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activeTab="0"/>
  </bookViews>
  <sheets>
    <sheet name="Kopējais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<sst xmlns="http://schemas.openxmlformats.org/spreadsheetml/2006/main" count="96" uniqueCount="90">
  <si>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 xml:space="preserve">Posteņi </t>
  </si>
  <si>
    <t>1.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</si>
  <si>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</si>
  <si>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</si>
  <si>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</si>
  <si>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</si>
  <si>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</si>
  <si>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</si>
  <si>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</si>
  <si>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</si>
  <si>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</si>
  <si>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</si>
  <si>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2.</t>
  </si>
  <si>
    <t>Personāla izmaksas</t>
  </si>
  <si>
    <t>2.1.</t>
  </si>
  <si>
    <t>Darba samaksa</t>
  </si>
  <si>
    <t>2.2.</t>
  </si>
  <si>
    <t>3.</t>
  </si>
  <si>
    <t>Remontu izmaksas</t>
  </si>
  <si>
    <t>4.</t>
  </si>
  <si>
    <t>Pārējās saimnieciskās darbības izmaksas</t>
  </si>
  <si>
    <t>4.1.</t>
  </si>
  <si>
    <t>x</t>
  </si>
  <si>
    <t>4.2.</t>
  </si>
  <si>
    <t>4.3.</t>
  </si>
  <si>
    <t>Pārējās administrācijas izmaksas, kas nav iekļautas citur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</si>
  <si>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</si>
  <si>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</si>
  <si>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</si>
  <si>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</si>
  <si>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</si>
  <si>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izdevumi</t>
  </si>
  <si>
    <t>4.7.</t>
  </si>
  <si>
    <t>Transporta uzturēšanas izdevumi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</si>
  <si>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</si>
  <si>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</si>
  <si>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</si>
  <si>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</si>
  <si>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</si>
  <si>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</si>
  <si>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</si>
  <si>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</si>
  <si>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</si>
  <si>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</si>
  <si>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</si>
  <si>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</si>
  <si>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</si>
  <si>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Vides stāvokļa kontroles izdevumi</t>
  </si>
  <si>
    <t>4.15.</t>
  </si>
  <si>
    <t>Dienesta komandējumi</t>
  </si>
  <si>
    <t>4.16.</t>
  </si>
  <si>
    <t xml:space="preserve">Pārējie izdevumi  </t>
  </si>
  <si>
    <t>4.17.</t>
  </si>
  <si>
    <t>Citi būtiski izdevumi pa posteņiem</t>
  </si>
  <si>
    <t>4.18.</t>
  </si>
  <si>
    <t>Ar pakalpojumu lietotāju apkalpošanu saistītie izdevumi</t>
  </si>
  <si>
    <t>4.19.</t>
  </si>
  <si>
    <t>Nodevas</t>
  </si>
  <si>
    <t>5.</t>
  </si>
  <si>
    <t>6.</t>
  </si>
  <si>
    <t>Nodokļi</t>
  </si>
  <si>
    <t>Ekspluatācijas izmaksas EUR</t>
  </si>
  <si>
    <t>Izmaksas kopā EUR</t>
  </si>
  <si>
    <t>ūdens
ražošana un piegāde</t>
  </si>
  <si>
    <t>Iepirktā ūdens izmaksas, ja pakalpojumu nodrošināšanai iepērk ūdeni no cita komersanta tīkla</t>
  </si>
  <si>
    <t>Attīrīšanai novadīto notekūdeņu izmaksas, ja savāktos notekūdeņus novada cita komersanta tīklā</t>
  </si>
  <si>
    <t>Pamatlīdzekļu nolietojums un nemateriālo ieguldījumu vērtības norakstījums, kuri nav radušies ūdenssaimniecības attīstības projekta ieviešanas gaitā</t>
  </si>
  <si>
    <t>notekūdeņu
savākšana un attīrīšana</t>
  </si>
  <si>
    <t>Soc. apdroš.izmaksas</t>
  </si>
  <si>
    <t>Ūdensapgādes pakalpojumu tarifs             (ar PVN)</t>
  </si>
  <si>
    <t>Kanalizācijas pakalpojumu tarifs               (ar PVN)</t>
  </si>
  <si>
    <t>Ūdensapgādes pakalpojumu tarifs            (bez PVN)</t>
  </si>
  <si>
    <t>7.1.</t>
  </si>
  <si>
    <t>7.2.</t>
  </si>
  <si>
    <t>7.3.</t>
  </si>
  <si>
    <t>7.4.</t>
  </si>
  <si>
    <t xml:space="preserve">Aizdevumu procentu un pamatsummas maksājumi </t>
  </si>
  <si>
    <r>
      <t>Ūdensvada tīklā padotā ūdens daudzums m</t>
    </r>
    <r>
      <rPr>
        <vertAlign val="superscript"/>
        <sz val="12"/>
        <rFont val="Times New Roman"/>
        <family val="1"/>
      </rPr>
      <t>3</t>
    </r>
  </si>
  <si>
    <r>
      <t>Lietotājiem piegādātā ūdens daudzums m</t>
    </r>
    <r>
      <rPr>
        <vertAlign val="superscript"/>
        <sz val="12"/>
        <rFont val="Times New Roman"/>
        <family val="1"/>
      </rPr>
      <t>3</t>
    </r>
  </si>
  <si>
    <r>
      <t>Savākto notekūdeņu daudzums  m</t>
    </r>
    <r>
      <rPr>
        <vertAlign val="superscript"/>
        <sz val="12"/>
        <rFont val="Times New Roman"/>
        <family val="1"/>
      </rPr>
      <t>3</t>
    </r>
  </si>
  <si>
    <r>
      <t>Kopējo attīrīto notekūdeņu daudzums  m</t>
    </r>
    <r>
      <rPr>
        <vertAlign val="superscript"/>
        <sz val="12"/>
        <rFont val="Times New Roman"/>
        <family val="1"/>
      </rPr>
      <t>3</t>
    </r>
  </si>
  <si>
    <r>
      <t>EUR/m</t>
    </r>
    <r>
      <rPr>
        <b/>
        <vertAlign val="superscript"/>
        <sz val="12"/>
        <rFont val="Times New Roman"/>
        <family val="1"/>
      </rPr>
      <t>3</t>
    </r>
  </si>
  <si>
    <t>Kanalizācijas pakalpojumu tarifs (bez PVN)</t>
  </si>
  <si>
    <t xml:space="preserve">Gulbenes novada Rankas pagasta pārvaldes ūdensapgādes un kanalizācijas pakalpojumu izmaksu aprēķins </t>
  </si>
  <si>
    <r>
      <t xml:space="preserve">Pakalpojuma sniegšanas vieta  : </t>
    </r>
    <r>
      <rPr>
        <b/>
        <sz val="14"/>
        <rFont val="Times New Roman"/>
        <family val="1"/>
      </rPr>
      <t>Gulbenes novada Rankaspagasta Rankas, Gaujasrēveļu un Rēveļu ciemi</t>
    </r>
    <r>
      <rPr>
        <sz val="14"/>
        <rFont val="Times New Roman"/>
        <family val="1"/>
      </rPr>
      <t xml:space="preserve">                             </t>
    </r>
  </si>
  <si>
    <r>
      <t>Pakalpojuma sniedzēja nosaukums :</t>
    </r>
    <r>
      <rPr>
        <b/>
        <sz val="14"/>
        <rFont val="Times New Roman"/>
        <family val="1"/>
      </rPr>
      <t xml:space="preserve"> Gulbenes novada Rankas pagasta pārvalde  </t>
    </r>
    <r>
      <rPr>
        <sz val="14"/>
        <rFont val="Times New Roman"/>
        <family val="1"/>
      </rPr>
      <t xml:space="preserve">                 </t>
    </r>
  </si>
  <si>
    <t xml:space="preserve">33.pielikums pie 2015.gada 29.oktobra domes sēdes Nr.24,  51.§  
</t>
  </si>
  <si>
    <t>Gulbenes novada domes priekšsēdētājs</t>
  </si>
  <si>
    <t>A.Apinītis</t>
  </si>
  <si>
    <t>29.10.2015.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</si>
</sst>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0.0"/>
    <numFmt numFmtId="175" formatCode="0.000"/>
    <numFmt numFmtId="176" formatCode="0.0%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General_)"/>
    <numFmt numFmtId="183" formatCode="_(* #,##0_);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.00000000"/>
    <numFmt numFmtId="189" formatCode="0.0000000"/>
    <numFmt numFmtId="190" formatCode="0.000000"/>
    <numFmt numFmtId="191" formatCode="_-* #,##0.0000_-;\-* #,##0.0000_-;_-* &quot;-&quot;????_-;_-@_-"/>
    <numFmt numFmtId="192" formatCode="#,##0.0"/>
    <numFmt numFmtId="193" formatCode="#,##0\ &quot;Ls&quot;;\-#,##0\ &quot;Ls&quot;"/>
    <numFmt numFmtId="194" formatCode="#,##0\ &quot;Ls&quot;;[Red]\-#,##0\ &quot;Ls&quot;"/>
    <numFmt numFmtId="195" formatCode="#,##0.00\ &quot;Ls&quot;;\-#,##0.00\ &quot;Ls&quot;"/>
    <numFmt numFmtId="196" formatCode="#,##0.00\ &quot;Ls&quot;;[Red]\-#,##0.00\ &quot;Ls&quot;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&quot;Ls&quot;\ #,##0;&quot;Ls&quot;\ \-#,##0"/>
    <numFmt numFmtId="202" formatCode="&quot;Ls&quot;\ #,##0;[Red]&quot;Ls&quot;\ \-#,##0"/>
    <numFmt numFmtId="203" formatCode="&quot;Ls&quot;\ #,##0.00;&quot;Ls&quot;\ \-#,##0.00"/>
    <numFmt numFmtId="204" formatCode="&quot;Ls&quot;\ #,##0.00;[Red]&quot;Ls&quot;\ \-#,##0.00"/>
    <numFmt numFmtId="205" formatCode="_ &quot;Ls&quot;\ * #,##0_ ;_ &quot;Ls&quot;\ * \-#,##0_ ;_ &quot;Ls&quot;\ * &quot;-&quot;_ ;_ @_ "/>
    <numFmt numFmtId="206" formatCode="_ * #,##0_ ;_ * \-#,##0_ ;_ * &quot;-&quot;_ ;_ @_ "/>
    <numFmt numFmtId="207" formatCode="_ &quot;Ls&quot;\ * #,##0.00_ ;_ &quot;Ls&quot;\ * \-#,##0.00_ ;_ &quot;Ls&quot;\ * &quot;-&quot;??_ ;_ @_ "/>
    <numFmt numFmtId="208" formatCode="_ * #,##0.00_ ;_ * \-#,##0.00_ ;_ * &quot;-&quot;??_ ;_ @_ 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wrapText="1"/>
      <protection/>
    </xf>
    <xf numFmtId="0" fontId="8" fillId="0" borderId="0" xfId="52" applyFont="1" applyBorder="1">
      <alignment/>
      <protection/>
    </xf>
    <xf numFmtId="4" fontId="7" fillId="33" borderId="10" xfId="0" applyNumberFormat="1" applyFont="1" applyFill="1" applyBorder="1" applyAlignment="1">
      <alignment horizontal="center" wrapText="1"/>
    </xf>
    <xf numFmtId="2" fontId="8" fillId="0" borderId="0" xfId="0" applyNumberFormat="1" applyFont="1" applyBorder="1" applyAlignment="1">
      <alignment horizontal="center"/>
    </xf>
    <xf numFmtId="0" fontId="8" fillId="0" borderId="10" xfId="52" applyFont="1" applyBorder="1" applyAlignment="1">
      <alignment vertical="center"/>
      <protection/>
    </xf>
    <xf numFmtId="0" fontId="8" fillId="0" borderId="10" xfId="52" applyFont="1" applyBorder="1">
      <alignment/>
      <protection/>
    </xf>
    <xf numFmtId="0" fontId="8" fillId="0" borderId="0" xfId="52" applyFont="1" applyFill="1" applyBorder="1">
      <alignment/>
      <protection/>
    </xf>
    <xf numFmtId="0" fontId="6" fillId="0" borderId="0" xfId="0" applyFont="1" applyFill="1" applyBorder="1" applyAlignment="1">
      <alignment horizontal="left"/>
    </xf>
    <xf numFmtId="3" fontId="8" fillId="35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8" fillId="0" borderId="10" xfId="52" applyFont="1" applyBorder="1" applyAlignment="1">
      <alignment horizontal="center" vertical="center"/>
      <protection/>
    </xf>
    <xf numFmtId="2" fontId="8" fillId="0" borderId="10" xfId="52" applyNumberFormat="1" applyFont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2" xfId="52" applyFont="1" applyBorder="1">
      <alignment/>
      <protection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52" applyFont="1" applyBorder="1">
      <alignment/>
      <protection/>
    </xf>
    <xf numFmtId="4" fontId="12" fillId="34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8" fillId="0" borderId="16" xfId="52" applyFont="1" applyBorder="1" applyAlignment="1">
      <alignment vertical="center"/>
      <protection/>
    </xf>
    <xf numFmtId="0" fontId="8" fillId="0" borderId="15" xfId="52" applyFont="1" applyBorder="1" applyAlignment="1">
      <alignment vertical="center"/>
      <protection/>
    </xf>
    <xf numFmtId="49" fontId="8" fillId="0" borderId="15" xfId="52" applyNumberFormat="1" applyFont="1" applyBorder="1" applyAlignment="1">
      <alignment vertical="center"/>
      <protection/>
    </xf>
    <xf numFmtId="0" fontId="8" fillId="0" borderId="16" xfId="52" applyFont="1" applyBorder="1" applyAlignment="1">
      <alignment horizontal="center" vertical="center"/>
      <protection/>
    </xf>
    <xf numFmtId="2" fontId="8" fillId="0" borderId="16" xfId="52" applyNumberFormat="1" applyFont="1" applyBorder="1" applyAlignment="1">
      <alignment horizontal="center" vertical="center"/>
      <protection/>
    </xf>
    <xf numFmtId="2" fontId="8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5" xfId="52" applyFont="1" applyBorder="1" applyAlignment="1">
      <alignment horizontal="left"/>
      <protection/>
    </xf>
    <xf numFmtId="0" fontId="8" fillId="0" borderId="15" xfId="52" applyFont="1" applyBorder="1" applyAlignment="1">
      <alignment horizontal="left" vertical="center"/>
      <protection/>
    </xf>
    <xf numFmtId="3" fontId="8" fillId="35" borderId="16" xfId="0" applyNumberFormat="1" applyFont="1" applyFill="1" applyBorder="1" applyAlignment="1">
      <alignment horizontal="center" vertical="center"/>
    </xf>
    <xf numFmtId="0" fontId="8" fillId="0" borderId="17" xfId="52" applyFont="1" applyBorder="1">
      <alignment/>
      <protection/>
    </xf>
    <xf numFmtId="2" fontId="8" fillId="0" borderId="18" xfId="0" applyNumberFormat="1" applyFont="1" applyBorder="1" applyAlignment="1">
      <alignment horizontal="center"/>
    </xf>
    <xf numFmtId="4" fontId="7" fillId="33" borderId="16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/>
    </xf>
    <xf numFmtId="4" fontId="7" fillId="33" borderId="16" xfId="0" applyNumberFormat="1" applyFont="1" applyFill="1" applyBorder="1" applyAlignment="1">
      <alignment horizontal="center" wrapText="1"/>
    </xf>
    <xf numFmtId="4" fontId="6" fillId="0" borderId="16" xfId="0" applyNumberFormat="1" applyFont="1" applyBorder="1" applyAlignment="1">
      <alignment horizontal="center"/>
    </xf>
    <xf numFmtId="0" fontId="8" fillId="0" borderId="18" xfId="52" applyFont="1" applyBorder="1">
      <alignment/>
      <protection/>
    </xf>
    <xf numFmtId="0" fontId="4" fillId="0" borderId="17" xfId="52" applyFont="1" applyBorder="1">
      <alignment/>
      <protection/>
    </xf>
    <xf numFmtId="0" fontId="4" fillId="0" borderId="18" xfId="52" applyFont="1" applyBorder="1" applyAlignment="1">
      <alignment wrapText="1"/>
      <protection/>
    </xf>
    <xf numFmtId="0" fontId="4" fillId="0" borderId="18" xfId="52" applyFont="1" applyBorder="1">
      <alignment/>
      <protection/>
    </xf>
    <xf numFmtId="0" fontId="4" fillId="0" borderId="20" xfId="52" applyFont="1" applyBorder="1">
      <alignment/>
      <protection/>
    </xf>
    <xf numFmtId="0" fontId="4" fillId="0" borderId="21" xfId="52" applyFont="1" applyBorder="1">
      <alignment/>
      <protection/>
    </xf>
    <xf numFmtId="0" fontId="4" fillId="0" borderId="22" xfId="52" applyFont="1" applyBorder="1">
      <alignment/>
      <protection/>
    </xf>
    <xf numFmtId="0" fontId="5" fillId="0" borderId="0" xfId="52" applyFont="1" applyBorder="1" applyAlignment="1">
      <alignment horizontal="left"/>
      <protection/>
    </xf>
    <xf numFmtId="0" fontId="13" fillId="0" borderId="0" xfId="5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top" wrapText="1"/>
      <protection/>
    </xf>
  </cellXfs>
  <cellStyles count="51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udens bez paroles" xfId="51"/>
    <cellStyle name="Parastais_udens bez parole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4">
      <selection activeCell="B70" sqref="B70:D78"/>
    </sheetView>
  </sheetViews>
  <sheetFormatPr defaultColWidth="9.140625" defaultRowHeight="12.75"/>
  <cols>
    <col min="1" max="1" width="10.28125" style="23" customWidth="1"/>
    <col min="2" max="2" width="83.7109375" style="23" customWidth="1"/>
    <col min="3" max="3" width="24.8515625" style="23" customWidth="1"/>
    <col min="4" max="4" width="24.57421875" style="23" customWidth="1"/>
    <col min="5" max="5" width="4.8515625" style="23" customWidth="1"/>
    <col min="6" max="6" width="4.28125" style="23" customWidth="1"/>
    <col min="7" max="16384" width="9.140625" style="23" customWidth="1"/>
  </cols>
  <sheetData>
    <row r="1" spans="1:4" ht="87" customHeight="1">
      <c r="A1" s="76" t="s">
        <v>83</v>
      </c>
      <c r="B1" s="76"/>
      <c r="C1" s="77" t="s">
        <v>86</v>
      </c>
      <c r="D1" s="77"/>
    </row>
    <row r="2" ht="18.75" customHeight="1"/>
    <row r="3" ht="11.25" customHeight="1" hidden="1"/>
    <row r="4" spans="1:4" ht="21" customHeight="1">
      <c r="A4" s="75" t="s">
        <v>85</v>
      </c>
      <c r="B4" s="75"/>
      <c r="C4" s="75"/>
      <c r="D4" s="75"/>
    </row>
    <row r="5" spans="1:11" ht="22.5" customHeight="1">
      <c r="A5" s="75" t="s">
        <v>84</v>
      </c>
      <c r="B5" s="75"/>
      <c r="C5" s="75"/>
      <c r="D5" s="75"/>
      <c r="K5" s="31"/>
    </row>
    <row r="6" ht="15" customHeight="1" thickBot="1"/>
    <row r="7" spans="1:4" s="25" customFormat="1" ht="46.5">
      <c r="A7" s="40"/>
      <c r="B7" s="41" t="s">
        <v>0</v>
      </c>
      <c r="C7" s="42" t="s">
        <v>63</v>
      </c>
      <c r="D7" s="43" t="s">
        <v>67</v>
      </c>
    </row>
    <row r="8" spans="1:4" s="25" customFormat="1" ht="32.25">
      <c r="A8" s="44" t="s">
        <v>1</v>
      </c>
      <c r="B8" s="8" t="s">
        <v>66</v>
      </c>
      <c r="C8" s="20">
        <v>1761.4</v>
      </c>
      <c r="D8" s="45">
        <v>4148.38</v>
      </c>
    </row>
    <row r="9" spans="1:4" s="25" customFormat="1" ht="24.75" customHeight="1">
      <c r="A9" s="44" t="s">
        <v>2</v>
      </c>
      <c r="B9" s="3" t="s">
        <v>3</v>
      </c>
      <c r="C9" s="35">
        <v>1761.4</v>
      </c>
      <c r="D9" s="46">
        <v>4148.38</v>
      </c>
    </row>
    <row r="10" spans="1:4" s="25" customFormat="1" ht="24.75" customHeight="1">
      <c r="A10" s="44" t="s">
        <v>4</v>
      </c>
      <c r="B10" s="4" t="s">
        <v>5</v>
      </c>
      <c r="C10" s="5">
        <v>883.79</v>
      </c>
      <c r="D10" s="47">
        <v>4148.38</v>
      </c>
    </row>
    <row r="11" spans="1:4" s="25" customFormat="1" ht="24.75" customHeight="1">
      <c r="A11" s="44" t="s">
        <v>6</v>
      </c>
      <c r="B11" s="4" t="s">
        <v>7</v>
      </c>
      <c r="C11" s="5">
        <v>877.61</v>
      </c>
      <c r="D11" s="47">
        <v>0</v>
      </c>
    </row>
    <row r="12" spans="1:4" s="25" customFormat="1" ht="24.75" customHeight="1">
      <c r="A12" s="44" t="s">
        <v>8</v>
      </c>
      <c r="B12" s="4" t="s">
        <v>9</v>
      </c>
      <c r="C12" s="5">
        <v>0</v>
      </c>
      <c r="D12" s="47">
        <v>0</v>
      </c>
    </row>
    <row r="13" spans="1:6" s="25" customFormat="1" ht="24.75" customHeight="1">
      <c r="A13" s="44" t="s">
        <v>10</v>
      </c>
      <c r="B13" s="6" t="s">
        <v>11</v>
      </c>
      <c r="C13" s="7">
        <v>0</v>
      </c>
      <c r="D13" s="48">
        <v>0</v>
      </c>
      <c r="F13" s="30"/>
    </row>
    <row r="14" spans="1:4" s="25" customFormat="1" ht="6" customHeight="1">
      <c r="A14" s="44"/>
      <c r="B14" s="6"/>
      <c r="C14" s="36"/>
      <c r="D14" s="49"/>
    </row>
    <row r="15" spans="1:4" s="25" customFormat="1" ht="31.5" customHeight="1">
      <c r="A15" s="44"/>
      <c r="B15" s="1" t="s">
        <v>61</v>
      </c>
      <c r="C15" s="18">
        <v>14033.76</v>
      </c>
      <c r="D15" s="50">
        <v>21012.63</v>
      </c>
    </row>
    <row r="16" spans="1:4" s="25" customFormat="1" ht="6" customHeight="1">
      <c r="A16" s="44"/>
      <c r="B16" s="6"/>
      <c r="C16" s="36"/>
      <c r="D16" s="49"/>
    </row>
    <row r="17" spans="1:4" s="25" customFormat="1" ht="27.75" customHeight="1">
      <c r="A17" s="44" t="s">
        <v>12</v>
      </c>
      <c r="B17" s="15" t="s">
        <v>13</v>
      </c>
      <c r="C17" s="20">
        <v>4894.16</v>
      </c>
      <c r="D17" s="45">
        <v>3571.26</v>
      </c>
    </row>
    <row r="18" spans="1:4" s="25" customFormat="1" ht="24.75" customHeight="1">
      <c r="A18" s="44" t="s">
        <v>14</v>
      </c>
      <c r="B18" s="4" t="s">
        <v>15</v>
      </c>
      <c r="C18" s="21">
        <v>3960</v>
      </c>
      <c r="D18" s="51">
        <v>2889.6</v>
      </c>
    </row>
    <row r="19" spans="1:4" s="25" customFormat="1" ht="24.75" customHeight="1">
      <c r="A19" s="44" t="s">
        <v>16</v>
      </c>
      <c r="B19" s="4" t="s">
        <v>68</v>
      </c>
      <c r="C19" s="21">
        <v>934.16</v>
      </c>
      <c r="D19" s="51">
        <v>681.66</v>
      </c>
    </row>
    <row r="20" spans="1:4" s="25" customFormat="1" ht="6" customHeight="1">
      <c r="A20" s="44"/>
      <c r="B20" s="29"/>
      <c r="C20" s="28"/>
      <c r="D20" s="52"/>
    </row>
    <row r="21" spans="1:4" s="25" customFormat="1" ht="25.5" customHeight="1">
      <c r="A21" s="44" t="s">
        <v>17</v>
      </c>
      <c r="B21" s="15" t="s">
        <v>18</v>
      </c>
      <c r="C21" s="20">
        <v>1595.22</v>
      </c>
      <c r="D21" s="45">
        <v>504.24</v>
      </c>
    </row>
    <row r="22" spans="1:4" s="25" customFormat="1" ht="6" customHeight="1">
      <c r="A22" s="44"/>
      <c r="B22" s="4"/>
      <c r="C22" s="21"/>
      <c r="D22" s="51"/>
    </row>
    <row r="23" spans="1:4" s="25" customFormat="1" ht="27.75" customHeight="1">
      <c r="A23" s="53" t="s">
        <v>19</v>
      </c>
      <c r="B23" s="15" t="s">
        <v>20</v>
      </c>
      <c r="C23" s="20">
        <v>7544.38</v>
      </c>
      <c r="D23" s="45">
        <v>16937.13</v>
      </c>
    </row>
    <row r="24" spans="1:4" s="25" customFormat="1" ht="30.75">
      <c r="A24" s="54" t="s">
        <v>21</v>
      </c>
      <c r="B24" s="9" t="s">
        <v>64</v>
      </c>
      <c r="C24" s="22">
        <v>0</v>
      </c>
      <c r="D24" s="55" t="s">
        <v>22</v>
      </c>
    </row>
    <row r="25" spans="1:4" s="25" customFormat="1" ht="30.75">
      <c r="A25" s="54" t="s">
        <v>23</v>
      </c>
      <c r="B25" s="9" t="s">
        <v>65</v>
      </c>
      <c r="C25" s="37" t="s">
        <v>22</v>
      </c>
      <c r="D25" s="56">
        <v>0</v>
      </c>
    </row>
    <row r="26" spans="1:4" s="25" customFormat="1" ht="24.75" customHeight="1">
      <c r="A26" s="54" t="s">
        <v>24</v>
      </c>
      <c r="B26" s="4" t="s">
        <v>25</v>
      </c>
      <c r="C26" s="19">
        <v>717.81</v>
      </c>
      <c r="D26" s="57">
        <v>717.81</v>
      </c>
    </row>
    <row r="27" spans="1:4" s="25" customFormat="1" ht="24.75" customHeight="1">
      <c r="A27" s="54" t="s">
        <v>26</v>
      </c>
      <c r="B27" s="4" t="s">
        <v>27</v>
      </c>
      <c r="C27" s="39">
        <v>590.61</v>
      </c>
      <c r="D27" s="57">
        <v>135.12</v>
      </c>
    </row>
    <row r="28" spans="1:4" s="25" customFormat="1" ht="24.75" customHeight="1">
      <c r="A28" s="54" t="s">
        <v>28</v>
      </c>
      <c r="B28" s="9" t="s">
        <v>29</v>
      </c>
      <c r="C28" s="21">
        <v>3900.75</v>
      </c>
      <c r="D28" s="51">
        <v>1498.49</v>
      </c>
    </row>
    <row r="29" spans="1:4" s="25" customFormat="1" ht="24.75" customHeight="1">
      <c r="A29" s="54" t="s">
        <v>30</v>
      </c>
      <c r="B29" s="4" t="s">
        <v>31</v>
      </c>
      <c r="C29" s="19"/>
      <c r="D29" s="57"/>
    </row>
    <row r="30" spans="1:4" s="25" customFormat="1" ht="24.75" customHeight="1">
      <c r="A30" s="54" t="s">
        <v>32</v>
      </c>
      <c r="B30" s="4" t="s">
        <v>33</v>
      </c>
      <c r="C30" s="19">
        <v>1829.43</v>
      </c>
      <c r="D30" s="57">
        <v>863.33</v>
      </c>
    </row>
    <row r="31" spans="1:4" s="25" customFormat="1" ht="24.75" customHeight="1">
      <c r="A31" s="54" t="s">
        <v>34</v>
      </c>
      <c r="B31" s="4" t="s">
        <v>35</v>
      </c>
      <c r="C31" s="19">
        <v>0</v>
      </c>
      <c r="D31" s="51">
        <v>12660.24</v>
      </c>
    </row>
    <row r="32" spans="1:4" s="25" customFormat="1" ht="24.75" customHeight="1">
      <c r="A32" s="54" t="s">
        <v>36</v>
      </c>
      <c r="B32" s="4" t="s">
        <v>37</v>
      </c>
      <c r="C32" s="19"/>
      <c r="D32" s="57"/>
    </row>
    <row r="33" spans="1:4" s="25" customFormat="1" ht="24.75" customHeight="1">
      <c r="A33" s="54" t="s">
        <v>38</v>
      </c>
      <c r="B33" s="4" t="s">
        <v>39</v>
      </c>
      <c r="C33" s="19">
        <v>20</v>
      </c>
      <c r="D33" s="57">
        <v>20</v>
      </c>
    </row>
    <row r="34" spans="1:4" s="25" customFormat="1" ht="24.75" customHeight="1">
      <c r="A34" s="54" t="s">
        <v>40</v>
      </c>
      <c r="B34" s="4" t="s">
        <v>41</v>
      </c>
      <c r="C34" s="19">
        <v>22.5</v>
      </c>
      <c r="D34" s="57">
        <v>22.5</v>
      </c>
    </row>
    <row r="35" spans="1:4" s="25" customFormat="1" ht="24.75" customHeight="1">
      <c r="A35" s="54" t="s">
        <v>42</v>
      </c>
      <c r="B35" s="4" t="s">
        <v>43</v>
      </c>
      <c r="C35" s="19"/>
      <c r="D35" s="57"/>
    </row>
    <row r="36" spans="1:4" s="25" customFormat="1" ht="24.75" customHeight="1">
      <c r="A36" s="54" t="s">
        <v>44</v>
      </c>
      <c r="B36" s="4" t="s">
        <v>45</v>
      </c>
      <c r="C36" s="19">
        <v>11.37</v>
      </c>
      <c r="D36" s="57">
        <v>11.37</v>
      </c>
    </row>
    <row r="37" spans="1:4" s="25" customFormat="1" ht="24.75" customHeight="1">
      <c r="A37" s="54" t="s">
        <v>46</v>
      </c>
      <c r="B37" s="4" t="s">
        <v>47</v>
      </c>
      <c r="C37" s="19">
        <v>272.96</v>
      </c>
      <c r="D37" s="51">
        <v>749.1</v>
      </c>
    </row>
    <row r="38" spans="1:4" s="25" customFormat="1" ht="24.75" customHeight="1">
      <c r="A38" s="54" t="s">
        <v>48</v>
      </c>
      <c r="B38" s="4" t="s">
        <v>49</v>
      </c>
      <c r="C38" s="19"/>
      <c r="D38" s="57"/>
    </row>
    <row r="39" spans="1:4" s="25" customFormat="1" ht="24.75" customHeight="1">
      <c r="A39" s="54" t="s">
        <v>50</v>
      </c>
      <c r="B39" s="4" t="s">
        <v>51</v>
      </c>
      <c r="C39" s="19">
        <v>0</v>
      </c>
      <c r="D39" s="57">
        <v>255</v>
      </c>
    </row>
    <row r="40" spans="1:4" s="25" customFormat="1" ht="24.75" customHeight="1">
      <c r="A40" s="54" t="s">
        <v>52</v>
      </c>
      <c r="B40" s="10" t="s">
        <v>53</v>
      </c>
      <c r="C40" s="19">
        <v>4.17</v>
      </c>
      <c r="D40" s="57">
        <v>4.17</v>
      </c>
    </row>
    <row r="41" spans="1:6" s="25" customFormat="1" ht="24.75" customHeight="1">
      <c r="A41" s="54" t="s">
        <v>54</v>
      </c>
      <c r="B41" s="9" t="s">
        <v>55</v>
      </c>
      <c r="C41" s="37">
        <v>174.78</v>
      </c>
      <c r="D41" s="58">
        <v>0</v>
      </c>
      <c r="E41" s="30"/>
      <c r="F41" s="30"/>
    </row>
    <row r="42" spans="1:4" s="25" customFormat="1" ht="24.75" customHeight="1">
      <c r="A42" s="54" t="s">
        <v>56</v>
      </c>
      <c r="B42" s="29" t="s">
        <v>57</v>
      </c>
      <c r="C42" s="38">
        <v>0</v>
      </c>
      <c r="D42" s="56">
        <v>0</v>
      </c>
    </row>
    <row r="43" spans="1:4" s="25" customFormat="1" ht="7.5" customHeight="1">
      <c r="A43" s="44"/>
      <c r="B43" s="29"/>
      <c r="C43" s="28"/>
      <c r="D43" s="52"/>
    </row>
    <row r="44" spans="1:4" s="25" customFormat="1" ht="6" customHeight="1">
      <c r="A44" s="59"/>
      <c r="B44" s="29"/>
      <c r="C44" s="28"/>
      <c r="D44" s="52"/>
    </row>
    <row r="45" spans="1:4" s="25" customFormat="1" ht="24" customHeight="1">
      <c r="A45" s="59" t="s">
        <v>58</v>
      </c>
      <c r="B45" s="16" t="s">
        <v>60</v>
      </c>
      <c r="C45" s="20">
        <v>0</v>
      </c>
      <c r="D45" s="45">
        <v>0</v>
      </c>
    </row>
    <row r="46" spans="1:4" s="25" customFormat="1" ht="6" customHeight="1">
      <c r="A46" s="59"/>
      <c r="B46" s="4"/>
      <c r="C46" s="19"/>
      <c r="D46" s="57"/>
    </row>
    <row r="47" spans="1:4" s="25" customFormat="1" ht="24" customHeight="1">
      <c r="A47" s="59" t="s">
        <v>59</v>
      </c>
      <c r="B47" s="16" t="s">
        <v>76</v>
      </c>
      <c r="C47" s="20">
        <v>6058.42</v>
      </c>
      <c r="D47" s="45">
        <v>4796.34</v>
      </c>
    </row>
    <row r="48" spans="1:4" s="25" customFormat="1" ht="7.5" customHeight="1">
      <c r="A48" s="59"/>
      <c r="B48" s="4"/>
      <c r="C48" s="5"/>
      <c r="D48" s="47"/>
    </row>
    <row r="49" spans="1:4" s="25" customFormat="1" ht="30.75" customHeight="1">
      <c r="A49" s="59"/>
      <c r="B49" s="17" t="s">
        <v>62</v>
      </c>
      <c r="C49" s="18">
        <v>21853.58</v>
      </c>
      <c r="D49" s="50">
        <v>29957.36</v>
      </c>
    </row>
    <row r="50" spans="1:4" s="25" customFormat="1" ht="5.25" customHeight="1">
      <c r="A50" s="59"/>
      <c r="B50" s="4"/>
      <c r="C50" s="5"/>
      <c r="D50" s="47"/>
    </row>
    <row r="51" spans="1:4" s="25" customFormat="1" ht="6" customHeight="1">
      <c r="A51" s="59"/>
      <c r="B51" s="4"/>
      <c r="C51" s="5"/>
      <c r="D51" s="47"/>
    </row>
    <row r="52" spans="1:4" s="25" customFormat="1" ht="7.5" customHeight="1">
      <c r="A52" s="59"/>
      <c r="B52" s="4"/>
      <c r="C52" s="5"/>
      <c r="D52" s="47"/>
    </row>
    <row r="53" spans="1:4" s="25" customFormat="1" ht="28.5" customHeight="1">
      <c r="A53" s="60" t="s">
        <v>72</v>
      </c>
      <c r="B53" s="11" t="s">
        <v>77</v>
      </c>
      <c r="C53" s="32">
        <v>31555</v>
      </c>
      <c r="D53" s="57" t="s">
        <v>22</v>
      </c>
    </row>
    <row r="54" spans="1:4" s="25" customFormat="1" ht="28.5" customHeight="1">
      <c r="A54" s="60" t="s">
        <v>73</v>
      </c>
      <c r="B54" s="12" t="s">
        <v>78</v>
      </c>
      <c r="C54" s="32">
        <v>20699</v>
      </c>
      <c r="D54" s="57" t="s">
        <v>22</v>
      </c>
    </row>
    <row r="55" spans="1:4" s="25" customFormat="1" ht="28.5" customHeight="1">
      <c r="A55" s="60" t="s">
        <v>74</v>
      </c>
      <c r="B55" s="12" t="s">
        <v>79</v>
      </c>
      <c r="C55" s="19" t="s">
        <v>22</v>
      </c>
      <c r="D55" s="61">
        <v>23660</v>
      </c>
    </row>
    <row r="56" spans="1:4" s="25" customFormat="1" ht="28.5" customHeight="1">
      <c r="A56" s="53" t="s">
        <v>75</v>
      </c>
      <c r="B56" s="12" t="s">
        <v>80</v>
      </c>
      <c r="C56" s="19" t="s">
        <v>22</v>
      </c>
      <c r="D56" s="61">
        <v>23660</v>
      </c>
    </row>
    <row r="57" spans="1:4" s="25" customFormat="1" ht="6.75" customHeight="1">
      <c r="A57" s="62"/>
      <c r="B57" s="13"/>
      <c r="C57" s="27"/>
      <c r="D57" s="63"/>
    </row>
    <row r="58" spans="1:4" s="25" customFormat="1" ht="49.5" customHeight="1">
      <c r="A58" s="62"/>
      <c r="B58" s="13"/>
      <c r="C58" s="26" t="s">
        <v>71</v>
      </c>
      <c r="D58" s="64" t="s">
        <v>82</v>
      </c>
    </row>
    <row r="59" spans="1:4" s="25" customFormat="1" ht="19.5" customHeight="1">
      <c r="A59" s="62"/>
      <c r="B59" s="14" t="s">
        <v>81</v>
      </c>
      <c r="C59" s="33">
        <f>C49/C54</f>
        <v>1.0557795062563409</v>
      </c>
      <c r="D59" s="65">
        <f>D49/D55</f>
        <v>1.266160608622147</v>
      </c>
    </row>
    <row r="60" spans="1:4" s="25" customFormat="1" ht="49.5" customHeight="1">
      <c r="A60" s="62"/>
      <c r="B60" s="13"/>
      <c r="C60" s="26" t="s">
        <v>69</v>
      </c>
      <c r="D60" s="66" t="s">
        <v>70</v>
      </c>
    </row>
    <row r="61" spans="1:4" s="25" customFormat="1" ht="19.5" customHeight="1">
      <c r="A61" s="62"/>
      <c r="B61" s="14" t="s">
        <v>81</v>
      </c>
      <c r="C61" s="34">
        <f>C59*1.21</f>
        <v>1.2774932025701724</v>
      </c>
      <c r="D61" s="67">
        <f>D59*1.21</f>
        <v>1.5320543364327979</v>
      </c>
    </row>
    <row r="62" spans="1:4" s="25" customFormat="1" ht="7.5" customHeight="1">
      <c r="A62" s="62"/>
      <c r="D62" s="68"/>
    </row>
    <row r="63" spans="1:4" ht="12.75">
      <c r="A63" s="69"/>
      <c r="B63" s="2"/>
      <c r="C63" s="24"/>
      <c r="D63" s="70"/>
    </row>
    <row r="64" spans="1:4" ht="12.75">
      <c r="A64" s="69"/>
      <c r="B64" s="23" t="s">
        <v>89</v>
      </c>
      <c r="D64" s="71"/>
    </row>
    <row r="65" spans="1:4" ht="12.75">
      <c r="A65" s="69"/>
      <c r="D65" s="71"/>
    </row>
    <row r="66" spans="1:4" ht="12.75">
      <c r="A66" s="69"/>
      <c r="B66" s="23" t="s">
        <v>87</v>
      </c>
      <c r="C66" s="23" t="s">
        <v>88</v>
      </c>
      <c r="D66" s="71"/>
    </row>
    <row r="67" spans="1:4" ht="12.75">
      <c r="A67" s="69"/>
      <c r="D67" s="71"/>
    </row>
    <row r="68" spans="1:4" ht="12.75">
      <c r="A68" s="69"/>
      <c r="D68" s="71"/>
    </row>
    <row r="69" spans="1:4" ht="13.5" thickBot="1">
      <c r="A69" s="72"/>
      <c r="B69" s="73"/>
      <c r="C69" s="73"/>
      <c r="D69" s="74"/>
    </row>
    <row r="70" spans="1:4" ht="13.5" thickBot="1">
      <c r="A70" s="72"/>
      <c r="B70" s="73"/>
      <c r="C70" s="73"/>
      <c r="D70" s="74"/>
    </row>
    <row r="71" spans="1:4" ht="12.75">
      <c r="A71" s="69"/>
      <c r="D71" s="71"/>
    </row>
    <row r="72" spans="1:4" ht="12.75">
      <c r="A72" s="69"/>
      <c r="D72" s="71"/>
    </row>
    <row r="73" spans="1:4" ht="12.75">
      <c r="A73" s="69"/>
      <c r="D73" s="71"/>
    </row>
    <row r="74" spans="1:4" ht="12.75">
      <c r="A74" s="69"/>
      <c r="D74" s="71"/>
    </row>
    <row r="75" spans="1:4" ht="12.75">
      <c r="A75" s="69"/>
      <c r="D75" s="71"/>
    </row>
    <row r="76" spans="1:4" ht="12.75">
      <c r="A76" s="69"/>
      <c r="D76" s="71"/>
    </row>
    <row r="77" spans="1:4" ht="12.75">
      <c r="A77" s="69"/>
      <c r="D77" s="71"/>
    </row>
    <row r="78" spans="1:4" ht="13.5" thickBot="1">
      <c r="A78" s="72"/>
      <c r="B78" s="73"/>
      <c r="C78" s="73"/>
      <c r="D78" s="74"/>
    </row>
  </sheetData>
  <sheetProtection/>
  <mergeCells count="4">
    <mergeCell ref="A4:D4"/>
    <mergeCell ref="A5:D5"/>
    <mergeCell ref="A1:B1"/>
    <mergeCell ref="C1:D1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aigarsm</dc:creator>
  <cp:keywords/>
  <dc:description/>
  <cp:lastModifiedBy>Vita Bašķere</cp:lastModifiedBy>
  <cp:lastPrinted>2015-11-03T07:21:18Z</cp:lastPrinted>
  <dcterms:created xsi:type="dcterms:W3CDTF">2010-05-07T09:51:55Z</dcterms:created>
  <dcterms:modified xsi:type="dcterms:W3CDTF">2015-11-03T07:21:50Z</dcterms:modified>
  <cp:category/>
  <cp:version/>
  <cp:contentType/>
  <cp:contentStatus/>
</cp:coreProperties>
</file>