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75" tabRatio="939" activeTab="0"/>
  </bookViews>
  <sheets>
    <sheet name="Koptāme" sheetId="1" r:id="rId1"/>
    <sheet name="Kopsavilkums" sheetId="2" r:id="rId2"/>
    <sheet name="Lokalā tāme Nr. 1" sheetId="3" r:id="rId3"/>
    <sheet name="Lokalā tāme Nr. 2" sheetId="4" r:id="rId4"/>
    <sheet name="Lokalā tāme Nr. 3" sheetId="5" r:id="rId5"/>
    <sheet name="Lokalā tāme Nr. 4" sheetId="6" r:id="rId6"/>
    <sheet name="Lokalā tāme Nr. 5" sheetId="7" r:id="rId7"/>
  </sheets>
  <definedNames>
    <definedName name="_xlnm.Print_Area" localSheetId="2">'Lokalā tāme Nr. 1'!$A$1:$P$39</definedName>
  </definedNames>
  <calcPr fullCalcOnLoad="1"/>
</workbook>
</file>

<file path=xl/sharedStrings.xml><?xml version="1.0" encoding="utf-8"?>
<sst xmlns="http://schemas.openxmlformats.org/spreadsheetml/2006/main" count="342" uniqueCount="139">
  <si>
    <t>Nr.</t>
  </si>
  <si>
    <t>Kopā</t>
  </si>
  <si>
    <t>Būves nosaukums:</t>
  </si>
  <si>
    <t>Objekta nosaukums:</t>
  </si>
  <si>
    <t>Objekta adrese:</t>
  </si>
  <si>
    <t xml:space="preserve">Pasūtījuma Nr. </t>
  </si>
  <si>
    <t>m</t>
  </si>
  <si>
    <t>Euro</t>
  </si>
  <si>
    <t>kpl.</t>
  </si>
  <si>
    <t>Kods</t>
  </si>
  <si>
    <t>1.pielikums</t>
  </si>
  <si>
    <t>APSTIPRINU</t>
  </si>
  <si>
    <t>__________________________</t>
  </si>
  <si>
    <t>(pasūtītāja paraksts un tā atšifrējums)</t>
  </si>
  <si>
    <t>Z.v.</t>
  </si>
  <si>
    <t>Būvniecības koptāme</t>
  </si>
  <si>
    <t>Pasūtījuma Nr/ 
Iepirkuma ID Nr:</t>
  </si>
  <si>
    <t>Nr. p.k.</t>
  </si>
  <si>
    <t>Objekta nosaukums</t>
  </si>
  <si>
    <t>Objekta izmaksas
(euro)</t>
  </si>
  <si>
    <t xml:space="preserve">Kopā </t>
  </si>
  <si>
    <t>Sastādīja:</t>
  </si>
  <si>
    <t>(Paraksts, atšifrējums)</t>
  </si>
  <si>
    <t>Sertifikāta Nr: _____________________</t>
  </si>
  <si>
    <t>Kopsavilkuma aprēķins</t>
  </si>
  <si>
    <t>Vispārceltnieciskajiem darbiem un specdarbiem</t>
  </si>
  <si>
    <t>(Darba veids vai konstruktīvā elementa nosaukums)</t>
  </si>
  <si>
    <t>Pasūtījuma Nr/ Iepirkuma ID Nr:</t>
  </si>
  <si>
    <t>Par kopējo summu (euro)_______________</t>
  </si>
  <si>
    <t>Kopējā darbietilpība (c/h)_______________</t>
  </si>
  <si>
    <t>Kods, Tāmes Nr.</t>
  </si>
  <si>
    <t xml:space="preserve">Darba veids vai konstruktīvā elementa nosaukums </t>
  </si>
  <si>
    <t>Tāmes izmaksas</t>
  </si>
  <si>
    <t>Tai skaitā</t>
  </si>
  <si>
    <t>Darba alga</t>
  </si>
  <si>
    <t>Materiāli</t>
  </si>
  <si>
    <t>Mehānismi</t>
  </si>
  <si>
    <t>Virsizdevumi  __ %</t>
  </si>
  <si>
    <t>t. sk. darba aizsardzība</t>
  </si>
  <si>
    <t>Peļņa   __ %</t>
  </si>
  <si>
    <t xml:space="preserve">Pavisam kopā </t>
  </si>
  <si>
    <t>Būvuzņēmējam jādod pilna apjoma tendera (iepirkuma) cenu piedāvājums, ieskaitot palīgdarbus  un materiālus, kas nav uzrādīti tāmē, apjomu sarakstā un projektā, bet ir nepieciešami projektētā būvobjekta izbūvei un nodošanai ekspluatācijā.</t>
  </si>
  <si>
    <t>Pārbaudīja:</t>
  </si>
  <si>
    <t>PVN (21%)</t>
  </si>
  <si>
    <t>1.</t>
  </si>
  <si>
    <t>2.</t>
  </si>
  <si>
    <t>3.</t>
  </si>
  <si>
    <t>4.</t>
  </si>
  <si>
    <t>5.</t>
  </si>
  <si>
    <t>Darb-ietilpība
(c/h)</t>
  </si>
  <si>
    <t>N.p.k.</t>
  </si>
  <si>
    <t>Darba nosaukums</t>
  </si>
  <si>
    <t>Mērv.</t>
  </si>
  <si>
    <t>Daudz.</t>
  </si>
  <si>
    <t>laika norma (c/h)</t>
  </si>
  <si>
    <t>darba samaksas likme (euro)</t>
  </si>
  <si>
    <t>Vienības izmaksas</t>
  </si>
  <si>
    <t>Kopā par visu apjomu</t>
  </si>
  <si>
    <t>Darba alga (euro)</t>
  </si>
  <si>
    <t>Materiāli (euro)</t>
  </si>
  <si>
    <t>Mehānismi (euro)</t>
  </si>
  <si>
    <t>Kopā (euro)</t>
  </si>
  <si>
    <t>darbietilpība (c/h)</t>
  </si>
  <si>
    <t>Summa (euro)</t>
  </si>
  <si>
    <t xml:space="preserve">Tiešās izmaksas kopā, t. sk. darba devēja sociālais nodoklis (%) </t>
  </si>
  <si>
    <t xml:space="preserve">____________ </t>
  </si>
  <si>
    <t>euro</t>
  </si>
  <si>
    <t>darb-ietilpība (c/h)</t>
  </si>
  <si>
    <t>2018.gada ___. _____________</t>
  </si>
  <si>
    <t>Tāme sastādīta 2018. gada ___. ____________</t>
  </si>
  <si>
    <t>Tāme sastādīta 2018. gada ____. ____________</t>
  </si>
  <si>
    <t>Demontāžas darbi</t>
  </si>
  <si>
    <t>gb</t>
  </si>
  <si>
    <t>Sarkanā pils</t>
  </si>
  <si>
    <t>Parka iela 10, Gulbene, Gulbenes novads</t>
  </si>
  <si>
    <t>Teritorijas labiekārtošanas darbi</t>
  </si>
  <si>
    <t>Sienas</t>
  </si>
  <si>
    <t>Jumts</t>
  </si>
  <si>
    <t>Ailu aizpildījums</t>
  </si>
  <si>
    <t>Pamatu demontāža</t>
  </si>
  <si>
    <t>m3</t>
  </si>
  <si>
    <t>Grīdas demontāža</t>
  </si>
  <si>
    <t xml:space="preserve">Mūra sienu demontāža </t>
  </si>
  <si>
    <t xml:space="preserve">Starpsienu demontāža </t>
  </si>
  <si>
    <t>Jumta seguma demontāža</t>
  </si>
  <si>
    <t>m2</t>
  </si>
  <si>
    <t xml:space="preserve">Jumta konstrukciju demontāža </t>
  </si>
  <si>
    <t>Koka pārsegumu demontāža (t.sk. siltumizolācija un izdedži)</t>
  </si>
  <si>
    <t>Logu bloka nojaukšana  ar palodzēm un durvju bloku demontāža</t>
  </si>
  <si>
    <t>Lieveņa demontāža</t>
  </si>
  <si>
    <t>Grunts virskārtas noņemšana 10 cm biezumā</t>
  </si>
  <si>
    <t>Kanalizācijas vadu aizmūrēšana</t>
  </si>
  <si>
    <t>gab</t>
  </si>
  <si>
    <t>Ūdensvada noslēgšana</t>
  </si>
  <si>
    <t>Būvgružu izvešana</t>
  </si>
  <si>
    <t>Dažādi demontāžas darbi</t>
  </si>
  <si>
    <t>c/h</t>
  </si>
  <si>
    <t xml:space="preserve">Tāme sastādīta 201__. gada tirgus cenās, pamatojoties uz SIA "Arhitekts Muižzemnieks" būvprojekta rasējumiem un darbu apjomiem.           Tāmes izmaksas </t>
  </si>
  <si>
    <t xml:space="preserve">Tāme sastādīta 201__. gada tirgus cenās, pamatojoties uz SIA "Arhitekts Muižzemnieks" būvprojekta rasējumiem un darbu apjomiem.                             Tāmes izmaksas </t>
  </si>
  <si>
    <t xml:space="preserve">Tāme sastādīta 201__. gada tirgus cenās, pamatojoties uz SIA "Arhitekts Muižzemnieks" būvprojekta rasējumiem un darbu apjomiem.                            Tāmes izmaksas </t>
  </si>
  <si>
    <t xml:space="preserve">Tāme sastādīta 201__. gada tirgus cenās, pamatojoties uz SIA "Arhitekts Muižzemnieks" būvprojekta rasējumiem un darbu apjomiem.                       Tāmes izmaksas </t>
  </si>
  <si>
    <t xml:space="preserve">Tāme sastādīta 201__. gada tirgus cenās, pamatojoties uz SIA "Arhitekts Muižzemnieks" būvprojekta rasējumiem un darbu apjomiem.                Tāmes izmaksas </t>
  </si>
  <si>
    <t>Mauriņa laukuma sagatavošana, planēšana, augsnes (10cm) ieklāšana, mauriņa sēšana</t>
  </si>
  <si>
    <t>Ārsienas (AR-3)</t>
  </si>
  <si>
    <t>Sienu mūrēšana no gāzbetona blokiem, b=375</t>
  </si>
  <si>
    <t>Fasādes apmetuma izlīdzināšana</t>
  </si>
  <si>
    <t>Sienas mūrēšana no gāzbetona blokiem, b=200</t>
  </si>
  <si>
    <t>Jumts (AR-3)</t>
  </si>
  <si>
    <t>Jumta segums ar RUUKKI loksnēm</t>
  </si>
  <si>
    <t>Jumta latojuma izveidošana 30x100 mm s.200 škērslatojums</t>
  </si>
  <si>
    <t xml:space="preserve">Jumta latojuma izveidošana 25x50 mm </t>
  </si>
  <si>
    <t>Antikondensāta plēves RA6U A vai ekvivalents slāņa ierīkošana</t>
  </si>
  <si>
    <t>Pusapaļā loga jumta izbūve</t>
  </si>
  <si>
    <t xml:space="preserve">Koka dzegas ierīkošana  </t>
  </si>
  <si>
    <t xml:space="preserve">Teknes, diametrs 150 mm, montāža. </t>
  </si>
  <si>
    <t>Kores profila uzstādīšana</t>
  </si>
  <si>
    <t>Cinkots skārda lāsenis</t>
  </si>
  <si>
    <t xml:space="preserve">- Valcprofils krāsots  0,6 mm skārds, PE matēts </t>
  </si>
  <si>
    <t>- Skrūves Ruukki vai ekvivalents</t>
  </si>
  <si>
    <t xml:space="preserve">- Palīgmateriāli </t>
  </si>
  <si>
    <t>Ailu aizpildījumi</t>
  </si>
  <si>
    <t>Koka durvju D1 uzstādīšana</t>
  </si>
  <si>
    <t>Koka pildiņu durvis D-1 ar atslēgu un furnitūru</t>
  </si>
  <si>
    <t>Koka loga L-1 uzstādīšana</t>
  </si>
  <si>
    <t>Koka logs ar furnitūru</t>
  </si>
  <si>
    <t>Sarkanās pils piebūves demontāža</t>
  </si>
  <si>
    <t>Lokālā tāme Nr. 5</t>
  </si>
  <si>
    <t>Lokālā tāme Nr. 4</t>
  </si>
  <si>
    <t>Lokālā tāme Nr. 3</t>
  </si>
  <si>
    <t>Lokālā tāme Nr. 2</t>
  </si>
  <si>
    <t>Lokālā tāme Nr. 1</t>
  </si>
  <si>
    <t>1</t>
  </si>
  <si>
    <t>2</t>
  </si>
  <si>
    <t>3</t>
  </si>
  <si>
    <t>4</t>
  </si>
  <si>
    <t>5</t>
  </si>
  <si>
    <t>Būvgružu savākšana,aizvešana uz būvkomersanta atbērtni</t>
  </si>
  <si>
    <t>(iepirkuma identifikācijas Nr. GND-2018/29 )</t>
  </si>
  <si>
    <t>iepirkuma "Sarkanās pils piebūves nojaukšana" nolikumam</t>
  </si>
</sst>
</file>

<file path=xl/styles.xml><?xml version="1.0" encoding="utf-8"?>
<styleSheet xmlns="http://schemas.openxmlformats.org/spreadsheetml/2006/main">
  <numFmts count="4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#,##0.00\ [$€-1]"/>
    <numFmt numFmtId="187" formatCode="0.0"/>
    <numFmt numFmtId="188" formatCode="0.000"/>
    <numFmt numFmtId="189" formatCode="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26]General"/>
    <numFmt numFmtId="195" formatCode="[$-426]0.00"/>
    <numFmt numFmtId="196" formatCode="&quot;Jā&quot;;&quot;Jā&quot;;&quot;Nē&quot;"/>
    <numFmt numFmtId="197" formatCode="&quot;Patiess&quot;;&quot;Patiess&quot;;&quot;Aplams&quot;"/>
    <numFmt numFmtId="198" formatCode="&quot;Ieslēgts&quot;;&quot;Ieslēgts&quot;;&quot;Izslēgts&quot;"/>
    <numFmt numFmtId="199" formatCode="[$€-2]\ #\ ##,000_);[Red]\([$€-2]\ #\ ##,000\)"/>
    <numFmt numFmtId="200" formatCode="#,##0.0"/>
    <numFmt numFmtId="201" formatCode="_-* #,##0.00_-;\-* #,##0.00_-;_-* \-??_-;_-@_-"/>
    <numFmt numFmtId="202" formatCode="m\o\n\th\ d\,\ yyyy"/>
    <numFmt numFmtId="203" formatCode="#.00"/>
    <numFmt numFmtId="204" formatCode="#."/>
  </numFmts>
  <fonts count="81">
    <font>
      <sz val="10"/>
      <name val="Arial"/>
      <family val="0"/>
    </font>
    <font>
      <sz val="11"/>
      <name val="Times New Roman Baltic"/>
      <family val="1"/>
    </font>
    <font>
      <b/>
      <sz val="11"/>
      <name val="Times New Roman Baltic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u val="single"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i/>
      <sz val="9"/>
      <name val="Arial Narrow"/>
      <family val="2"/>
    </font>
    <font>
      <b/>
      <sz val="14"/>
      <name val="Arial Narrow"/>
      <family val="2"/>
    </font>
    <font>
      <b/>
      <u val="single"/>
      <sz val="12"/>
      <name val="Arial Narrow"/>
      <family val="2"/>
    </font>
    <font>
      <u val="single"/>
      <sz val="12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i/>
      <sz val="12"/>
      <name val="Arial Narrow"/>
      <family val="2"/>
    </font>
    <font>
      <b/>
      <sz val="10"/>
      <color indexed="8"/>
      <name val="Arial Narrow"/>
      <family val="2"/>
    </font>
    <font>
      <b/>
      <u val="single"/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sz val="11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1"/>
      <family val="0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rgb="FF000000"/>
      <name val="Arial1"/>
      <family val="0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1" fontId="27" fillId="0" borderId="0" applyFill="0" applyBorder="0" applyAlignment="0" applyProtection="0"/>
    <xf numFmtId="17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202" fontId="31" fillId="0" borderId="0">
      <alignment/>
      <protection locked="0"/>
    </xf>
    <xf numFmtId="194" fontId="58" fillId="0" borderId="0" applyBorder="0" applyProtection="0">
      <alignment/>
    </xf>
    <xf numFmtId="0" fontId="4" fillId="0" borderId="0">
      <alignment/>
      <protection/>
    </xf>
    <xf numFmtId="203" fontId="31" fillId="0" borderId="0">
      <alignment/>
      <protection locked="0"/>
    </xf>
    <xf numFmtId="204" fontId="32" fillId="0" borderId="0">
      <alignment/>
      <protection locked="0"/>
    </xf>
    <xf numFmtId="204" fontId="32" fillId="0" borderId="0">
      <alignment/>
      <protection locked="0"/>
    </xf>
    <xf numFmtId="0" fontId="59" fillId="0" borderId="0" applyNumberFormat="0" applyFill="0" applyBorder="0" applyAlignment="0" applyProtection="0"/>
    <xf numFmtId="0" fontId="60" fillId="21" borderId="1" applyNumberFormat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0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28" borderId="0" applyNumberFormat="0" applyBorder="0" applyAlignment="0" applyProtection="0"/>
    <xf numFmtId="0" fontId="65" fillId="29" borderId="0" applyNumberFormat="0" applyBorder="0" applyAlignment="0" applyProtection="0"/>
    <xf numFmtId="0" fontId="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66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9" fillId="0" borderId="6" applyNumberFormat="0" applyFill="0" applyAlignment="0" applyProtection="0"/>
    <xf numFmtId="0" fontId="70" fillId="3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 vertical="top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left" vertical="center" wrapText="1"/>
    </xf>
    <xf numFmtId="4" fontId="5" fillId="0" borderId="13" xfId="0" applyNumberFormat="1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vertical="center" shrinkToFit="1"/>
    </xf>
    <xf numFmtId="4" fontId="10" fillId="0" borderId="1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right" vertical="center" shrinkToFit="1"/>
    </xf>
    <xf numFmtId="2" fontId="11" fillId="0" borderId="0" xfId="0" applyNumberFormat="1" applyFont="1" applyFill="1" applyBorder="1" applyAlignment="1" applyProtection="1">
      <alignment/>
      <protection/>
    </xf>
    <xf numFmtId="2" fontId="12" fillId="0" borderId="14" xfId="0" applyNumberFormat="1" applyFont="1" applyFill="1" applyBorder="1" applyAlignment="1" applyProtection="1">
      <alignment horizontal="center" vertical="center"/>
      <protection/>
    </xf>
    <xf numFmtId="2" fontId="13" fillId="0" borderId="0" xfId="0" applyNumberFormat="1" applyFont="1" applyFill="1" applyBorder="1" applyAlignment="1" applyProtection="1">
      <alignment horizontal="right"/>
      <protection/>
    </xf>
    <xf numFmtId="2" fontId="14" fillId="0" borderId="15" xfId="0" applyNumberFormat="1" applyFont="1" applyFill="1" applyBorder="1" applyAlignment="1" applyProtection="1">
      <alignment horizontal="center" vertical="center"/>
      <protection/>
    </xf>
    <xf numFmtId="2" fontId="14" fillId="0" borderId="0" xfId="0" applyNumberFormat="1" applyFont="1" applyFill="1" applyBorder="1" applyAlignment="1" applyProtection="1">
      <alignment horizontal="left" vertical="center"/>
      <protection/>
    </xf>
    <xf numFmtId="2" fontId="14" fillId="0" borderId="0" xfId="0" applyNumberFormat="1" applyFont="1" applyFill="1" applyBorder="1" applyAlignment="1" applyProtection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2" fontId="15" fillId="34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17" fillId="0" borderId="14" xfId="0" applyNumberFormat="1" applyFont="1" applyFill="1" applyBorder="1" applyAlignment="1">
      <alignment horizontal="right"/>
    </xf>
    <xf numFmtId="2" fontId="9" fillId="0" borderId="14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2" fontId="16" fillId="34" borderId="10" xfId="0" applyNumberFormat="1" applyFont="1" applyFill="1" applyBorder="1" applyAlignment="1">
      <alignment horizontal="center" vertical="center" wrapText="1"/>
    </xf>
    <xf numFmtId="2" fontId="16" fillId="34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2" fontId="19" fillId="0" borderId="16" xfId="0" applyNumberFormat="1" applyFont="1" applyFill="1" applyBorder="1" applyAlignment="1">
      <alignment horizontal="center" vertical="center"/>
    </xf>
    <xf numFmtId="2" fontId="19" fillId="0" borderId="17" xfId="0" applyNumberFormat="1" applyFont="1" applyFill="1" applyBorder="1" applyAlignment="1">
      <alignment horizontal="right" vertical="center" wrapText="1"/>
    </xf>
    <xf numFmtId="2" fontId="9" fillId="0" borderId="17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right" vertical="center" wrapText="1"/>
    </xf>
    <xf numFmtId="2" fontId="9" fillId="0" borderId="10" xfId="0" applyNumberFormat="1" applyFont="1" applyFill="1" applyBorder="1" applyAlignment="1">
      <alignment horizontal="right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 horizontal="left" wrapText="1"/>
    </xf>
    <xf numFmtId="2" fontId="21" fillId="0" borderId="0" xfId="0" applyNumberFormat="1" applyFont="1" applyFill="1" applyBorder="1" applyAlignment="1" applyProtection="1">
      <alignment vertical="center"/>
      <protection/>
    </xf>
    <xf numFmtId="2" fontId="14" fillId="0" borderId="0" xfId="0" applyNumberFormat="1" applyFont="1" applyFill="1" applyBorder="1" applyAlignment="1" applyProtection="1">
      <alignment vertical="center"/>
      <protection/>
    </xf>
    <xf numFmtId="2" fontId="12" fillId="0" borderId="14" xfId="0" applyNumberFormat="1" applyFont="1" applyFill="1" applyBorder="1" applyAlignment="1" applyProtection="1">
      <alignment vertical="center"/>
      <protection/>
    </xf>
    <xf numFmtId="2" fontId="21" fillId="0" borderId="14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2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2" fontId="19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 horizontal="right"/>
      <protection/>
    </xf>
    <xf numFmtId="2" fontId="19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 applyProtection="1">
      <alignment horizontal="left" vertical="center"/>
      <protection/>
    </xf>
    <xf numFmtId="2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2" fontId="9" fillId="0" borderId="18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8" fillId="0" borderId="1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5" fillId="0" borderId="10" xfId="86" applyFont="1" applyBorder="1" applyAlignment="1">
      <alignment horizontal="center" vertical="center"/>
      <protection/>
    </xf>
    <xf numFmtId="0" fontId="75" fillId="35" borderId="10" xfId="86" applyFont="1" applyFill="1" applyBorder="1" applyAlignment="1">
      <alignment horizontal="center" vertical="center"/>
      <protection/>
    </xf>
    <xf numFmtId="0" fontId="0" fillId="0" borderId="10" xfId="148" applyFont="1" applyBorder="1" applyAlignment="1" applyProtection="1">
      <alignment horizontal="center" vertical="center"/>
      <protection locked="0"/>
    </xf>
    <xf numFmtId="0" fontId="0" fillId="35" borderId="10" xfId="148" applyFont="1" applyFill="1" applyBorder="1" applyAlignment="1" applyProtection="1">
      <alignment horizontal="center" vertical="center"/>
      <protection locked="0"/>
    </xf>
    <xf numFmtId="0" fontId="76" fillId="0" borderId="10" xfId="94" applyFont="1" applyBorder="1" applyAlignment="1">
      <alignment horizontal="center" vertical="center"/>
      <protection/>
    </xf>
    <xf numFmtId="0" fontId="77" fillId="35" borderId="10" xfId="88" applyFont="1" applyFill="1" applyBorder="1">
      <alignment/>
      <protection/>
    </xf>
    <xf numFmtId="0" fontId="26" fillId="0" borderId="10" xfId="0" applyFont="1" applyFill="1" applyBorder="1" applyAlignment="1">
      <alignment vertical="top" wrapText="1"/>
    </xf>
    <xf numFmtId="4" fontId="75" fillId="35" borderId="10" xfId="81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vertical="center" wrapText="1"/>
    </xf>
    <xf numFmtId="0" fontId="29" fillId="0" borderId="10" xfId="96" applyFont="1" applyFill="1" applyBorder="1" applyAlignment="1">
      <alignment horizontal="center" vertical="center" wrapText="1"/>
      <protection/>
    </xf>
    <xf numFmtId="0" fontId="0" fillId="35" borderId="10" xfId="148" applyFont="1" applyFill="1" applyBorder="1" applyAlignment="1" applyProtection="1">
      <alignment vertical="center" wrapText="1"/>
      <protection locked="0"/>
    </xf>
    <xf numFmtId="0" fontId="0" fillId="35" borderId="10" xfId="148" applyFont="1" applyFill="1" applyBorder="1" applyAlignment="1" applyProtection="1">
      <alignment horizontal="center" vertical="center"/>
      <protection locked="0"/>
    </xf>
    <xf numFmtId="0" fontId="0" fillId="35" borderId="10" xfId="148" applyFont="1" applyFill="1" applyBorder="1" applyAlignment="1" applyProtection="1">
      <alignment vertical="center" wrapText="1"/>
      <protection locked="0"/>
    </xf>
    <xf numFmtId="0" fontId="0" fillId="35" borderId="10" xfId="148" applyFont="1" applyFill="1" applyBorder="1" applyAlignment="1" applyProtection="1">
      <alignment horizontal="center" vertical="center"/>
      <protection locked="0"/>
    </xf>
    <xf numFmtId="0" fontId="78" fillId="0" borderId="10" xfId="94" applyFont="1" applyBorder="1" applyAlignment="1">
      <alignment vertical="center" wrapText="1"/>
      <protection/>
    </xf>
    <xf numFmtId="4" fontId="0" fillId="35" borderId="10" xfId="0" applyNumberFormat="1" applyFill="1" applyBorder="1" applyAlignment="1">
      <alignment horizontal="center" vertical="center" wrapText="1"/>
    </xf>
    <xf numFmtId="0" fontId="29" fillId="36" borderId="10" xfId="97" applyFont="1" applyFill="1" applyBorder="1" applyAlignment="1">
      <alignment horizontal="center" vertical="center" wrapText="1"/>
      <protection/>
    </xf>
    <xf numFmtId="0" fontId="30" fillId="0" borderId="10" xfId="134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>
      <alignment horizontal="center" vertical="center" wrapText="1"/>
    </xf>
    <xf numFmtId="0" fontId="0" fillId="35" borderId="10" xfId="148" applyFont="1" applyFill="1" applyBorder="1" applyAlignment="1">
      <alignment horizontal="center" vertical="center" wrapText="1"/>
      <protection/>
    </xf>
    <xf numFmtId="0" fontId="0" fillId="37" borderId="10" xfId="81" applyFont="1" applyFill="1" applyBorder="1" applyAlignment="1">
      <alignment horizontal="center" vertical="center" wrapText="1"/>
      <protection/>
    </xf>
    <xf numFmtId="0" fontId="0" fillId="35" borderId="10" xfId="133" applyFont="1" applyFill="1" applyBorder="1" applyAlignment="1">
      <alignment horizontal="left" vertical="center" wrapText="1"/>
      <protection/>
    </xf>
    <xf numFmtId="0" fontId="0" fillId="35" borderId="10" xfId="100" applyFont="1" applyFill="1" applyBorder="1" applyAlignment="1">
      <alignment horizontal="center" vertical="center" wrapText="1"/>
      <protection/>
    </xf>
    <xf numFmtId="0" fontId="25" fillId="0" borderId="10" xfId="134" applyFont="1" applyFill="1" applyBorder="1" applyAlignment="1" applyProtection="1">
      <alignment vertical="center" wrapText="1"/>
      <protection locked="0"/>
    </xf>
    <xf numFmtId="3" fontId="75" fillId="35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left" vertical="center" wrapText="1"/>
    </xf>
    <xf numFmtId="3" fontId="75" fillId="0" borderId="10" xfId="70" applyNumberFormat="1" applyFont="1" applyBorder="1" applyAlignment="1">
      <alignment horizontal="center" vertical="center" wrapText="1"/>
      <protection/>
    </xf>
    <xf numFmtId="4" fontId="54" fillId="0" borderId="10" xfId="70" applyNumberFormat="1" applyBorder="1" applyAlignment="1">
      <alignment horizontal="center" vertical="center" wrapText="1"/>
      <protection/>
    </xf>
    <xf numFmtId="4" fontId="54" fillId="35" borderId="10" xfId="70" applyNumberFormat="1" applyFill="1" applyBorder="1" applyAlignment="1">
      <alignment horizontal="center" vertical="center" wrapText="1"/>
      <protection/>
    </xf>
    <xf numFmtId="0" fontId="0" fillId="35" borderId="10" xfId="96" applyFont="1" applyFill="1" applyBorder="1" applyAlignment="1">
      <alignment horizontal="center" vertical="center" wrapText="1"/>
      <protection/>
    </xf>
    <xf numFmtId="0" fontId="29" fillId="35" borderId="10" xfId="96" applyFont="1" applyFill="1" applyBorder="1" applyAlignment="1">
      <alignment horizontal="center" vertical="center" wrapText="1"/>
      <protection/>
    </xf>
    <xf numFmtId="4" fontId="79" fillId="0" borderId="10" xfId="0" applyNumberFormat="1" applyFont="1" applyBorder="1" applyAlignment="1">
      <alignment horizontal="left" vertical="center" wrapText="1"/>
    </xf>
    <xf numFmtId="4" fontId="79" fillId="0" borderId="10" xfId="70" applyNumberFormat="1" applyFont="1" applyFill="1" applyBorder="1" applyAlignment="1">
      <alignment vertical="center" wrapText="1"/>
      <protection/>
    </xf>
    <xf numFmtId="49" fontId="0" fillId="35" borderId="10" xfId="148" applyNumberFormat="1" applyFont="1" applyFill="1" applyBorder="1" applyAlignment="1" applyProtection="1">
      <alignment vertical="center" wrapText="1"/>
      <protection locked="0"/>
    </xf>
    <xf numFmtId="49" fontId="0" fillId="0" borderId="10" xfId="148" applyNumberFormat="1" applyFont="1" applyBorder="1" applyAlignment="1" applyProtection="1">
      <alignment horizontal="left" vertical="center" wrapText="1" indent="1"/>
      <protection locked="0"/>
    </xf>
    <xf numFmtId="49" fontId="0" fillId="35" borderId="10" xfId="148" applyNumberFormat="1" applyFont="1" applyFill="1" applyBorder="1" applyAlignment="1" applyProtection="1">
      <alignment horizontal="left" vertical="center" wrapText="1" indent="1"/>
      <protection locked="0"/>
    </xf>
    <xf numFmtId="4" fontId="80" fillId="0" borderId="10" xfId="0" applyNumberFormat="1" applyFont="1" applyBorder="1" applyAlignment="1">
      <alignment horizontal="left" vertical="center" wrapText="1"/>
    </xf>
    <xf numFmtId="3" fontId="0" fillId="35" borderId="10" xfId="0" applyNumberFormat="1" applyFill="1" applyBorder="1" applyAlignment="1">
      <alignment horizontal="center" vertical="center" wrapText="1"/>
    </xf>
    <xf numFmtId="187" fontId="0" fillId="35" borderId="10" xfId="148" applyNumberFormat="1" applyFont="1" applyFill="1" applyBorder="1" applyAlignment="1" applyProtection="1">
      <alignment horizontal="center" vertical="center"/>
      <protection locked="0"/>
    </xf>
    <xf numFmtId="200" fontId="0" fillId="35" borderId="10" xfId="0" applyNumberFormat="1" applyFill="1" applyBorder="1" applyAlignment="1">
      <alignment horizontal="center" vertical="center" wrapText="1"/>
    </xf>
    <xf numFmtId="2" fontId="0" fillId="35" borderId="10" xfId="148" applyNumberFormat="1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>
      <alignment horizontal="left" wrapText="1"/>
    </xf>
    <xf numFmtId="0" fontId="7" fillId="0" borderId="14" xfId="0" applyNumberFormat="1" applyFont="1" applyFill="1" applyBorder="1" applyAlignment="1">
      <alignment horizontal="left" vertical="center"/>
    </xf>
    <xf numFmtId="0" fontId="10" fillId="0" borderId="18" xfId="0" applyNumberFormat="1" applyFont="1" applyFill="1" applyBorder="1" applyAlignment="1">
      <alignment horizontal="right" vertical="center" wrapText="1"/>
    </xf>
    <xf numFmtId="0" fontId="10" fillId="0" borderId="19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left" vertical="center" wrapText="1"/>
    </xf>
    <xf numFmtId="2" fontId="15" fillId="0" borderId="0" xfId="0" applyNumberFormat="1" applyFont="1" applyFill="1" applyBorder="1" applyAlignment="1">
      <alignment horizontal="center"/>
    </xf>
    <xf numFmtId="2" fontId="15" fillId="34" borderId="14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2" fontId="13" fillId="0" borderId="0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2" fontId="16" fillId="34" borderId="10" xfId="0" applyNumberFormat="1" applyFont="1" applyFill="1" applyBorder="1" applyAlignment="1">
      <alignment horizontal="center" vertical="center"/>
    </xf>
    <xf numFmtId="2" fontId="16" fillId="34" borderId="10" xfId="0" applyNumberFormat="1" applyFont="1" applyFill="1" applyBorder="1" applyAlignment="1">
      <alignment horizontal="center" vertical="center" wrapText="1"/>
    </xf>
    <xf numFmtId="2" fontId="14" fillId="0" borderId="15" xfId="0" applyNumberFormat="1" applyFont="1" applyFill="1" applyBorder="1" applyAlignment="1" applyProtection="1">
      <alignment horizontal="center" vertical="center"/>
      <protection/>
    </xf>
    <xf numFmtId="2" fontId="16" fillId="34" borderId="12" xfId="0" applyNumberFormat="1" applyFont="1" applyFill="1" applyBorder="1" applyAlignment="1">
      <alignment horizontal="center" vertical="center" wrapText="1"/>
    </xf>
    <xf numFmtId="2" fontId="16" fillId="34" borderId="20" xfId="0" applyNumberFormat="1" applyFont="1" applyFill="1" applyBorder="1" applyAlignment="1">
      <alignment horizontal="center" vertical="center" wrapText="1"/>
    </xf>
    <xf numFmtId="2" fontId="16" fillId="34" borderId="17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Fill="1" applyBorder="1" applyAlignment="1">
      <alignment horizontal="right" vertical="center" wrapText="1"/>
    </xf>
    <xf numFmtId="2" fontId="19" fillId="0" borderId="10" xfId="0" applyNumberFormat="1" applyFont="1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horizontal="left" wrapText="1"/>
    </xf>
    <xf numFmtId="2" fontId="12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6" xfId="147" applyFont="1" applyFill="1" applyBorder="1" applyAlignment="1">
      <alignment horizontal="right" vertical="center" wrapText="1"/>
      <protection/>
    </xf>
    <xf numFmtId="2" fontId="12" fillId="0" borderId="14" xfId="0" applyNumberFormat="1" applyFont="1" applyFill="1" applyBorder="1" applyAlignment="1" applyProtection="1">
      <alignment horizontal="left" vertical="center"/>
      <protection/>
    </xf>
    <xf numFmtId="2" fontId="21" fillId="0" borderId="14" xfId="0" applyNumberFormat="1" applyFont="1" applyFill="1" applyBorder="1" applyAlignment="1" applyProtection="1">
      <alignment horizontal="left" vertical="center"/>
      <protection/>
    </xf>
    <xf numFmtId="0" fontId="19" fillId="0" borderId="23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1" xfId="147" applyFont="1" applyFill="1" applyBorder="1" applyAlignment="1">
      <alignment horizontal="center" vertical="center" wrapText="1"/>
      <protection/>
    </xf>
    <xf numFmtId="0" fontId="19" fillId="0" borderId="22" xfId="147" applyFont="1" applyFill="1" applyBorder="1" applyAlignment="1">
      <alignment horizontal="center" vertical="center" wrapText="1"/>
      <protection/>
    </xf>
    <xf numFmtId="0" fontId="19" fillId="0" borderId="21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19" fillId="0" borderId="10" xfId="147" applyFont="1" applyFill="1" applyBorder="1" applyAlignment="1">
      <alignment horizontal="center" vertical="center" wrapText="1"/>
      <protection/>
    </xf>
    <xf numFmtId="0" fontId="22" fillId="0" borderId="21" xfId="0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2" fontId="24" fillId="0" borderId="14" xfId="0" applyNumberFormat="1" applyFont="1" applyFill="1" applyBorder="1" applyAlignment="1" applyProtection="1">
      <alignment horizontal="left" vertical="center"/>
      <protection/>
    </xf>
    <xf numFmtId="2" fontId="20" fillId="0" borderId="14" xfId="0" applyNumberFormat="1" applyFont="1" applyFill="1" applyBorder="1" applyAlignment="1" applyProtection="1">
      <alignment horizontal="left" vertical="center"/>
      <protection/>
    </xf>
    <xf numFmtId="2" fontId="20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22" fillId="38" borderId="21" xfId="0" applyFont="1" applyFill="1" applyBorder="1" applyAlignment="1">
      <alignment horizontal="center" vertical="center" wrapText="1"/>
    </xf>
    <xf numFmtId="0" fontId="22" fillId="38" borderId="21" xfId="0" applyFont="1" applyFill="1" applyBorder="1" applyAlignment="1">
      <alignment horizontal="center" vertical="center"/>
    </xf>
    <xf numFmtId="0" fontId="22" fillId="38" borderId="22" xfId="0" applyFont="1" applyFill="1" applyBorder="1" applyAlignment="1">
      <alignment horizontal="center" vertical="center" wrapText="1"/>
    </xf>
    <xf numFmtId="0" fontId="22" fillId="38" borderId="23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center" vertical="center" wrapText="1"/>
    </xf>
    <xf numFmtId="0" fontId="22" fillId="38" borderId="21" xfId="0" applyNumberFormat="1" applyFont="1" applyFill="1" applyBorder="1" applyAlignment="1">
      <alignment horizontal="center" vertical="center"/>
    </xf>
    <xf numFmtId="0" fontId="22" fillId="38" borderId="24" xfId="0" applyFont="1" applyFill="1" applyBorder="1" applyAlignment="1">
      <alignment horizontal="center" vertical="center" wrapText="1"/>
    </xf>
    <xf numFmtId="0" fontId="19" fillId="38" borderId="10" xfId="147" applyFont="1" applyFill="1" applyBorder="1" applyAlignment="1">
      <alignment horizontal="center" vertical="center" wrapText="1"/>
      <protection/>
    </xf>
    <xf numFmtId="0" fontId="22" fillId="38" borderId="22" xfId="0" applyFont="1" applyFill="1" applyBorder="1" applyAlignment="1">
      <alignment horizontal="center" vertical="center"/>
    </xf>
    <xf numFmtId="0" fontId="22" fillId="38" borderId="25" xfId="0" applyFont="1" applyFill="1" applyBorder="1" applyAlignment="1">
      <alignment horizontal="center" vertical="center"/>
    </xf>
    <xf numFmtId="0" fontId="22" fillId="38" borderId="15" xfId="0" applyFont="1" applyFill="1" applyBorder="1" applyAlignment="1">
      <alignment horizontal="center" vertical="center"/>
    </xf>
    <xf numFmtId="0" fontId="22" fillId="38" borderId="26" xfId="0" applyFont="1" applyFill="1" applyBorder="1" applyAlignment="1">
      <alignment horizontal="center" vertical="center"/>
    </xf>
  </cellXfs>
  <cellStyles count="144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Comma 2" xfId="35"/>
    <cellStyle name="Comma 2 2" xfId="36"/>
    <cellStyle name="Comma 2 2 2" xfId="37"/>
    <cellStyle name="Comma 2 3" xfId="38"/>
    <cellStyle name="Comma 2 3 2" xfId="39"/>
    <cellStyle name="Comma 2 4" xfId="40"/>
    <cellStyle name="Comma 3" xfId="41"/>
    <cellStyle name="Comma 4" xfId="42"/>
    <cellStyle name="Comma 5" xfId="43"/>
    <cellStyle name="Comma 5 2" xfId="44"/>
    <cellStyle name="Comma 5 3" xfId="45"/>
    <cellStyle name="Comma 5 4" xfId="46"/>
    <cellStyle name="Date" xfId="47"/>
    <cellStyle name="Excel Built-in Normal" xfId="48"/>
    <cellStyle name="Excel Built-in Normal 1" xfId="49"/>
    <cellStyle name="Fixed" xfId="50"/>
    <cellStyle name="Heading1" xfId="51"/>
    <cellStyle name="Heading2" xfId="52"/>
    <cellStyle name="Hyperlink" xfId="53"/>
    <cellStyle name="Ievade" xfId="54"/>
    <cellStyle name="Izcēlums1" xfId="55"/>
    <cellStyle name="Izcēlums2" xfId="56"/>
    <cellStyle name="Izcēlums3" xfId="57"/>
    <cellStyle name="Izcēlums4" xfId="58"/>
    <cellStyle name="Izcēlums5" xfId="59"/>
    <cellStyle name="Izcēlums6" xfId="60"/>
    <cellStyle name="Followed Hyperlink" xfId="61"/>
    <cellStyle name="Izvade" xfId="62"/>
    <cellStyle name="Comma" xfId="63"/>
    <cellStyle name="Comma [0]" xfId="64"/>
    <cellStyle name="Kopsumma" xfId="65"/>
    <cellStyle name="Labs" xfId="66"/>
    <cellStyle name="Neitrāls" xfId="67"/>
    <cellStyle name="Normal 10" xfId="68"/>
    <cellStyle name="Normal 10 2" xfId="69"/>
    <cellStyle name="Normal 10 2 2" xfId="70"/>
    <cellStyle name="Normal 10 3" xfId="71"/>
    <cellStyle name="Normal 10 3 2" xfId="72"/>
    <cellStyle name="Normal 10 3 2 2" xfId="73"/>
    <cellStyle name="Normal 10 3 3" xfId="74"/>
    <cellStyle name="Normal 10 3 3 2" xfId="75"/>
    <cellStyle name="Normal 10 3 4" xfId="76"/>
    <cellStyle name="Normal 10 3 4 2" xfId="77"/>
    <cellStyle name="Normal 10 3 5" xfId="78"/>
    <cellStyle name="Normal 10 4" xfId="79"/>
    <cellStyle name="Normal 10 4 2" xfId="80"/>
    <cellStyle name="Normal 10 4 2 2" xfId="81"/>
    <cellStyle name="Normal 10 4 3" xfId="82"/>
    <cellStyle name="Normal 10 5" xfId="83"/>
    <cellStyle name="Normal 11" xfId="84"/>
    <cellStyle name="Normal 11 3 2" xfId="85"/>
    <cellStyle name="Normal 12" xfId="86"/>
    <cellStyle name="Normal 12 2" xfId="87"/>
    <cellStyle name="Normal 12 2 2" xfId="88"/>
    <cellStyle name="Normal 12 2 2 2 2" xfId="89"/>
    <cellStyle name="Normal 12 2 2 2 2 2" xfId="90"/>
    <cellStyle name="Normal 12 3 2 2" xfId="91"/>
    <cellStyle name="Normal 12 3 2 2 2" xfId="92"/>
    <cellStyle name="Normal 12 3 3" xfId="93"/>
    <cellStyle name="Normal 13" xfId="94"/>
    <cellStyle name="Normal 15" xfId="95"/>
    <cellStyle name="Normal 15 2" xfId="96"/>
    <cellStyle name="Normal 15 2 2" xfId="97"/>
    <cellStyle name="Normal 15 3" xfId="98"/>
    <cellStyle name="Normal 16" xfId="99"/>
    <cellStyle name="Normal 16 2" xfId="100"/>
    <cellStyle name="Normal 2" xfId="101"/>
    <cellStyle name="Normal 2 2" xfId="102"/>
    <cellStyle name="Normal 2 2 2" xfId="103"/>
    <cellStyle name="Normal 2 2_OlainesPP_Magonite_08_12_1(no groz)" xfId="104"/>
    <cellStyle name="Normal 2 3" xfId="105"/>
    <cellStyle name="Normal 2 3 2" xfId="106"/>
    <cellStyle name="Normal 25" xfId="107"/>
    <cellStyle name="Normal 3" xfId="108"/>
    <cellStyle name="Normal 4" xfId="109"/>
    <cellStyle name="Normal 4 2" xfId="110"/>
    <cellStyle name="Normal 4 3" xfId="111"/>
    <cellStyle name="Normal 5" xfId="112"/>
    <cellStyle name="Normal 5 2" xfId="113"/>
    <cellStyle name="Normal 5 2 2" xfId="114"/>
    <cellStyle name="Normal 5 2 2 2" xfId="115"/>
    <cellStyle name="Normal 5 2 3" xfId="116"/>
    <cellStyle name="Normal 5 2 3 2" xfId="117"/>
    <cellStyle name="Normal 5 2 4" xfId="118"/>
    <cellStyle name="Normal 5 3" xfId="119"/>
    <cellStyle name="Normal 5 3 2" xfId="120"/>
    <cellStyle name="Normal 5 4" xfId="121"/>
    <cellStyle name="Normal 6" xfId="122"/>
    <cellStyle name="Normal 6 2" xfId="123"/>
    <cellStyle name="Normal 6 3" xfId="124"/>
    <cellStyle name="Normal 7" xfId="125"/>
    <cellStyle name="Normal 7 2" xfId="126"/>
    <cellStyle name="Normal 8" xfId="127"/>
    <cellStyle name="Normal 8 2" xfId="128"/>
    <cellStyle name="Normal 9" xfId="129"/>
    <cellStyle name="Normal 9 2" xfId="130"/>
    <cellStyle name="Normal 9 2 2" xfId="131"/>
    <cellStyle name="Normal 9 3" xfId="132"/>
    <cellStyle name="Normal_Būvdarbi 2" xfId="133"/>
    <cellStyle name="Normal_SandisP_rem_07" xfId="134"/>
    <cellStyle name="Nosaukums" xfId="135"/>
    <cellStyle name="Parastais 2" xfId="136"/>
    <cellStyle name="Parastais 3" xfId="137"/>
    <cellStyle name="Parasts 2" xfId="138"/>
    <cellStyle name="Parasts 3" xfId="139"/>
    <cellStyle name="Parasts 4" xfId="140"/>
    <cellStyle name="Paskaidrojošs teksts" xfId="141"/>
    <cellStyle name="Pārbaudes šūna" xfId="142"/>
    <cellStyle name="Piezīme" xfId="143"/>
    <cellStyle name="Percent" xfId="144"/>
    <cellStyle name="Saistīta šūna" xfId="145"/>
    <cellStyle name="Slikts" xfId="146"/>
    <cellStyle name="Style 1" xfId="147"/>
    <cellStyle name="Style 1 2" xfId="148"/>
    <cellStyle name="TableStyleLight1" xfId="149"/>
    <cellStyle name="Currency" xfId="150"/>
    <cellStyle name="Currency [0]" xfId="151"/>
    <cellStyle name="Virsraksts 1" xfId="152"/>
    <cellStyle name="Virsraksts 2" xfId="153"/>
    <cellStyle name="Virsraksts 3" xfId="154"/>
    <cellStyle name="Virsraksts 4" xfId="155"/>
    <cellStyle name="Обычный_Jelgava 1.internatskola tame (version 1)" xfId="156"/>
    <cellStyle name="Стиль 1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B3" sqref="B3:C3"/>
    </sheetView>
  </sheetViews>
  <sheetFormatPr defaultColWidth="9.140625" defaultRowHeight="12.75"/>
  <cols>
    <col min="1" max="1" width="19.28125" style="0" customWidth="1"/>
    <col min="2" max="2" width="48.00390625" style="0" customWidth="1"/>
    <col min="3" max="3" width="25.421875" style="0" customWidth="1"/>
  </cols>
  <sheetData>
    <row r="1" spans="1:3" ht="15.75">
      <c r="A1" s="6"/>
      <c r="B1" s="143" t="s">
        <v>10</v>
      </c>
      <c r="C1" s="143"/>
    </row>
    <row r="2" spans="1:3" ht="15.75" customHeight="1">
      <c r="A2" s="6"/>
      <c r="B2" s="144" t="s">
        <v>138</v>
      </c>
      <c r="C2" s="144"/>
    </row>
    <row r="3" spans="1:3" ht="15.75">
      <c r="A3" s="6"/>
      <c r="B3" s="143" t="s">
        <v>137</v>
      </c>
      <c r="C3" s="143"/>
    </row>
    <row r="4" spans="1:3" ht="15.75">
      <c r="A4" s="6"/>
      <c r="B4" s="7"/>
      <c r="C4" s="7"/>
    </row>
    <row r="5" spans="1:3" ht="15.75">
      <c r="A5" s="6"/>
      <c r="B5" s="6"/>
      <c r="C5" s="7" t="s">
        <v>11</v>
      </c>
    </row>
    <row r="6" spans="1:3" ht="15.75">
      <c r="A6" s="6"/>
      <c r="B6" s="6"/>
      <c r="C6" s="8" t="s">
        <v>12</v>
      </c>
    </row>
    <row r="7" spans="1:3" ht="15.75">
      <c r="A7" s="6"/>
      <c r="B7" s="6"/>
      <c r="C7" s="9" t="s">
        <v>13</v>
      </c>
    </row>
    <row r="8" spans="1:3" ht="15.75">
      <c r="A8" s="6"/>
      <c r="B8" s="6"/>
      <c r="C8" s="6"/>
    </row>
    <row r="9" spans="1:3" ht="15.75">
      <c r="A9" s="6"/>
      <c r="B9" s="6"/>
      <c r="C9" s="7" t="s">
        <v>14</v>
      </c>
    </row>
    <row r="10" spans="1:3" ht="15.75">
      <c r="A10" s="6"/>
      <c r="B10" s="6"/>
      <c r="C10" s="7"/>
    </row>
    <row r="11" spans="1:3" ht="15.75">
      <c r="A11" s="6"/>
      <c r="B11" s="6"/>
      <c r="C11" s="7" t="s">
        <v>68</v>
      </c>
    </row>
    <row r="12" spans="1:3" ht="15.75">
      <c r="A12" s="6"/>
      <c r="B12" s="6"/>
      <c r="C12" s="7"/>
    </row>
    <row r="13" spans="1:3" ht="20.25">
      <c r="A13" s="145" t="s">
        <v>15</v>
      </c>
      <c r="B13" s="145"/>
      <c r="C13" s="145"/>
    </row>
    <row r="14" spans="1:3" ht="15.75">
      <c r="A14" s="6"/>
      <c r="B14" s="6"/>
      <c r="C14" s="6"/>
    </row>
    <row r="15" spans="1:3" ht="15.75">
      <c r="A15" s="10" t="s">
        <v>3</v>
      </c>
      <c r="B15" s="146" t="s">
        <v>125</v>
      </c>
      <c r="C15" s="146"/>
    </row>
    <row r="16" spans="1:3" ht="25.5" customHeight="1">
      <c r="A16" s="11" t="s">
        <v>2</v>
      </c>
      <c r="B16" s="139" t="s">
        <v>73</v>
      </c>
      <c r="C16" s="139"/>
    </row>
    <row r="17" spans="1:3" ht="24.75" customHeight="1">
      <c r="A17" s="11" t="s">
        <v>4</v>
      </c>
      <c r="B17" s="139" t="s">
        <v>74</v>
      </c>
      <c r="C17" s="139"/>
    </row>
    <row r="18" spans="1:3" ht="25.5">
      <c r="A18" s="13" t="s">
        <v>16</v>
      </c>
      <c r="B18" s="140"/>
      <c r="C18" s="140"/>
    </row>
    <row r="19" spans="1:3" ht="15.75">
      <c r="A19" s="6"/>
      <c r="B19" s="6"/>
      <c r="C19" s="6"/>
    </row>
    <row r="20" spans="1:3" ht="31.5">
      <c r="A20" s="14" t="s">
        <v>17</v>
      </c>
      <c r="B20" s="14" t="s">
        <v>18</v>
      </c>
      <c r="C20" s="15" t="s">
        <v>19</v>
      </c>
    </row>
    <row r="21" spans="1:3" ht="16.5" thickBot="1">
      <c r="A21" s="16"/>
      <c r="B21" s="17"/>
      <c r="C21" s="18"/>
    </row>
    <row r="22" spans="1:3" ht="16.5" thickTop="1">
      <c r="A22" s="19">
        <v>1</v>
      </c>
      <c r="B22" s="20" t="s">
        <v>125</v>
      </c>
      <c r="C22" s="21"/>
    </row>
    <row r="23" spans="1:3" ht="15.75">
      <c r="A23" s="141" t="s">
        <v>20</v>
      </c>
      <c r="B23" s="142"/>
      <c r="C23" s="22"/>
    </row>
    <row r="24" spans="1:3" ht="15.75">
      <c r="A24" s="6"/>
      <c r="B24" s="6"/>
      <c r="C24" s="6"/>
    </row>
    <row r="25" spans="1:3" ht="15.75">
      <c r="A25" s="141" t="s">
        <v>43</v>
      </c>
      <c r="B25" s="142"/>
      <c r="C25" s="22"/>
    </row>
    <row r="26" spans="1:3" ht="15.75">
      <c r="A26" s="23"/>
      <c r="B26" s="23"/>
      <c r="C26" s="24"/>
    </row>
    <row r="27" spans="1:3" ht="15.75">
      <c r="A27" s="25" t="s">
        <v>21</v>
      </c>
      <c r="B27" s="26"/>
      <c r="C27" s="24"/>
    </row>
    <row r="28" spans="1:3" ht="15.75">
      <c r="A28" s="27"/>
      <c r="B28" s="28" t="s">
        <v>22</v>
      </c>
      <c r="C28" s="6"/>
    </row>
    <row r="29" spans="1:3" ht="15.75">
      <c r="A29" s="27"/>
      <c r="B29" s="29" t="s">
        <v>23</v>
      </c>
      <c r="C29" s="6"/>
    </row>
    <row r="30" spans="1:3" ht="15.75">
      <c r="A30" s="27"/>
      <c r="B30" s="29"/>
      <c r="C30" s="6"/>
    </row>
    <row r="31" spans="2:3" ht="15.75">
      <c r="B31" s="31" t="s">
        <v>69</v>
      </c>
      <c r="C31" s="6"/>
    </row>
  </sheetData>
  <sheetProtection/>
  <mergeCells count="10">
    <mergeCell ref="B16:C16"/>
    <mergeCell ref="B17:C17"/>
    <mergeCell ref="B18:C18"/>
    <mergeCell ref="A23:B23"/>
    <mergeCell ref="A25:B25"/>
    <mergeCell ref="B1:C1"/>
    <mergeCell ref="B2:C2"/>
    <mergeCell ref="B3:C3"/>
    <mergeCell ref="A13:C13"/>
    <mergeCell ref="B15:C15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C37" sqref="C37"/>
    </sheetView>
  </sheetViews>
  <sheetFormatPr defaultColWidth="9.140625" defaultRowHeight="12.75"/>
  <cols>
    <col min="2" max="2" width="15.00390625" style="0" customWidth="1"/>
    <col min="3" max="3" width="50.7109375" style="0" customWidth="1"/>
    <col min="7" max="7" width="9.8515625" style="0" customWidth="1"/>
  </cols>
  <sheetData>
    <row r="1" spans="1:8" ht="18">
      <c r="A1" s="147" t="s">
        <v>24</v>
      </c>
      <c r="B1" s="147"/>
      <c r="C1" s="147"/>
      <c r="D1" s="147"/>
      <c r="E1" s="147"/>
      <c r="F1" s="147"/>
      <c r="G1" s="147"/>
      <c r="H1" s="32"/>
    </row>
    <row r="2" spans="1:8" ht="18">
      <c r="A2" s="148" t="s">
        <v>25</v>
      </c>
      <c r="B2" s="148"/>
      <c r="C2" s="148"/>
      <c r="D2" s="148"/>
      <c r="E2" s="148"/>
      <c r="F2" s="148"/>
      <c r="G2" s="148"/>
      <c r="H2" s="33"/>
    </row>
    <row r="3" spans="1:8" ht="12.75">
      <c r="A3" s="149" t="s">
        <v>26</v>
      </c>
      <c r="B3" s="149"/>
      <c r="C3" s="149"/>
      <c r="D3" s="149"/>
      <c r="E3" s="149"/>
      <c r="F3" s="149"/>
      <c r="G3" s="149"/>
      <c r="H3" s="34"/>
    </row>
    <row r="4" spans="1:8" ht="15.75">
      <c r="A4" s="150" t="s">
        <v>3</v>
      </c>
      <c r="B4" s="150"/>
      <c r="C4" s="94" t="s">
        <v>125</v>
      </c>
      <c r="D4" s="95"/>
      <c r="E4" s="35"/>
      <c r="F4" s="35"/>
      <c r="G4" s="35"/>
      <c r="H4" s="35"/>
    </row>
    <row r="5" spans="1:8" ht="12.75">
      <c r="A5" s="151" t="s">
        <v>2</v>
      </c>
      <c r="B5" s="151"/>
      <c r="C5" s="36" t="s">
        <v>73</v>
      </c>
      <c r="D5" s="37"/>
      <c r="E5" s="37"/>
      <c r="F5" s="37"/>
      <c r="G5" s="37"/>
      <c r="H5" s="37"/>
    </row>
    <row r="6" spans="1:8" ht="12.75">
      <c r="A6" s="151" t="s">
        <v>4</v>
      </c>
      <c r="B6" s="151"/>
      <c r="C6" s="12" t="s">
        <v>74</v>
      </c>
      <c r="D6" s="37"/>
      <c r="E6" s="37"/>
      <c r="F6" s="37"/>
      <c r="G6" s="37"/>
      <c r="H6" s="37"/>
    </row>
    <row r="7" spans="1:8" ht="12.75">
      <c r="A7" s="152" t="s">
        <v>27</v>
      </c>
      <c r="B7" s="152"/>
      <c r="C7" s="12"/>
      <c r="D7" s="37"/>
      <c r="E7" s="37"/>
      <c r="F7" s="37"/>
      <c r="G7" s="37"/>
      <c r="H7" s="37"/>
    </row>
    <row r="8" spans="1:8" ht="12.75">
      <c r="A8" s="13"/>
      <c r="B8" s="37"/>
      <c r="C8" s="37"/>
      <c r="D8" s="37"/>
      <c r="E8" s="37"/>
      <c r="F8" s="37"/>
      <c r="G8" s="37"/>
      <c r="H8" s="37"/>
    </row>
    <row r="9" spans="1:8" ht="15.75">
      <c r="A9" s="38"/>
      <c r="B9" s="38"/>
      <c r="C9" s="39" t="s">
        <v>28</v>
      </c>
      <c r="D9" s="38"/>
      <c r="E9" s="40"/>
      <c r="F9" s="153"/>
      <c r="G9" s="153"/>
      <c r="H9" s="41"/>
    </row>
    <row r="10" spans="1:8" ht="15.75">
      <c r="A10" s="42"/>
      <c r="B10" s="42"/>
      <c r="C10" s="43" t="s">
        <v>29</v>
      </c>
      <c r="D10" s="154"/>
      <c r="E10" s="154"/>
      <c r="F10" s="154"/>
      <c r="G10" s="154"/>
      <c r="H10" s="44"/>
    </row>
    <row r="11" spans="1:8" ht="15.75">
      <c r="A11" s="155" t="s">
        <v>0</v>
      </c>
      <c r="B11" s="156" t="s">
        <v>30</v>
      </c>
      <c r="C11" s="156" t="s">
        <v>31</v>
      </c>
      <c r="D11" s="156" t="s">
        <v>32</v>
      </c>
      <c r="E11" s="155" t="s">
        <v>33</v>
      </c>
      <c r="F11" s="155"/>
      <c r="G11" s="155"/>
      <c r="H11" s="158" t="s">
        <v>49</v>
      </c>
    </row>
    <row r="12" spans="1:8" ht="31.5">
      <c r="A12" s="155"/>
      <c r="B12" s="156"/>
      <c r="C12" s="156"/>
      <c r="D12" s="156"/>
      <c r="E12" s="45" t="s">
        <v>34</v>
      </c>
      <c r="F12" s="46" t="s">
        <v>35</v>
      </c>
      <c r="G12" s="46" t="s">
        <v>36</v>
      </c>
      <c r="H12" s="159"/>
    </row>
    <row r="13" spans="1:8" ht="15.75">
      <c r="A13" s="155"/>
      <c r="B13" s="156"/>
      <c r="C13" s="156"/>
      <c r="D13" s="46" t="s">
        <v>7</v>
      </c>
      <c r="E13" s="46" t="s">
        <v>7</v>
      </c>
      <c r="F13" s="46" t="s">
        <v>7</v>
      </c>
      <c r="G13" s="46" t="s">
        <v>7</v>
      </c>
      <c r="H13" s="160"/>
    </row>
    <row r="14" spans="1:8" ht="12.75">
      <c r="A14" s="47">
        <v>1</v>
      </c>
      <c r="B14" s="47">
        <v>2</v>
      </c>
      <c r="C14" s="47">
        <v>3</v>
      </c>
      <c r="D14" s="47">
        <v>4</v>
      </c>
      <c r="E14" s="47">
        <v>5</v>
      </c>
      <c r="F14" s="47">
        <v>6</v>
      </c>
      <c r="G14" s="47">
        <v>7</v>
      </c>
      <c r="H14" s="47"/>
    </row>
    <row r="15" spans="1:8" ht="12.75">
      <c r="A15" s="5" t="s">
        <v>44</v>
      </c>
      <c r="B15" s="64" t="s">
        <v>131</v>
      </c>
      <c r="C15" s="63" t="s">
        <v>71</v>
      </c>
      <c r="D15" s="4"/>
      <c r="E15" s="4"/>
      <c r="F15" s="4"/>
      <c r="G15" s="4"/>
      <c r="H15" s="4"/>
    </row>
    <row r="16" spans="1:8" ht="12.75">
      <c r="A16" s="5" t="s">
        <v>45</v>
      </c>
      <c r="B16" s="64" t="s">
        <v>132</v>
      </c>
      <c r="C16" s="93" t="s">
        <v>75</v>
      </c>
      <c r="D16" s="4"/>
      <c r="E16" s="4"/>
      <c r="F16" s="4"/>
      <c r="G16" s="4"/>
      <c r="H16" s="4"/>
    </row>
    <row r="17" spans="1:8" ht="12.75">
      <c r="A17" s="5" t="s">
        <v>46</v>
      </c>
      <c r="B17" s="64" t="s">
        <v>133</v>
      </c>
      <c r="C17" s="93" t="s">
        <v>76</v>
      </c>
      <c r="D17" s="4"/>
      <c r="E17" s="4"/>
      <c r="F17" s="4"/>
      <c r="G17" s="4"/>
      <c r="H17" s="4"/>
    </row>
    <row r="18" spans="1:8" ht="12.75">
      <c r="A18" s="5" t="s">
        <v>47</v>
      </c>
      <c r="B18" s="64" t="s">
        <v>134</v>
      </c>
      <c r="C18" s="93" t="s">
        <v>77</v>
      </c>
      <c r="D18" s="4"/>
      <c r="E18" s="4"/>
      <c r="F18" s="4"/>
      <c r="G18" s="4"/>
      <c r="H18" s="4"/>
    </row>
    <row r="19" spans="1:8" ht="13.5" thickBot="1">
      <c r="A19" s="5" t="s">
        <v>48</v>
      </c>
      <c r="B19" s="64" t="s">
        <v>135</v>
      </c>
      <c r="C19" s="93" t="s">
        <v>78</v>
      </c>
      <c r="D19" s="4"/>
      <c r="E19" s="4"/>
      <c r="F19" s="4"/>
      <c r="G19" s="4"/>
      <c r="H19" s="4"/>
    </row>
    <row r="20" spans="1:8" ht="13.5" thickBot="1">
      <c r="A20" s="161" t="s">
        <v>1</v>
      </c>
      <c r="B20" s="161"/>
      <c r="C20" s="161"/>
      <c r="D20" s="48"/>
      <c r="E20" s="48"/>
      <c r="F20" s="48"/>
      <c r="G20" s="48"/>
      <c r="H20" s="48"/>
    </row>
    <row r="21" spans="1:8" ht="12.75">
      <c r="A21" s="49"/>
      <c r="B21" s="49"/>
      <c r="C21" s="49" t="s">
        <v>37</v>
      </c>
      <c r="D21" s="50"/>
      <c r="E21" s="51"/>
      <c r="F21" s="51"/>
      <c r="G21" s="51"/>
      <c r="H21" s="51"/>
    </row>
    <row r="22" spans="1:8" ht="12.75">
      <c r="A22" s="52"/>
      <c r="B22" s="52"/>
      <c r="C22" s="53" t="s">
        <v>38</v>
      </c>
      <c r="D22" s="54"/>
      <c r="E22" s="51"/>
      <c r="F22" s="51"/>
      <c r="G22" s="51"/>
      <c r="H22" s="51"/>
    </row>
    <row r="23" spans="1:8" ht="12.75">
      <c r="A23" s="52"/>
      <c r="B23" s="52"/>
      <c r="C23" s="52" t="s">
        <v>39</v>
      </c>
      <c r="D23" s="54"/>
      <c r="E23" s="51"/>
      <c r="F23" s="51"/>
      <c r="G23" s="51"/>
      <c r="H23" s="51"/>
    </row>
    <row r="24" spans="1:8" ht="15.75">
      <c r="A24" s="162" t="s">
        <v>40</v>
      </c>
      <c r="B24" s="162"/>
      <c r="C24" s="162"/>
      <c r="D24" s="55"/>
      <c r="E24" s="56"/>
      <c r="F24" s="56"/>
      <c r="G24" s="57"/>
      <c r="H24" s="57"/>
    </row>
    <row r="25" spans="1:8" ht="12.75">
      <c r="A25" s="163" t="s">
        <v>41</v>
      </c>
      <c r="B25" s="163"/>
      <c r="C25" s="163"/>
      <c r="D25" s="163"/>
      <c r="E25" s="163"/>
      <c r="F25" s="163"/>
      <c r="G25" s="163"/>
      <c r="H25" s="58"/>
    </row>
    <row r="26" spans="1:8" ht="12.75">
      <c r="A26" s="163"/>
      <c r="B26" s="163"/>
      <c r="C26" s="163"/>
      <c r="D26" s="163"/>
      <c r="E26" s="163"/>
      <c r="F26" s="163"/>
      <c r="G26" s="163"/>
      <c r="H26" s="58"/>
    </row>
    <row r="27" spans="1:8" ht="12.75">
      <c r="A27" s="31"/>
      <c r="B27" s="31"/>
      <c r="C27" s="31"/>
      <c r="D27" s="31"/>
      <c r="E27" s="31"/>
      <c r="F27" s="31"/>
      <c r="G27" s="31"/>
      <c r="H27" s="31"/>
    </row>
    <row r="28" spans="1:8" ht="15.75">
      <c r="A28" s="25" t="s">
        <v>21</v>
      </c>
      <c r="B28" s="164"/>
      <c r="C28" s="164"/>
      <c r="D28" s="59"/>
      <c r="E28" s="59"/>
      <c r="F28" s="59"/>
      <c r="G28" s="59"/>
      <c r="H28" s="59"/>
    </row>
    <row r="29" spans="1:8" ht="15.75">
      <c r="A29" s="27"/>
      <c r="B29" s="157" t="s">
        <v>22</v>
      </c>
      <c r="C29" s="157"/>
      <c r="D29" s="60"/>
      <c r="E29" s="60"/>
      <c r="F29" s="60"/>
      <c r="G29" s="60"/>
      <c r="H29" s="60"/>
    </row>
    <row r="30" spans="2:8" ht="12.75">
      <c r="B30" s="31" t="s">
        <v>69</v>
      </c>
      <c r="C30" s="31"/>
      <c r="D30" s="31"/>
      <c r="E30" s="31"/>
      <c r="F30" s="31"/>
      <c r="G30" s="31"/>
      <c r="H30" s="31"/>
    </row>
    <row r="31" spans="1:8" ht="12.75">
      <c r="A31" s="31"/>
      <c r="B31" s="31"/>
      <c r="C31" s="31"/>
      <c r="D31" s="31"/>
      <c r="E31" s="31"/>
      <c r="F31" s="31"/>
      <c r="G31" s="31"/>
      <c r="H31" s="31"/>
    </row>
    <row r="32" spans="1:8" ht="15.75">
      <c r="A32" s="56" t="s">
        <v>42</v>
      </c>
      <c r="B32" s="61"/>
      <c r="C32" s="62"/>
      <c r="D32" s="59"/>
      <c r="E32" s="59"/>
      <c r="F32" s="59"/>
      <c r="G32" s="59"/>
      <c r="H32" s="59"/>
    </row>
    <row r="33" spans="1:8" ht="13.5">
      <c r="A33" s="31"/>
      <c r="B33" s="157" t="s">
        <v>22</v>
      </c>
      <c r="C33" s="157"/>
      <c r="D33" s="60"/>
      <c r="E33" s="60"/>
      <c r="F33" s="60"/>
      <c r="G33" s="60"/>
      <c r="H33" s="60"/>
    </row>
    <row r="34" spans="1:8" ht="13.5">
      <c r="A34" s="31"/>
      <c r="B34" s="29" t="s">
        <v>23</v>
      </c>
      <c r="C34" s="30"/>
      <c r="D34" s="30"/>
      <c r="E34" s="30"/>
      <c r="F34" s="30"/>
      <c r="G34" s="30"/>
      <c r="H34" s="30"/>
    </row>
  </sheetData>
  <sheetProtection/>
  <mergeCells count="21">
    <mergeCell ref="B33:C33"/>
    <mergeCell ref="H11:H13"/>
    <mergeCell ref="A20:C20"/>
    <mergeCell ref="A24:C24"/>
    <mergeCell ref="A25:G26"/>
    <mergeCell ref="B28:C28"/>
    <mergeCell ref="B29:C29"/>
    <mergeCell ref="A7:B7"/>
    <mergeCell ref="F9:G9"/>
    <mergeCell ref="D10:G10"/>
    <mergeCell ref="A11:A13"/>
    <mergeCell ref="B11:B13"/>
    <mergeCell ref="C11:C13"/>
    <mergeCell ref="D11:D12"/>
    <mergeCell ref="E11:G11"/>
    <mergeCell ref="A1:G1"/>
    <mergeCell ref="A2:G2"/>
    <mergeCell ref="A3:G3"/>
    <mergeCell ref="A4:B4"/>
    <mergeCell ref="A5:B5"/>
    <mergeCell ref="A6:B6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0">
      <selection activeCell="C4" sqref="C4"/>
    </sheetView>
  </sheetViews>
  <sheetFormatPr defaultColWidth="9.140625" defaultRowHeight="12.75"/>
  <cols>
    <col min="1" max="1" width="11.140625" style="84" customWidth="1"/>
    <col min="2" max="2" width="10.00390625" style="84" customWidth="1"/>
    <col min="3" max="3" width="52.28125" style="84" customWidth="1"/>
    <col min="4" max="4" width="9.28125" style="84" customWidth="1"/>
    <col min="5" max="5" width="9.28125" style="88" customWidth="1"/>
    <col min="6" max="16384" width="9.140625" style="84" customWidth="1"/>
  </cols>
  <sheetData>
    <row r="1" spans="3:12" ht="15.75">
      <c r="C1" s="165" t="s">
        <v>130</v>
      </c>
      <c r="D1" s="165"/>
      <c r="E1" s="165"/>
      <c r="F1" s="165"/>
      <c r="G1" s="165"/>
      <c r="H1" s="165"/>
      <c r="I1" s="165"/>
      <c r="J1" s="165"/>
      <c r="K1" s="165"/>
      <c r="L1" s="165"/>
    </row>
    <row r="2" spans="1:12" ht="15.75">
      <c r="A2" s="86"/>
      <c r="B2" s="86"/>
      <c r="C2" s="166" t="s">
        <v>71</v>
      </c>
      <c r="D2" s="166"/>
      <c r="E2" s="166"/>
      <c r="F2" s="166"/>
      <c r="G2" s="166"/>
      <c r="H2" s="166"/>
      <c r="I2" s="166"/>
      <c r="J2" s="166"/>
      <c r="K2" s="166"/>
      <c r="L2" s="166"/>
    </row>
    <row r="3" spans="1:4" ht="12.75">
      <c r="A3" s="86"/>
      <c r="B3" s="86"/>
      <c r="C3" s="87"/>
      <c r="D3" s="86"/>
    </row>
    <row r="4" spans="1:3" ht="12.75">
      <c r="A4" s="87" t="s">
        <v>2</v>
      </c>
      <c r="B4" s="87"/>
      <c r="C4" s="94" t="s">
        <v>125</v>
      </c>
    </row>
    <row r="5" spans="1:3" ht="14.25" customHeight="1">
      <c r="A5" s="87" t="s">
        <v>3</v>
      </c>
      <c r="B5" s="87"/>
      <c r="C5" s="36" t="s">
        <v>73</v>
      </c>
    </row>
    <row r="6" spans="1:3" ht="14.25" customHeight="1">
      <c r="A6" s="87" t="s">
        <v>4</v>
      </c>
      <c r="B6" s="87"/>
      <c r="C6" s="12" t="s">
        <v>74</v>
      </c>
    </row>
    <row r="7" spans="1:3" ht="12.75">
      <c r="A7" s="87" t="s">
        <v>5</v>
      </c>
      <c r="B7" s="87"/>
      <c r="C7" s="12"/>
    </row>
    <row r="8" spans="1:3" ht="12.75">
      <c r="A8" s="87"/>
      <c r="B8" s="87"/>
      <c r="C8" s="87"/>
    </row>
    <row r="9" spans="1:16" ht="12.75">
      <c r="A9" s="84" t="s">
        <v>98</v>
      </c>
      <c r="B9" s="87"/>
      <c r="C9" s="87"/>
      <c r="D9" s="82"/>
      <c r="E9" s="82"/>
      <c r="I9" s="89" t="s">
        <v>65</v>
      </c>
      <c r="J9" s="90" t="s">
        <v>66</v>
      </c>
      <c r="P9" s="66" t="s">
        <v>70</v>
      </c>
    </row>
    <row r="10" spans="1:4" ht="8.25" customHeight="1">
      <c r="A10" s="87"/>
      <c r="B10" s="87"/>
      <c r="C10" s="87"/>
      <c r="D10" s="87"/>
    </row>
    <row r="11" spans="1:16" ht="14.25" customHeight="1">
      <c r="A11" s="179" t="s">
        <v>50</v>
      </c>
      <c r="B11" s="173" t="s">
        <v>9</v>
      </c>
      <c r="C11" s="173" t="s">
        <v>51</v>
      </c>
      <c r="D11" s="167" t="s">
        <v>52</v>
      </c>
      <c r="E11" s="173" t="s">
        <v>53</v>
      </c>
      <c r="F11" s="168" t="s">
        <v>54</v>
      </c>
      <c r="G11" s="168" t="s">
        <v>55</v>
      </c>
      <c r="H11" s="173" t="s">
        <v>56</v>
      </c>
      <c r="I11" s="173"/>
      <c r="J11" s="173"/>
      <c r="K11" s="173"/>
      <c r="L11" s="174" t="s">
        <v>57</v>
      </c>
      <c r="M11" s="175"/>
      <c r="N11" s="175"/>
      <c r="O11" s="175"/>
      <c r="P11" s="176"/>
    </row>
    <row r="12" spans="1:16" ht="14.25" customHeight="1">
      <c r="A12" s="179"/>
      <c r="B12" s="173"/>
      <c r="C12" s="173"/>
      <c r="D12" s="167"/>
      <c r="E12" s="173"/>
      <c r="F12" s="172"/>
      <c r="G12" s="172"/>
      <c r="H12" s="167" t="s">
        <v>58</v>
      </c>
      <c r="I12" s="167" t="s">
        <v>59</v>
      </c>
      <c r="J12" s="167" t="s">
        <v>60</v>
      </c>
      <c r="K12" s="167" t="s">
        <v>61</v>
      </c>
      <c r="L12" s="168" t="s">
        <v>62</v>
      </c>
      <c r="M12" s="177" t="s">
        <v>58</v>
      </c>
      <c r="N12" s="167" t="s">
        <v>59</v>
      </c>
      <c r="O12" s="167" t="s">
        <v>60</v>
      </c>
      <c r="P12" s="167" t="s">
        <v>63</v>
      </c>
    </row>
    <row r="13" spans="1:16" ht="29.25" customHeight="1">
      <c r="A13" s="179"/>
      <c r="B13" s="173"/>
      <c r="C13" s="173"/>
      <c r="D13" s="167"/>
      <c r="E13" s="173"/>
      <c r="F13" s="172"/>
      <c r="G13" s="172"/>
      <c r="H13" s="168"/>
      <c r="I13" s="168"/>
      <c r="J13" s="168"/>
      <c r="K13" s="168"/>
      <c r="L13" s="172"/>
      <c r="M13" s="178"/>
      <c r="N13" s="168"/>
      <c r="O13" s="168"/>
      <c r="P13" s="168"/>
    </row>
    <row r="14" spans="1:16" ht="15">
      <c r="A14" s="96">
        <v>1</v>
      </c>
      <c r="B14" s="97"/>
      <c r="C14" s="113" t="s">
        <v>71</v>
      </c>
      <c r="D14" s="98"/>
      <c r="E14" s="99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</row>
    <row r="15" spans="1:16" ht="14.25">
      <c r="A15" s="100">
        <v>2</v>
      </c>
      <c r="B15" s="101"/>
      <c r="C15" s="102" t="s">
        <v>79</v>
      </c>
      <c r="D15" s="103" t="s">
        <v>80</v>
      </c>
      <c r="E15" s="136">
        <v>37.5</v>
      </c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</row>
    <row r="16" spans="1:16" ht="14.25">
      <c r="A16" s="96">
        <v>3</v>
      </c>
      <c r="B16" s="101"/>
      <c r="C16" s="102" t="s">
        <v>81</v>
      </c>
      <c r="D16" s="103" t="s">
        <v>80</v>
      </c>
      <c r="E16" s="136">
        <v>120</v>
      </c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</row>
    <row r="17" spans="1:16" ht="14.25">
      <c r="A17" s="100">
        <v>4</v>
      </c>
      <c r="B17" s="101"/>
      <c r="C17" s="102" t="s">
        <v>82</v>
      </c>
      <c r="D17" s="103" t="s">
        <v>80</v>
      </c>
      <c r="E17" s="136">
        <v>480</v>
      </c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</row>
    <row r="18" spans="1:16" ht="14.25">
      <c r="A18" s="96">
        <v>5</v>
      </c>
      <c r="B18" s="101"/>
      <c r="C18" s="102" t="s">
        <v>83</v>
      </c>
      <c r="D18" s="103" t="s">
        <v>80</v>
      </c>
      <c r="E18" s="136">
        <v>19.6</v>
      </c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</row>
    <row r="19" spans="1:16" ht="14.25">
      <c r="A19" s="100">
        <v>6</v>
      </c>
      <c r="B19" s="101"/>
      <c r="C19" s="104" t="s">
        <v>84</v>
      </c>
      <c r="D19" s="103" t="s">
        <v>85</v>
      </c>
      <c r="E19" s="136">
        <v>650</v>
      </c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</row>
    <row r="20" spans="1:16" ht="14.25">
      <c r="A20" s="96">
        <v>7</v>
      </c>
      <c r="B20" s="101"/>
      <c r="C20" s="102" t="s">
        <v>86</v>
      </c>
      <c r="D20" s="103" t="s">
        <v>80</v>
      </c>
      <c r="E20" s="136">
        <v>34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</row>
    <row r="21" spans="1:16" ht="25.5">
      <c r="A21" s="100">
        <v>8</v>
      </c>
      <c r="B21" s="101"/>
      <c r="C21" s="102" t="s">
        <v>87</v>
      </c>
      <c r="D21" s="103" t="s">
        <v>80</v>
      </c>
      <c r="E21" s="136">
        <v>240</v>
      </c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</row>
    <row r="22" spans="1:16" ht="25.5">
      <c r="A22" s="96">
        <v>9</v>
      </c>
      <c r="B22" s="105"/>
      <c r="C22" s="106" t="s">
        <v>88</v>
      </c>
      <c r="D22" s="107" t="s">
        <v>85</v>
      </c>
      <c r="E22" s="136">
        <v>180</v>
      </c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</row>
    <row r="23" spans="1:16" ht="14.25">
      <c r="A23" s="100">
        <v>10</v>
      </c>
      <c r="B23" s="101"/>
      <c r="C23" s="102" t="s">
        <v>89</v>
      </c>
      <c r="D23" s="103" t="s">
        <v>80</v>
      </c>
      <c r="E23" s="136">
        <v>4</v>
      </c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</row>
    <row r="24" spans="1:16" ht="14.25">
      <c r="A24" s="96">
        <v>11</v>
      </c>
      <c r="B24" s="101"/>
      <c r="C24" s="108" t="s">
        <v>90</v>
      </c>
      <c r="D24" s="109" t="s">
        <v>80</v>
      </c>
      <c r="E24" s="136">
        <v>57</v>
      </c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</row>
    <row r="25" spans="1:16" ht="14.25">
      <c r="A25" s="100">
        <v>12</v>
      </c>
      <c r="B25" s="101"/>
      <c r="C25" s="102" t="s">
        <v>91</v>
      </c>
      <c r="D25" s="103" t="s">
        <v>92</v>
      </c>
      <c r="E25" s="136">
        <v>2</v>
      </c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1:16" ht="14.25">
      <c r="A26" s="96">
        <v>13</v>
      </c>
      <c r="B26" s="101"/>
      <c r="C26" s="102" t="s">
        <v>93</v>
      </c>
      <c r="D26" s="103" t="s">
        <v>92</v>
      </c>
      <c r="E26" s="136">
        <v>1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</row>
    <row r="27" spans="1:16" ht="15">
      <c r="A27" s="100">
        <v>14</v>
      </c>
      <c r="B27" s="101"/>
      <c r="C27" s="110" t="s">
        <v>94</v>
      </c>
      <c r="D27" s="111"/>
      <c r="E27" s="138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</row>
    <row r="28" spans="1:16" ht="12.75">
      <c r="A28" s="96">
        <v>15</v>
      </c>
      <c r="B28" s="112"/>
      <c r="C28" s="102" t="s">
        <v>95</v>
      </c>
      <c r="D28" s="103" t="s">
        <v>96</v>
      </c>
      <c r="E28" s="138">
        <v>30</v>
      </c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</row>
    <row r="29" spans="1:16" ht="13.5" thickBot="1">
      <c r="A29" s="96">
        <v>16</v>
      </c>
      <c r="B29" s="112"/>
      <c r="C29" s="102" t="s">
        <v>136</v>
      </c>
      <c r="D29" s="103" t="s">
        <v>80</v>
      </c>
      <c r="E29" s="138">
        <v>930</v>
      </c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</row>
    <row r="30" spans="1:16" ht="13.5" thickBot="1">
      <c r="A30" s="169" t="s">
        <v>64</v>
      </c>
      <c r="B30" s="169"/>
      <c r="C30" s="169"/>
      <c r="D30" s="169"/>
      <c r="E30" s="169"/>
      <c r="F30" s="169"/>
      <c r="G30" s="169"/>
      <c r="H30" s="169"/>
      <c r="I30" s="169"/>
      <c r="J30" s="169"/>
      <c r="K30" s="71"/>
      <c r="L30" s="48"/>
      <c r="M30" s="48"/>
      <c r="N30" s="48"/>
      <c r="O30" s="48"/>
      <c r="P30" s="48"/>
    </row>
    <row r="31" spans="1:16" ht="12.75">
      <c r="A31" s="72"/>
      <c r="B31" s="73"/>
      <c r="C31" s="73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3"/>
    </row>
    <row r="32" spans="1:16" ht="15.75">
      <c r="A32" s="25" t="s">
        <v>21</v>
      </c>
      <c r="B32" s="170"/>
      <c r="C32" s="171"/>
      <c r="D32" s="171"/>
      <c r="E32" s="171"/>
      <c r="F32" s="171"/>
      <c r="G32" s="171"/>
      <c r="H32" s="171"/>
      <c r="I32" s="171"/>
      <c r="J32" s="74"/>
      <c r="K32" s="74"/>
      <c r="L32" s="74"/>
      <c r="M32" s="74"/>
      <c r="N32" s="74"/>
      <c r="O32" s="74"/>
      <c r="P32" s="73"/>
    </row>
    <row r="33" spans="1:16" ht="15.75">
      <c r="A33" s="27"/>
      <c r="B33" s="157" t="s">
        <v>22</v>
      </c>
      <c r="C33" s="157"/>
      <c r="D33" s="157"/>
      <c r="E33" s="157"/>
      <c r="F33" s="157"/>
      <c r="G33" s="157"/>
      <c r="H33" s="157"/>
      <c r="I33" s="157"/>
      <c r="J33" s="74"/>
      <c r="K33" s="74"/>
      <c r="L33" s="74"/>
      <c r="M33" s="74"/>
      <c r="N33" s="74"/>
      <c r="O33" s="74"/>
      <c r="P33" s="73"/>
    </row>
    <row r="34" spans="1:16" ht="12.75">
      <c r="A34" s="85"/>
      <c r="B34" s="31" t="s">
        <v>69</v>
      </c>
      <c r="C34" s="31"/>
      <c r="D34" s="31"/>
      <c r="E34" s="31"/>
      <c r="F34" s="31"/>
      <c r="G34" s="31"/>
      <c r="H34" s="31"/>
      <c r="I34" s="31"/>
      <c r="J34" s="74"/>
      <c r="K34" s="74"/>
      <c r="L34" s="74"/>
      <c r="M34" s="74"/>
      <c r="N34" s="74"/>
      <c r="O34" s="74"/>
      <c r="P34" s="73"/>
    </row>
    <row r="35" spans="1:16" ht="12.75">
      <c r="A35" s="31"/>
      <c r="B35" s="31"/>
      <c r="C35" s="31"/>
      <c r="D35" s="31"/>
      <c r="E35" s="31"/>
      <c r="F35" s="31"/>
      <c r="G35" s="31"/>
      <c r="H35" s="31"/>
      <c r="I35" s="31"/>
      <c r="J35" s="74"/>
      <c r="K35" s="74"/>
      <c r="L35" s="74"/>
      <c r="M35" s="74"/>
      <c r="N35" s="74"/>
      <c r="O35" s="74"/>
      <c r="P35" s="73"/>
    </row>
    <row r="36" spans="1:16" ht="15.75">
      <c r="A36" s="56" t="s">
        <v>42</v>
      </c>
      <c r="B36" s="170"/>
      <c r="C36" s="171"/>
      <c r="D36" s="171"/>
      <c r="E36" s="171"/>
      <c r="F36" s="171"/>
      <c r="G36" s="171"/>
      <c r="H36" s="171"/>
      <c r="I36" s="171"/>
      <c r="J36" s="74"/>
      <c r="K36" s="74"/>
      <c r="L36" s="74"/>
      <c r="M36" s="74"/>
      <c r="N36" s="74"/>
      <c r="O36" s="74"/>
      <c r="P36" s="73"/>
    </row>
    <row r="37" spans="1:16" ht="13.5">
      <c r="A37" s="31"/>
      <c r="B37" s="157" t="s">
        <v>22</v>
      </c>
      <c r="C37" s="157"/>
      <c r="D37" s="157"/>
      <c r="E37" s="157"/>
      <c r="F37" s="157"/>
      <c r="G37" s="157"/>
      <c r="H37" s="157"/>
      <c r="I37" s="157"/>
      <c r="J37" s="74"/>
      <c r="K37" s="74"/>
      <c r="L37" s="74"/>
      <c r="M37" s="74"/>
      <c r="N37" s="74"/>
      <c r="O37" s="74"/>
      <c r="P37" s="73"/>
    </row>
    <row r="38" spans="1:16" ht="13.5">
      <c r="A38" s="31"/>
      <c r="B38" s="29" t="s">
        <v>23</v>
      </c>
      <c r="C38" s="30"/>
      <c r="D38" s="30"/>
      <c r="E38" s="30"/>
      <c r="F38" s="30"/>
      <c r="G38" s="30"/>
      <c r="H38" s="30"/>
      <c r="I38" s="30"/>
      <c r="J38" s="74"/>
      <c r="K38" s="74"/>
      <c r="L38" s="74"/>
      <c r="M38" s="74"/>
      <c r="N38" s="74"/>
      <c r="O38" s="74"/>
      <c r="P38" s="73"/>
    </row>
    <row r="39" spans="1:16" ht="12.75">
      <c r="A39" s="72"/>
      <c r="B39" s="73"/>
      <c r="C39" s="73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3"/>
    </row>
  </sheetData>
  <sheetProtection/>
  <mergeCells count="25">
    <mergeCell ref="A11:A13"/>
    <mergeCell ref="B11:B13"/>
    <mergeCell ref="C11:C13"/>
    <mergeCell ref="D11:D13"/>
    <mergeCell ref="E11:E13"/>
    <mergeCell ref="F11:F13"/>
    <mergeCell ref="H11:K11"/>
    <mergeCell ref="L11:P11"/>
    <mergeCell ref="H12:H13"/>
    <mergeCell ref="I12:I13"/>
    <mergeCell ref="J12:J13"/>
    <mergeCell ref="K12:K13"/>
    <mergeCell ref="L12:L13"/>
    <mergeCell ref="M12:M13"/>
    <mergeCell ref="N12:N13"/>
    <mergeCell ref="B37:I37"/>
    <mergeCell ref="C1:L1"/>
    <mergeCell ref="C2:L2"/>
    <mergeCell ref="O12:O13"/>
    <mergeCell ref="P12:P13"/>
    <mergeCell ref="A30:J30"/>
    <mergeCell ref="B32:I32"/>
    <mergeCell ref="B33:I33"/>
    <mergeCell ref="B36:I36"/>
    <mergeCell ref="G11:G13"/>
  </mergeCells>
  <printOptions/>
  <pageMargins left="0.1968503937007874" right="0.1968503937007874" top="0.7874015748031497" bottom="0.4724409448818898" header="0" footer="0.31496062992125984"/>
  <pageSetup fitToHeight="0" fitToWidth="0" horizontalDpi="300" verticalDpi="300" orientation="landscape" paperSize="9" scale="75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8.28125" style="82" customWidth="1"/>
    <col min="2" max="2" width="9.7109375" style="82" customWidth="1"/>
    <col min="3" max="3" width="58.28125" style="82" customWidth="1"/>
    <col min="4" max="4" width="11.7109375" style="82" customWidth="1"/>
    <col min="5" max="5" width="10.57421875" style="82" customWidth="1"/>
    <col min="6" max="6" width="10.00390625" style="82" customWidth="1"/>
    <col min="7" max="7" width="10.8515625" style="82" customWidth="1"/>
    <col min="8" max="16384" width="9.140625" style="82" customWidth="1"/>
  </cols>
  <sheetData>
    <row r="1" spans="1:16" ht="15.75">
      <c r="A1" s="84"/>
      <c r="B1" s="84"/>
      <c r="C1" s="165" t="s">
        <v>129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84"/>
      <c r="P1" s="84"/>
    </row>
    <row r="2" spans="1:16" ht="15.75">
      <c r="A2" s="86"/>
      <c r="B2" s="86"/>
      <c r="C2" s="166" t="s">
        <v>75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84"/>
      <c r="P2" s="84"/>
    </row>
    <row r="3" spans="1:16" ht="12.75">
      <c r="A3" s="86"/>
      <c r="B3" s="86"/>
      <c r="C3" s="87"/>
      <c r="D3" s="86"/>
      <c r="E3" s="88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ht="12.75">
      <c r="A4" s="87" t="s">
        <v>2</v>
      </c>
      <c r="B4" s="87"/>
      <c r="C4" s="94" t="s">
        <v>125</v>
      </c>
      <c r="D4" s="84"/>
      <c r="E4" s="88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ht="14.25" customHeight="1">
      <c r="A5" s="87" t="s">
        <v>3</v>
      </c>
      <c r="B5" s="87"/>
      <c r="C5" s="36" t="s">
        <v>73</v>
      </c>
      <c r="D5" s="84"/>
      <c r="E5" s="88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6" ht="14.25" customHeight="1">
      <c r="A6" s="87" t="s">
        <v>4</v>
      </c>
      <c r="B6" s="87"/>
      <c r="C6" s="12" t="s">
        <v>74</v>
      </c>
      <c r="D6" s="84"/>
      <c r="E6" s="88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</row>
    <row r="7" spans="1:16" ht="14.25" customHeight="1">
      <c r="A7" s="87" t="s">
        <v>5</v>
      </c>
      <c r="B7" s="87"/>
      <c r="C7" s="12"/>
      <c r="D7" s="84"/>
      <c r="E7" s="88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6" ht="12.75">
      <c r="A8" s="87"/>
      <c r="B8" s="87"/>
      <c r="C8" s="87"/>
      <c r="D8" s="84"/>
      <c r="E8" s="88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</row>
    <row r="9" spans="1:16" ht="12.75">
      <c r="A9" s="84" t="s">
        <v>99</v>
      </c>
      <c r="B9" s="87"/>
      <c r="C9" s="87"/>
      <c r="H9" s="89" t="s">
        <v>65</v>
      </c>
      <c r="I9" s="90" t="s">
        <v>66</v>
      </c>
      <c r="J9" s="84"/>
      <c r="K9" s="84"/>
      <c r="L9" s="84"/>
      <c r="M9" s="84"/>
      <c r="N9" s="84"/>
      <c r="O9" s="84"/>
      <c r="P9" s="66" t="s">
        <v>70</v>
      </c>
    </row>
    <row r="10" spans="1:16" ht="12.75">
      <c r="A10" s="87"/>
      <c r="B10" s="87"/>
      <c r="C10" s="87"/>
      <c r="D10" s="87"/>
      <c r="E10" s="88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</row>
    <row r="11" spans="1:16" ht="12.75">
      <c r="A11" s="188" t="s">
        <v>50</v>
      </c>
      <c r="B11" s="189" t="s">
        <v>9</v>
      </c>
      <c r="C11" s="189" t="s">
        <v>51</v>
      </c>
      <c r="D11" s="190" t="s">
        <v>52</v>
      </c>
      <c r="E11" s="189" t="s">
        <v>53</v>
      </c>
      <c r="F11" s="181" t="s">
        <v>54</v>
      </c>
      <c r="G11" s="181" t="s">
        <v>55</v>
      </c>
      <c r="H11" s="183" t="s">
        <v>56</v>
      </c>
      <c r="I11" s="183"/>
      <c r="J11" s="183"/>
      <c r="K11" s="183"/>
      <c r="L11" s="184" t="s">
        <v>57</v>
      </c>
      <c r="M11" s="185"/>
      <c r="N11" s="185"/>
      <c r="O11" s="185"/>
      <c r="P11" s="186"/>
    </row>
    <row r="12" spans="1:16" ht="12.75">
      <c r="A12" s="188"/>
      <c r="B12" s="189"/>
      <c r="C12" s="189"/>
      <c r="D12" s="190"/>
      <c r="E12" s="189"/>
      <c r="F12" s="191"/>
      <c r="G12" s="182"/>
      <c r="H12" s="180" t="s">
        <v>58</v>
      </c>
      <c r="I12" s="180" t="s">
        <v>59</v>
      </c>
      <c r="J12" s="180" t="s">
        <v>60</v>
      </c>
      <c r="K12" s="180" t="s">
        <v>61</v>
      </c>
      <c r="L12" s="180" t="s">
        <v>62</v>
      </c>
      <c r="M12" s="187" t="s">
        <v>58</v>
      </c>
      <c r="N12" s="180" t="s">
        <v>59</v>
      </c>
      <c r="O12" s="180" t="s">
        <v>60</v>
      </c>
      <c r="P12" s="180" t="s">
        <v>63</v>
      </c>
    </row>
    <row r="13" spans="1:16" ht="12.75">
      <c r="A13" s="188"/>
      <c r="B13" s="189"/>
      <c r="C13" s="189"/>
      <c r="D13" s="190"/>
      <c r="E13" s="189"/>
      <c r="F13" s="191"/>
      <c r="G13" s="182"/>
      <c r="H13" s="180"/>
      <c r="I13" s="180"/>
      <c r="J13" s="180"/>
      <c r="K13" s="180"/>
      <c r="L13" s="180"/>
      <c r="M13" s="187"/>
      <c r="N13" s="180"/>
      <c r="O13" s="180"/>
      <c r="P13" s="180"/>
    </row>
    <row r="14" spans="1:16" ht="12.75">
      <c r="A14" s="96">
        <v>1</v>
      </c>
      <c r="B14" s="114"/>
      <c r="C14" s="119" t="s">
        <v>75</v>
      </c>
      <c r="D14" s="98"/>
      <c r="E14" s="99"/>
      <c r="F14" s="70"/>
      <c r="G14" s="70"/>
      <c r="H14" s="80"/>
      <c r="I14" s="80"/>
      <c r="J14" s="80"/>
      <c r="K14" s="80"/>
      <c r="L14" s="80"/>
      <c r="M14" s="80"/>
      <c r="N14" s="80"/>
      <c r="O14" s="80"/>
      <c r="P14" s="80"/>
    </row>
    <row r="15" spans="1:16" ht="33.75" customHeight="1" thickBot="1">
      <c r="A15" s="115">
        <v>2</v>
      </c>
      <c r="B15" s="116"/>
      <c r="C15" s="117" t="s">
        <v>102</v>
      </c>
      <c r="D15" s="118" t="s">
        <v>85</v>
      </c>
      <c r="E15" s="120">
        <v>570</v>
      </c>
      <c r="F15" s="70"/>
      <c r="G15" s="70"/>
      <c r="H15" s="80"/>
      <c r="I15" s="80"/>
      <c r="J15" s="80"/>
      <c r="K15" s="80"/>
      <c r="L15" s="80"/>
      <c r="M15" s="80"/>
      <c r="N15" s="80"/>
      <c r="O15" s="80"/>
      <c r="P15" s="80"/>
    </row>
    <row r="16" spans="1:16" ht="13.5" thickBot="1">
      <c r="A16" s="169" t="s">
        <v>64</v>
      </c>
      <c r="B16" s="169"/>
      <c r="C16" s="169"/>
      <c r="D16" s="169"/>
      <c r="E16" s="169"/>
      <c r="F16" s="169"/>
      <c r="G16" s="169"/>
      <c r="H16" s="169"/>
      <c r="I16" s="169"/>
      <c r="J16" s="169"/>
      <c r="K16" s="71"/>
      <c r="L16" s="48"/>
      <c r="M16" s="48"/>
      <c r="N16" s="48"/>
      <c r="O16" s="48"/>
      <c r="P16" s="48"/>
    </row>
    <row r="17" spans="1:16" ht="12.75">
      <c r="A17" s="72"/>
      <c r="B17" s="73"/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3"/>
    </row>
    <row r="18" spans="1:16" ht="12.75">
      <c r="A18" s="75" t="s">
        <v>21</v>
      </c>
      <c r="B18" s="192"/>
      <c r="C18" s="193"/>
      <c r="D18" s="193"/>
      <c r="E18" s="193"/>
      <c r="F18" s="193"/>
      <c r="G18" s="193"/>
      <c r="H18" s="193"/>
      <c r="I18" s="193"/>
      <c r="J18" s="74"/>
      <c r="K18" s="74"/>
      <c r="L18" s="74"/>
      <c r="M18" s="74"/>
      <c r="N18" s="74"/>
      <c r="O18" s="74"/>
      <c r="P18" s="73"/>
    </row>
    <row r="19" spans="1:16" ht="12.75">
      <c r="A19" s="76"/>
      <c r="B19" s="194" t="s">
        <v>22</v>
      </c>
      <c r="C19" s="194"/>
      <c r="D19" s="194"/>
      <c r="E19" s="194"/>
      <c r="F19" s="194"/>
      <c r="G19" s="194"/>
      <c r="H19" s="194"/>
      <c r="I19" s="194"/>
      <c r="J19" s="74"/>
      <c r="K19" s="74"/>
      <c r="L19" s="74"/>
      <c r="M19" s="74"/>
      <c r="N19" s="74"/>
      <c r="O19" s="74"/>
      <c r="P19" s="73"/>
    </row>
    <row r="20" spans="1:16" ht="12.75">
      <c r="A20" s="84"/>
      <c r="B20" s="31" t="s">
        <v>69</v>
      </c>
      <c r="C20" s="31"/>
      <c r="D20" s="31"/>
      <c r="E20" s="31"/>
      <c r="F20" s="31"/>
      <c r="G20" s="31"/>
      <c r="H20" s="31"/>
      <c r="I20" s="31"/>
      <c r="J20" s="74"/>
      <c r="K20" s="74"/>
      <c r="L20" s="74"/>
      <c r="M20" s="74"/>
      <c r="N20" s="74"/>
      <c r="O20" s="74"/>
      <c r="P20" s="73"/>
    </row>
    <row r="21" spans="1:16" ht="12.75">
      <c r="A21" s="31"/>
      <c r="B21" s="31"/>
      <c r="C21" s="31"/>
      <c r="D21" s="31"/>
      <c r="E21" s="31"/>
      <c r="F21" s="31"/>
      <c r="G21" s="31"/>
      <c r="H21" s="31"/>
      <c r="I21" s="31"/>
      <c r="J21" s="74"/>
      <c r="K21" s="74"/>
      <c r="L21" s="74"/>
      <c r="M21" s="74"/>
      <c r="N21" s="74"/>
      <c r="O21" s="74"/>
      <c r="P21" s="73"/>
    </row>
    <row r="22" spans="1:16" ht="12.75">
      <c r="A22" s="77" t="s">
        <v>42</v>
      </c>
      <c r="B22" s="192"/>
      <c r="C22" s="193"/>
      <c r="D22" s="193"/>
      <c r="E22" s="193"/>
      <c r="F22" s="193"/>
      <c r="G22" s="193"/>
      <c r="H22" s="193"/>
      <c r="I22" s="193"/>
      <c r="J22" s="74"/>
      <c r="K22" s="74"/>
      <c r="L22" s="74"/>
      <c r="M22" s="74"/>
      <c r="N22" s="74"/>
      <c r="O22" s="74"/>
      <c r="P22" s="73"/>
    </row>
    <row r="23" spans="1:16" ht="12.75">
      <c r="A23" s="31"/>
      <c r="B23" s="194" t="s">
        <v>22</v>
      </c>
      <c r="C23" s="194"/>
      <c r="D23" s="194"/>
      <c r="E23" s="194"/>
      <c r="F23" s="194"/>
      <c r="G23" s="194"/>
      <c r="H23" s="194"/>
      <c r="I23" s="194"/>
      <c r="J23" s="74"/>
      <c r="K23" s="74"/>
      <c r="L23" s="74"/>
      <c r="M23" s="74"/>
      <c r="N23" s="74"/>
      <c r="O23" s="74"/>
      <c r="P23" s="73"/>
    </row>
    <row r="24" spans="1:16" ht="12.75">
      <c r="A24" s="31"/>
      <c r="B24" s="78" t="s">
        <v>23</v>
      </c>
      <c r="C24" s="79"/>
      <c r="D24" s="79"/>
      <c r="E24" s="79"/>
      <c r="F24" s="79"/>
      <c r="G24" s="79"/>
      <c r="H24" s="79"/>
      <c r="I24" s="79"/>
      <c r="J24" s="74"/>
      <c r="K24" s="74"/>
      <c r="L24" s="74"/>
      <c r="M24" s="74"/>
      <c r="N24" s="74"/>
      <c r="O24" s="74"/>
      <c r="P24" s="73"/>
    </row>
    <row r="25" spans="1:16" ht="12.75">
      <c r="A25" s="72"/>
      <c r="B25" s="73"/>
      <c r="C25" s="73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3"/>
    </row>
  </sheetData>
  <sheetProtection/>
  <mergeCells count="25">
    <mergeCell ref="A16:J16"/>
    <mergeCell ref="B18:I18"/>
    <mergeCell ref="B19:I19"/>
    <mergeCell ref="B22:I22"/>
    <mergeCell ref="B23:I23"/>
    <mergeCell ref="K12:K13"/>
    <mergeCell ref="L12:L13"/>
    <mergeCell ref="M12:M13"/>
    <mergeCell ref="N12:N13"/>
    <mergeCell ref="A11:A13"/>
    <mergeCell ref="B11:B13"/>
    <mergeCell ref="C11:C13"/>
    <mergeCell ref="D11:D13"/>
    <mergeCell ref="E11:E13"/>
    <mergeCell ref="F11:F13"/>
    <mergeCell ref="O12:O13"/>
    <mergeCell ref="P12:P13"/>
    <mergeCell ref="C2:N2"/>
    <mergeCell ref="C1:N1"/>
    <mergeCell ref="G11:G13"/>
    <mergeCell ref="H11:K11"/>
    <mergeCell ref="L11:P11"/>
    <mergeCell ref="H12:H13"/>
    <mergeCell ref="I12:I13"/>
    <mergeCell ref="J12:J13"/>
  </mergeCells>
  <printOptions/>
  <pageMargins left="0.1968503937007874" right="0.1968503937007874" top="0.7874015748031497" bottom="0.4724409448818898" header="0" footer="0.31496062992125984"/>
  <pageSetup horizontalDpi="600" verticalDpi="600" orientation="landscape" paperSize="9" scale="70" r:id="rId1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1.140625" style="84" customWidth="1"/>
    <col min="2" max="2" width="9.140625" style="84" customWidth="1"/>
    <col min="3" max="3" width="50.8515625" style="84" customWidth="1"/>
    <col min="4" max="4" width="12.57421875" style="84" customWidth="1"/>
    <col min="5" max="5" width="6.8515625" style="84" customWidth="1"/>
    <col min="6" max="6" width="6.7109375" style="84" customWidth="1"/>
    <col min="7" max="7" width="10.57421875" style="84" customWidth="1"/>
    <col min="8" max="16384" width="9.140625" style="84" customWidth="1"/>
  </cols>
  <sheetData>
    <row r="1" spans="3:12" ht="15.75">
      <c r="C1" s="165" t="s">
        <v>128</v>
      </c>
      <c r="D1" s="165"/>
      <c r="E1" s="165"/>
      <c r="F1" s="165"/>
      <c r="G1" s="165"/>
      <c r="H1" s="165"/>
      <c r="I1" s="165"/>
      <c r="J1" s="165"/>
      <c r="K1" s="165"/>
      <c r="L1" s="165"/>
    </row>
    <row r="2" spans="1:12" ht="15.75">
      <c r="A2" s="86"/>
      <c r="B2" s="86"/>
      <c r="C2" s="166" t="s">
        <v>76</v>
      </c>
      <c r="D2" s="166"/>
      <c r="E2" s="166"/>
      <c r="F2" s="166"/>
      <c r="G2" s="166"/>
      <c r="H2" s="166"/>
      <c r="I2" s="166"/>
      <c r="J2" s="166"/>
      <c r="K2" s="166"/>
      <c r="L2" s="166"/>
    </row>
    <row r="3" spans="1:4" ht="12.75">
      <c r="A3" s="86"/>
      <c r="B3" s="86"/>
      <c r="C3" s="87"/>
      <c r="D3" s="86"/>
    </row>
    <row r="4" spans="1:7" ht="12.75">
      <c r="A4" s="87" t="s">
        <v>2</v>
      </c>
      <c r="B4" s="87"/>
      <c r="C4" s="94" t="s">
        <v>125</v>
      </c>
      <c r="F4" s="91"/>
      <c r="G4" s="91"/>
    </row>
    <row r="5" spans="1:7" ht="12.75">
      <c r="A5" s="87" t="s">
        <v>3</v>
      </c>
      <c r="B5" s="87"/>
      <c r="C5" s="36" t="s">
        <v>73</v>
      </c>
      <c r="F5" s="91"/>
      <c r="G5" s="91"/>
    </row>
    <row r="6" spans="1:7" ht="12.75">
      <c r="A6" s="87" t="s">
        <v>4</v>
      </c>
      <c r="B6" s="87"/>
      <c r="C6" s="12" t="s">
        <v>74</v>
      </c>
      <c r="F6" s="91"/>
      <c r="G6" s="91"/>
    </row>
    <row r="7" spans="1:7" ht="12.75">
      <c r="A7" s="87" t="s">
        <v>5</v>
      </c>
      <c r="B7" s="87"/>
      <c r="C7" s="12"/>
      <c r="F7" s="91"/>
      <c r="G7" s="91"/>
    </row>
    <row r="8" spans="1:4" ht="12.75">
      <c r="A8" s="87"/>
      <c r="B8" s="87"/>
      <c r="C8" s="87"/>
      <c r="D8" s="87"/>
    </row>
    <row r="9" spans="1:16" ht="12.75">
      <c r="A9" s="84" t="s">
        <v>100</v>
      </c>
      <c r="B9" s="87"/>
      <c r="C9" s="87"/>
      <c r="D9" s="82"/>
      <c r="E9" s="82"/>
      <c r="I9" s="89" t="s">
        <v>65</v>
      </c>
      <c r="J9" s="90" t="s">
        <v>66</v>
      </c>
      <c r="P9" s="66" t="s">
        <v>70</v>
      </c>
    </row>
    <row r="10" spans="1:4" ht="12.75">
      <c r="A10" s="87"/>
      <c r="B10" s="87"/>
      <c r="C10" s="87"/>
      <c r="D10" s="87"/>
    </row>
    <row r="11" spans="1:16" ht="12.75">
      <c r="A11" s="188" t="s">
        <v>50</v>
      </c>
      <c r="B11" s="189" t="s">
        <v>9</v>
      </c>
      <c r="C11" s="189" t="s">
        <v>51</v>
      </c>
      <c r="D11" s="190" t="s">
        <v>52</v>
      </c>
      <c r="E11" s="189" t="s">
        <v>53</v>
      </c>
      <c r="F11" s="181" t="s">
        <v>54</v>
      </c>
      <c r="G11" s="195" t="s">
        <v>55</v>
      </c>
      <c r="H11" s="196" t="s">
        <v>56</v>
      </c>
      <c r="I11" s="196"/>
      <c r="J11" s="196"/>
      <c r="K11" s="196"/>
      <c r="L11" s="196" t="s">
        <v>57</v>
      </c>
      <c r="M11" s="196"/>
      <c r="N11" s="196"/>
      <c r="O11" s="196"/>
      <c r="P11" s="196"/>
    </row>
    <row r="12" spans="1:16" ht="12.75">
      <c r="A12" s="188"/>
      <c r="B12" s="189"/>
      <c r="C12" s="189"/>
      <c r="D12" s="190"/>
      <c r="E12" s="189"/>
      <c r="F12" s="191"/>
      <c r="G12" s="182"/>
      <c r="H12" s="180" t="s">
        <v>58</v>
      </c>
      <c r="I12" s="180" t="s">
        <v>59</v>
      </c>
      <c r="J12" s="180" t="s">
        <v>60</v>
      </c>
      <c r="K12" s="180" t="s">
        <v>61</v>
      </c>
      <c r="L12" s="180" t="s">
        <v>62</v>
      </c>
      <c r="M12" s="187" t="s">
        <v>58</v>
      </c>
      <c r="N12" s="180" t="s">
        <v>59</v>
      </c>
      <c r="O12" s="180" t="s">
        <v>60</v>
      </c>
      <c r="P12" s="180" t="s">
        <v>63</v>
      </c>
    </row>
    <row r="13" spans="1:16" ht="12.75">
      <c r="A13" s="188"/>
      <c r="B13" s="189"/>
      <c r="C13" s="189"/>
      <c r="D13" s="190"/>
      <c r="E13" s="189"/>
      <c r="F13" s="191"/>
      <c r="G13" s="182"/>
      <c r="H13" s="180"/>
      <c r="I13" s="180"/>
      <c r="J13" s="180"/>
      <c r="K13" s="180"/>
      <c r="L13" s="180"/>
      <c r="M13" s="187"/>
      <c r="N13" s="180"/>
      <c r="O13" s="180"/>
      <c r="P13" s="180"/>
    </row>
    <row r="14" spans="1:16" ht="12.75">
      <c r="A14" s="121">
        <v>1</v>
      </c>
      <c r="B14" s="122"/>
      <c r="C14" s="129" t="s">
        <v>103</v>
      </c>
      <c r="D14" s="111"/>
      <c r="E14" s="111"/>
      <c r="F14" s="70"/>
      <c r="G14" s="92"/>
      <c r="H14" s="80"/>
      <c r="I14" s="80"/>
      <c r="J14" s="80"/>
      <c r="K14" s="80"/>
      <c r="L14" s="80"/>
      <c r="M14" s="80"/>
      <c r="N14" s="80"/>
      <c r="O14" s="80"/>
      <c r="P14" s="80"/>
    </row>
    <row r="15" spans="1:16" ht="15.75" customHeight="1">
      <c r="A15" s="121">
        <v>2</v>
      </c>
      <c r="B15" s="122"/>
      <c r="C15" s="123" t="s">
        <v>104</v>
      </c>
      <c r="D15" s="111" t="s">
        <v>80</v>
      </c>
      <c r="E15" s="137">
        <v>3</v>
      </c>
      <c r="F15" s="80"/>
      <c r="G15" s="81"/>
      <c r="H15" s="80"/>
      <c r="I15" s="80"/>
      <c r="J15" s="80"/>
      <c r="K15" s="80"/>
      <c r="L15" s="80"/>
      <c r="M15" s="80"/>
      <c r="N15" s="80"/>
      <c r="O15" s="80"/>
      <c r="P15" s="80"/>
    </row>
    <row r="16" spans="1:16" ht="12.75">
      <c r="A16" s="121">
        <v>3</v>
      </c>
      <c r="B16" s="122"/>
      <c r="C16" s="123" t="s">
        <v>105</v>
      </c>
      <c r="D16" s="111" t="s">
        <v>85</v>
      </c>
      <c r="E16" s="137">
        <v>80</v>
      </c>
      <c r="F16" s="80"/>
      <c r="G16" s="81"/>
      <c r="H16" s="80"/>
      <c r="I16" s="80"/>
      <c r="J16" s="80"/>
      <c r="K16" s="80"/>
      <c r="L16" s="80"/>
      <c r="M16" s="80"/>
      <c r="N16" s="80"/>
      <c r="O16" s="80"/>
      <c r="P16" s="80"/>
    </row>
    <row r="17" spans="1:16" ht="13.5" thickBot="1">
      <c r="A17" s="121">
        <v>4</v>
      </c>
      <c r="B17" s="122"/>
      <c r="C17" s="123" t="s">
        <v>106</v>
      </c>
      <c r="D17" s="111" t="s">
        <v>80</v>
      </c>
      <c r="E17" s="111">
        <v>0.2</v>
      </c>
      <c r="F17" s="80"/>
      <c r="G17" s="81"/>
      <c r="H17" s="80"/>
      <c r="I17" s="80"/>
      <c r="J17" s="80"/>
      <c r="K17" s="80"/>
      <c r="L17" s="80"/>
      <c r="M17" s="80"/>
      <c r="N17" s="80"/>
      <c r="O17" s="80"/>
      <c r="P17" s="80"/>
    </row>
    <row r="18" spans="1:16" ht="13.5" thickBot="1">
      <c r="A18" s="169" t="s">
        <v>64</v>
      </c>
      <c r="B18" s="169"/>
      <c r="C18" s="169"/>
      <c r="D18" s="169"/>
      <c r="E18" s="169"/>
      <c r="F18" s="169"/>
      <c r="G18" s="169"/>
      <c r="H18" s="169"/>
      <c r="I18" s="169"/>
      <c r="J18" s="169"/>
      <c r="K18" s="71"/>
      <c r="L18" s="48"/>
      <c r="M18" s="48"/>
      <c r="N18" s="48"/>
      <c r="O18" s="48"/>
      <c r="P18" s="48"/>
    </row>
    <row r="19" spans="1:16" ht="12.75">
      <c r="A19" s="72"/>
      <c r="B19" s="73"/>
      <c r="C19" s="73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3"/>
    </row>
    <row r="20" spans="1:16" ht="12.75">
      <c r="A20" s="75" t="s">
        <v>21</v>
      </c>
      <c r="B20" s="192"/>
      <c r="C20" s="193"/>
      <c r="D20" s="193"/>
      <c r="E20" s="193"/>
      <c r="F20" s="193"/>
      <c r="G20" s="193"/>
      <c r="H20" s="193"/>
      <c r="I20" s="193"/>
      <c r="J20" s="74"/>
      <c r="K20" s="74"/>
      <c r="L20" s="74"/>
      <c r="M20" s="74"/>
      <c r="N20" s="74"/>
      <c r="O20" s="74"/>
      <c r="P20" s="73"/>
    </row>
    <row r="21" spans="1:16" ht="12.75">
      <c r="A21" s="76"/>
      <c r="B21" s="194" t="s">
        <v>22</v>
      </c>
      <c r="C21" s="194"/>
      <c r="D21" s="194"/>
      <c r="E21" s="194"/>
      <c r="F21" s="194"/>
      <c r="G21" s="194"/>
      <c r="H21" s="194"/>
      <c r="I21" s="194"/>
      <c r="J21" s="74"/>
      <c r="K21" s="74"/>
      <c r="L21" s="74"/>
      <c r="M21" s="74"/>
      <c r="N21" s="74"/>
      <c r="O21" s="74"/>
      <c r="P21" s="73"/>
    </row>
    <row r="22" spans="2:16" ht="12.75">
      <c r="B22" s="31" t="s">
        <v>69</v>
      </c>
      <c r="C22" s="31"/>
      <c r="D22" s="31"/>
      <c r="E22" s="31"/>
      <c r="F22" s="31"/>
      <c r="G22" s="31"/>
      <c r="H22" s="31"/>
      <c r="I22" s="31"/>
      <c r="J22" s="74"/>
      <c r="K22" s="74"/>
      <c r="L22" s="74"/>
      <c r="M22" s="74"/>
      <c r="N22" s="74"/>
      <c r="O22" s="74"/>
      <c r="P22" s="73"/>
    </row>
    <row r="23" spans="1:16" ht="12.75">
      <c r="A23" s="31"/>
      <c r="B23" s="31"/>
      <c r="C23" s="31"/>
      <c r="D23" s="31"/>
      <c r="E23" s="31"/>
      <c r="F23" s="31"/>
      <c r="G23" s="31"/>
      <c r="H23" s="31"/>
      <c r="I23" s="31"/>
      <c r="J23" s="74"/>
      <c r="K23" s="74"/>
      <c r="L23" s="74"/>
      <c r="M23" s="74"/>
      <c r="N23" s="74"/>
      <c r="O23" s="74"/>
      <c r="P23" s="73"/>
    </row>
    <row r="24" spans="1:16" ht="12.75">
      <c r="A24" s="77" t="s">
        <v>42</v>
      </c>
      <c r="B24" s="192"/>
      <c r="C24" s="193"/>
      <c r="D24" s="193"/>
      <c r="E24" s="193"/>
      <c r="F24" s="193"/>
      <c r="G24" s="193"/>
      <c r="H24" s="193"/>
      <c r="I24" s="193"/>
      <c r="J24" s="74"/>
      <c r="K24" s="74"/>
      <c r="L24" s="74"/>
      <c r="M24" s="74"/>
      <c r="N24" s="74"/>
      <c r="O24" s="74"/>
      <c r="P24" s="73"/>
    </row>
    <row r="25" spans="1:16" ht="12.75">
      <c r="A25" s="31"/>
      <c r="B25" s="194" t="s">
        <v>22</v>
      </c>
      <c r="C25" s="194"/>
      <c r="D25" s="194"/>
      <c r="E25" s="194"/>
      <c r="F25" s="194"/>
      <c r="G25" s="194"/>
      <c r="H25" s="194"/>
      <c r="I25" s="194"/>
      <c r="J25" s="74"/>
      <c r="K25" s="74"/>
      <c r="L25" s="74"/>
      <c r="M25" s="74"/>
      <c r="N25" s="74"/>
      <c r="O25" s="74"/>
      <c r="P25" s="73"/>
    </row>
    <row r="26" spans="1:16" ht="12.75">
      <c r="A26" s="31"/>
      <c r="B26" s="78" t="s">
        <v>23</v>
      </c>
      <c r="C26" s="79"/>
      <c r="D26" s="79"/>
      <c r="E26" s="79"/>
      <c r="F26" s="79"/>
      <c r="G26" s="79"/>
      <c r="H26" s="79"/>
      <c r="I26" s="79"/>
      <c r="J26" s="74"/>
      <c r="K26" s="74"/>
      <c r="L26" s="74"/>
      <c r="M26" s="74"/>
      <c r="N26" s="74"/>
      <c r="O26" s="74"/>
      <c r="P26" s="73"/>
    </row>
    <row r="27" spans="1:16" ht="12.75">
      <c r="A27" s="72"/>
      <c r="B27" s="73"/>
      <c r="C27" s="73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3"/>
    </row>
  </sheetData>
  <sheetProtection/>
  <mergeCells count="25">
    <mergeCell ref="B21:I21"/>
    <mergeCell ref="B24:I24"/>
    <mergeCell ref="B25:I25"/>
    <mergeCell ref="A11:A13"/>
    <mergeCell ref="B11:B13"/>
    <mergeCell ref="C11:C13"/>
    <mergeCell ref="D11:D13"/>
    <mergeCell ref="E11:E13"/>
    <mergeCell ref="I12:I13"/>
    <mergeCell ref="K12:K13"/>
    <mergeCell ref="L12:L13"/>
    <mergeCell ref="M12:M13"/>
    <mergeCell ref="A18:J18"/>
    <mergeCell ref="N12:N13"/>
    <mergeCell ref="B20:I20"/>
    <mergeCell ref="O12:O13"/>
    <mergeCell ref="P12:P13"/>
    <mergeCell ref="C2:L2"/>
    <mergeCell ref="C1:L1"/>
    <mergeCell ref="F11:F13"/>
    <mergeCell ref="G11:G13"/>
    <mergeCell ref="H11:K11"/>
    <mergeCell ref="L11:P11"/>
    <mergeCell ref="H12:H13"/>
    <mergeCell ref="J12:J13"/>
  </mergeCells>
  <printOptions/>
  <pageMargins left="0.31496062992125984" right="0.31496062992125984" top="0.7874015748031497" bottom="0.4724409448818898" header="0" footer="0.31496062992125984"/>
  <pageSetup horizontalDpi="600" verticalDpi="600" orientation="landscape" paperSize="9" scale="75" r:id="rId1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9.421875" style="84" customWidth="1"/>
    <col min="2" max="2" width="10.00390625" style="84" customWidth="1"/>
    <col min="3" max="3" width="50.8515625" style="84" customWidth="1"/>
    <col min="4" max="4" width="11.421875" style="84" customWidth="1"/>
    <col min="5" max="5" width="10.28125" style="84" customWidth="1"/>
    <col min="6" max="6" width="10.421875" style="84" customWidth="1"/>
    <col min="7" max="7" width="11.421875" style="84" customWidth="1"/>
    <col min="8" max="16384" width="9.140625" style="84" customWidth="1"/>
  </cols>
  <sheetData>
    <row r="1" spans="3:12" ht="15.75">
      <c r="C1" s="165" t="s">
        <v>127</v>
      </c>
      <c r="D1" s="165"/>
      <c r="E1" s="165"/>
      <c r="F1" s="165"/>
      <c r="G1" s="165"/>
      <c r="H1" s="165"/>
      <c r="I1" s="165"/>
      <c r="J1" s="165"/>
      <c r="K1" s="165"/>
      <c r="L1" s="165"/>
    </row>
    <row r="2" spans="1:12" ht="15.75">
      <c r="A2" s="86"/>
      <c r="B2" s="86"/>
      <c r="C2" s="166" t="s">
        <v>77</v>
      </c>
      <c r="D2" s="166"/>
      <c r="E2" s="166"/>
      <c r="F2" s="166"/>
      <c r="G2" s="166"/>
      <c r="H2" s="166"/>
      <c r="I2" s="166"/>
      <c r="J2" s="166"/>
      <c r="K2" s="166"/>
      <c r="L2" s="166"/>
    </row>
    <row r="3" spans="1:4" ht="12.75">
      <c r="A3" s="86"/>
      <c r="B3" s="86"/>
      <c r="C3" s="87"/>
      <c r="D3" s="86"/>
    </row>
    <row r="4" spans="1:7" ht="12.75">
      <c r="A4" s="87" t="s">
        <v>2</v>
      </c>
      <c r="B4" s="87"/>
      <c r="C4" s="94" t="s">
        <v>125</v>
      </c>
      <c r="F4" s="91"/>
      <c r="G4" s="91"/>
    </row>
    <row r="5" spans="1:7" ht="14.25" customHeight="1">
      <c r="A5" s="87" t="s">
        <v>3</v>
      </c>
      <c r="B5" s="87"/>
      <c r="C5" s="36" t="s">
        <v>73</v>
      </c>
      <c r="F5" s="91"/>
      <c r="G5" s="91"/>
    </row>
    <row r="6" spans="1:7" ht="14.25" customHeight="1">
      <c r="A6" s="87" t="s">
        <v>4</v>
      </c>
      <c r="B6" s="87"/>
      <c r="C6" s="12" t="s">
        <v>74</v>
      </c>
      <c r="F6" s="91"/>
      <c r="G6" s="91"/>
    </row>
    <row r="7" spans="1:7" ht="12.75">
      <c r="A7" s="87" t="s">
        <v>5</v>
      </c>
      <c r="B7" s="87"/>
      <c r="C7" s="12"/>
      <c r="F7" s="91"/>
      <c r="G7" s="91"/>
    </row>
    <row r="8" spans="1:4" ht="12.75">
      <c r="A8" s="87"/>
      <c r="B8" s="87"/>
      <c r="C8" s="87"/>
      <c r="D8" s="87"/>
    </row>
    <row r="9" spans="1:16" ht="12.75">
      <c r="A9" s="84" t="s">
        <v>101</v>
      </c>
      <c r="B9" s="87"/>
      <c r="C9" s="87"/>
      <c r="D9" s="82"/>
      <c r="E9" s="82"/>
      <c r="H9" s="89" t="s">
        <v>65</v>
      </c>
      <c r="I9" s="90" t="s">
        <v>66</v>
      </c>
      <c r="P9" s="66" t="s">
        <v>70</v>
      </c>
    </row>
    <row r="10" spans="1:4" ht="12.75">
      <c r="A10" s="87"/>
      <c r="B10" s="87"/>
      <c r="C10" s="87"/>
      <c r="D10" s="87"/>
    </row>
    <row r="11" spans="1:16" ht="12.75">
      <c r="A11" s="179" t="s">
        <v>50</v>
      </c>
      <c r="B11" s="173" t="s">
        <v>9</v>
      </c>
      <c r="C11" s="173" t="s">
        <v>51</v>
      </c>
      <c r="D11" s="167" t="s">
        <v>52</v>
      </c>
      <c r="E11" s="173" t="s">
        <v>53</v>
      </c>
      <c r="F11" s="168" t="s">
        <v>54</v>
      </c>
      <c r="G11" s="168" t="s">
        <v>55</v>
      </c>
      <c r="H11" s="199" t="s">
        <v>56</v>
      </c>
      <c r="I11" s="199"/>
      <c r="J11" s="199"/>
      <c r="K11" s="199"/>
      <c r="L11" s="200" t="s">
        <v>57</v>
      </c>
      <c r="M11" s="201"/>
      <c r="N11" s="201"/>
      <c r="O11" s="201"/>
      <c r="P11" s="202"/>
    </row>
    <row r="12" spans="1:16" ht="12.75">
      <c r="A12" s="179"/>
      <c r="B12" s="173"/>
      <c r="C12" s="173"/>
      <c r="D12" s="167"/>
      <c r="E12" s="173"/>
      <c r="F12" s="172"/>
      <c r="G12" s="198"/>
      <c r="H12" s="197" t="s">
        <v>58</v>
      </c>
      <c r="I12" s="197" t="s">
        <v>59</v>
      </c>
      <c r="J12" s="197" t="s">
        <v>60</v>
      </c>
      <c r="K12" s="197" t="s">
        <v>61</v>
      </c>
      <c r="L12" s="197" t="s">
        <v>62</v>
      </c>
      <c r="M12" s="187" t="s">
        <v>58</v>
      </c>
      <c r="N12" s="197" t="s">
        <v>59</v>
      </c>
      <c r="O12" s="197" t="s">
        <v>60</v>
      </c>
      <c r="P12" s="197" t="s">
        <v>63</v>
      </c>
    </row>
    <row r="13" spans="1:16" ht="12.75">
      <c r="A13" s="179"/>
      <c r="B13" s="173"/>
      <c r="C13" s="173"/>
      <c r="D13" s="167"/>
      <c r="E13" s="173"/>
      <c r="F13" s="172"/>
      <c r="G13" s="198"/>
      <c r="H13" s="197"/>
      <c r="I13" s="197"/>
      <c r="J13" s="197"/>
      <c r="K13" s="197"/>
      <c r="L13" s="197"/>
      <c r="M13" s="187"/>
      <c r="N13" s="197"/>
      <c r="O13" s="197"/>
      <c r="P13" s="197"/>
    </row>
    <row r="14" spans="1:16" ht="15">
      <c r="A14" s="124">
        <v>1</v>
      </c>
      <c r="B14" s="125"/>
      <c r="C14" s="130" t="s">
        <v>107</v>
      </c>
      <c r="D14" s="126"/>
      <c r="E14" s="126"/>
      <c r="F14" s="70"/>
      <c r="G14" s="70"/>
      <c r="H14" s="80"/>
      <c r="I14" s="80"/>
      <c r="J14" s="80"/>
      <c r="K14" s="80"/>
      <c r="L14" s="80"/>
      <c r="M14" s="80"/>
      <c r="N14" s="80"/>
      <c r="O14" s="80"/>
      <c r="P14" s="80"/>
    </row>
    <row r="15" spans="1:16" ht="12.75">
      <c r="A15" s="115">
        <v>2</v>
      </c>
      <c r="B15" s="127"/>
      <c r="C15" s="131" t="s">
        <v>108</v>
      </c>
      <c r="D15" s="107" t="s">
        <v>85</v>
      </c>
      <c r="E15" s="136">
        <v>54</v>
      </c>
      <c r="F15" s="70"/>
      <c r="G15" s="70"/>
      <c r="H15" s="80"/>
      <c r="I15" s="80"/>
      <c r="J15" s="80"/>
      <c r="K15" s="80"/>
      <c r="L15" s="80"/>
      <c r="M15" s="80"/>
      <c r="N15" s="80"/>
      <c r="O15" s="80"/>
      <c r="P15" s="80"/>
    </row>
    <row r="16" spans="1:16" ht="12.75">
      <c r="A16" s="124">
        <v>3</v>
      </c>
      <c r="B16" s="127"/>
      <c r="C16" s="132" t="s">
        <v>117</v>
      </c>
      <c r="D16" s="107" t="s">
        <v>85</v>
      </c>
      <c r="E16" s="136">
        <f>1.1*E15</f>
        <v>59.400000000000006</v>
      </c>
      <c r="F16" s="70"/>
      <c r="G16" s="70"/>
      <c r="H16" s="80"/>
      <c r="I16" s="80"/>
      <c r="J16" s="80"/>
      <c r="K16" s="80"/>
      <c r="L16" s="80"/>
      <c r="M16" s="80"/>
      <c r="N16" s="80"/>
      <c r="O16" s="80"/>
      <c r="P16" s="80"/>
    </row>
    <row r="17" spans="1:16" ht="12.75">
      <c r="A17" s="115">
        <v>4</v>
      </c>
      <c r="B17" s="127"/>
      <c r="C17" s="132" t="s">
        <v>118</v>
      </c>
      <c r="D17" s="109" t="s">
        <v>72</v>
      </c>
      <c r="E17" s="136">
        <f>7*E15</f>
        <v>378</v>
      </c>
      <c r="F17" s="70"/>
      <c r="G17" s="70"/>
      <c r="H17" s="80"/>
      <c r="I17" s="80"/>
      <c r="J17" s="80"/>
      <c r="K17" s="80"/>
      <c r="L17" s="80"/>
      <c r="M17" s="80"/>
      <c r="N17" s="80"/>
      <c r="O17" s="80"/>
      <c r="P17" s="80"/>
    </row>
    <row r="18" spans="1:16" ht="12.75">
      <c r="A18" s="124">
        <v>5</v>
      </c>
      <c r="B18" s="127"/>
      <c r="C18" s="133" t="s">
        <v>119</v>
      </c>
      <c r="D18" s="107" t="s">
        <v>8</v>
      </c>
      <c r="E18" s="136">
        <v>1</v>
      </c>
      <c r="F18" s="70"/>
      <c r="G18" s="70"/>
      <c r="H18" s="80"/>
      <c r="I18" s="80"/>
      <c r="J18" s="80"/>
      <c r="K18" s="80"/>
      <c r="L18" s="80"/>
      <c r="M18" s="80"/>
      <c r="N18" s="80"/>
      <c r="O18" s="80"/>
      <c r="P18" s="80"/>
    </row>
    <row r="19" spans="1:16" ht="25.5">
      <c r="A19" s="115">
        <v>6</v>
      </c>
      <c r="B19" s="127"/>
      <c r="C19" s="131" t="s">
        <v>109</v>
      </c>
      <c r="D19" s="107" t="s">
        <v>85</v>
      </c>
      <c r="E19" s="136">
        <f>E15</f>
        <v>54</v>
      </c>
      <c r="F19" s="70"/>
      <c r="G19" s="70"/>
      <c r="H19" s="80"/>
      <c r="I19" s="80"/>
      <c r="J19" s="80"/>
      <c r="K19" s="80"/>
      <c r="L19" s="80"/>
      <c r="M19" s="80"/>
      <c r="N19" s="80"/>
      <c r="O19" s="80"/>
      <c r="P19" s="80"/>
    </row>
    <row r="20" spans="1:16" ht="12.75">
      <c r="A20" s="124">
        <v>7</v>
      </c>
      <c r="B20" s="127"/>
      <c r="C20" s="131" t="s">
        <v>110</v>
      </c>
      <c r="D20" s="107" t="s">
        <v>85</v>
      </c>
      <c r="E20" s="136">
        <f>E19</f>
        <v>54</v>
      </c>
      <c r="F20" s="70"/>
      <c r="G20" s="70"/>
      <c r="H20" s="80"/>
      <c r="I20" s="80"/>
      <c r="J20" s="80"/>
      <c r="K20" s="80"/>
      <c r="L20" s="80"/>
      <c r="M20" s="80"/>
      <c r="N20" s="80"/>
      <c r="O20" s="80"/>
      <c r="P20" s="80"/>
    </row>
    <row r="21" spans="1:16" ht="25.5">
      <c r="A21" s="115">
        <v>8</v>
      </c>
      <c r="B21" s="127"/>
      <c r="C21" s="131" t="s">
        <v>111</v>
      </c>
      <c r="D21" s="107" t="s">
        <v>85</v>
      </c>
      <c r="E21" s="136">
        <f>E15</f>
        <v>54</v>
      </c>
      <c r="F21" s="70"/>
      <c r="G21" s="70"/>
      <c r="H21" s="80"/>
      <c r="I21" s="80"/>
      <c r="J21" s="80"/>
      <c r="K21" s="80"/>
      <c r="L21" s="80"/>
      <c r="M21" s="80"/>
      <c r="N21" s="80"/>
      <c r="O21" s="80"/>
      <c r="P21" s="80"/>
    </row>
    <row r="22" spans="1:16" ht="12.75">
      <c r="A22" s="124">
        <v>9</v>
      </c>
      <c r="B22" s="127"/>
      <c r="C22" s="131" t="s">
        <v>112</v>
      </c>
      <c r="D22" s="109" t="s">
        <v>92</v>
      </c>
      <c r="E22" s="136">
        <v>1</v>
      </c>
      <c r="F22" s="70"/>
      <c r="G22" s="70"/>
      <c r="H22" s="80"/>
      <c r="I22" s="80"/>
      <c r="J22" s="80"/>
      <c r="K22" s="80"/>
      <c r="L22" s="80"/>
      <c r="M22" s="80"/>
      <c r="N22" s="80"/>
      <c r="O22" s="80"/>
      <c r="P22" s="80"/>
    </row>
    <row r="23" spans="1:16" ht="12.75">
      <c r="A23" s="115">
        <v>10</v>
      </c>
      <c r="B23" s="128"/>
      <c r="C23" s="131" t="s">
        <v>113</v>
      </c>
      <c r="D23" s="109" t="s">
        <v>6</v>
      </c>
      <c r="E23" s="136">
        <v>11.3</v>
      </c>
      <c r="F23" s="70"/>
      <c r="G23" s="70"/>
      <c r="H23" s="80"/>
      <c r="I23" s="80"/>
      <c r="J23" s="80"/>
      <c r="K23" s="80"/>
      <c r="L23" s="80"/>
      <c r="M23" s="80"/>
      <c r="N23" s="80"/>
      <c r="O23" s="80"/>
      <c r="P23" s="80"/>
    </row>
    <row r="24" spans="1:16" ht="12.75">
      <c r="A24" s="124">
        <v>11</v>
      </c>
      <c r="B24" s="128"/>
      <c r="C24" s="131" t="s">
        <v>114</v>
      </c>
      <c r="D24" s="107" t="s">
        <v>6</v>
      </c>
      <c r="E24" s="136">
        <v>12.5</v>
      </c>
      <c r="F24" s="70"/>
      <c r="G24" s="70"/>
      <c r="H24" s="80"/>
      <c r="I24" s="80"/>
      <c r="J24" s="80"/>
      <c r="K24" s="80"/>
      <c r="L24" s="80"/>
      <c r="M24" s="80"/>
      <c r="N24" s="80"/>
      <c r="O24" s="80"/>
      <c r="P24" s="80"/>
    </row>
    <row r="25" spans="1:16" ht="12.75">
      <c r="A25" s="115">
        <v>12</v>
      </c>
      <c r="B25" s="128"/>
      <c r="C25" s="131" t="s">
        <v>115</v>
      </c>
      <c r="D25" s="109" t="s">
        <v>6</v>
      </c>
      <c r="E25" s="136">
        <v>24</v>
      </c>
      <c r="F25" s="70"/>
      <c r="G25" s="70"/>
      <c r="H25" s="80"/>
      <c r="I25" s="80"/>
      <c r="J25" s="80"/>
      <c r="K25" s="80"/>
      <c r="L25" s="80"/>
      <c r="M25" s="80"/>
      <c r="N25" s="80"/>
      <c r="O25" s="80"/>
      <c r="P25" s="80"/>
    </row>
    <row r="26" spans="1:16" ht="13.5" thickBot="1">
      <c r="A26" s="124">
        <v>13</v>
      </c>
      <c r="B26" s="128"/>
      <c r="C26" s="131" t="s">
        <v>116</v>
      </c>
      <c r="D26" s="109" t="s">
        <v>6</v>
      </c>
      <c r="E26" s="136">
        <v>12.5</v>
      </c>
      <c r="F26" s="70"/>
      <c r="G26" s="70"/>
      <c r="H26" s="80"/>
      <c r="I26" s="80"/>
      <c r="J26" s="80"/>
      <c r="K26" s="80"/>
      <c r="L26" s="80"/>
      <c r="M26" s="80"/>
      <c r="N26" s="80"/>
      <c r="O26" s="80"/>
      <c r="P26" s="80"/>
    </row>
    <row r="27" spans="1:16" ht="13.5" thickBot="1">
      <c r="A27" s="169" t="s">
        <v>64</v>
      </c>
      <c r="B27" s="169"/>
      <c r="C27" s="169"/>
      <c r="D27" s="169"/>
      <c r="E27" s="169"/>
      <c r="F27" s="169"/>
      <c r="G27" s="169"/>
      <c r="H27" s="169"/>
      <c r="I27" s="169"/>
      <c r="J27" s="169"/>
      <c r="K27" s="71"/>
      <c r="L27" s="48"/>
      <c r="M27" s="48"/>
      <c r="N27" s="48"/>
      <c r="O27" s="48"/>
      <c r="P27" s="48"/>
    </row>
    <row r="28" spans="1:16" ht="12.75">
      <c r="A28" s="72"/>
      <c r="B28" s="73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3"/>
    </row>
    <row r="29" spans="1:16" ht="12.75">
      <c r="A29" s="75" t="s">
        <v>21</v>
      </c>
      <c r="B29" s="192"/>
      <c r="C29" s="193"/>
      <c r="D29" s="193"/>
      <c r="E29" s="193"/>
      <c r="F29" s="193"/>
      <c r="G29" s="193"/>
      <c r="H29" s="193"/>
      <c r="I29" s="193"/>
      <c r="J29" s="74"/>
      <c r="K29" s="74"/>
      <c r="L29" s="74"/>
      <c r="M29" s="74"/>
      <c r="N29" s="74"/>
      <c r="O29" s="74"/>
      <c r="P29" s="73"/>
    </row>
    <row r="30" spans="1:16" ht="12.75">
      <c r="A30" s="76"/>
      <c r="B30" s="194" t="s">
        <v>22</v>
      </c>
      <c r="C30" s="194"/>
      <c r="D30" s="194"/>
      <c r="E30" s="194"/>
      <c r="F30" s="194"/>
      <c r="G30" s="194"/>
      <c r="H30" s="194"/>
      <c r="I30" s="194"/>
      <c r="J30" s="74"/>
      <c r="K30" s="74"/>
      <c r="L30" s="74"/>
      <c r="M30" s="74"/>
      <c r="N30" s="74"/>
      <c r="O30" s="74"/>
      <c r="P30" s="73"/>
    </row>
    <row r="31" spans="2:16" ht="12.75">
      <c r="B31" s="31" t="s">
        <v>69</v>
      </c>
      <c r="C31" s="31"/>
      <c r="D31" s="31"/>
      <c r="E31" s="31"/>
      <c r="F31" s="31"/>
      <c r="G31" s="31"/>
      <c r="H31" s="31"/>
      <c r="I31" s="31"/>
      <c r="J31" s="74"/>
      <c r="K31" s="74"/>
      <c r="L31" s="74"/>
      <c r="M31" s="74"/>
      <c r="N31" s="74"/>
      <c r="O31" s="74"/>
      <c r="P31" s="73"/>
    </row>
    <row r="32" spans="1:16" ht="12.75">
      <c r="A32" s="31"/>
      <c r="B32" s="31"/>
      <c r="C32" s="31"/>
      <c r="D32" s="31"/>
      <c r="E32" s="31"/>
      <c r="F32" s="31"/>
      <c r="G32" s="31"/>
      <c r="H32" s="31"/>
      <c r="I32" s="31"/>
      <c r="J32" s="74"/>
      <c r="K32" s="74"/>
      <c r="L32" s="74"/>
      <c r="M32" s="74"/>
      <c r="N32" s="74"/>
      <c r="O32" s="74"/>
      <c r="P32" s="73"/>
    </row>
    <row r="33" spans="1:16" ht="12.75">
      <c r="A33" s="77" t="s">
        <v>42</v>
      </c>
      <c r="B33" s="192"/>
      <c r="C33" s="193"/>
      <c r="D33" s="193"/>
      <c r="E33" s="193"/>
      <c r="F33" s="193"/>
      <c r="G33" s="193"/>
      <c r="H33" s="193"/>
      <c r="I33" s="193"/>
      <c r="J33" s="74"/>
      <c r="K33" s="74"/>
      <c r="L33" s="74"/>
      <c r="M33" s="74"/>
      <c r="N33" s="74"/>
      <c r="O33" s="74"/>
      <c r="P33" s="73"/>
    </row>
    <row r="34" spans="1:16" ht="12.75">
      <c r="A34" s="31"/>
      <c r="B34" s="194" t="s">
        <v>22</v>
      </c>
      <c r="C34" s="194"/>
      <c r="D34" s="194"/>
      <c r="E34" s="194"/>
      <c r="F34" s="194"/>
      <c r="G34" s="194"/>
      <c r="H34" s="194"/>
      <c r="I34" s="194"/>
      <c r="J34" s="74"/>
      <c r="K34" s="74"/>
      <c r="L34" s="74"/>
      <c r="M34" s="74"/>
      <c r="N34" s="74"/>
      <c r="O34" s="74"/>
      <c r="P34" s="73"/>
    </row>
    <row r="35" spans="1:16" ht="12.75">
      <c r="A35" s="31"/>
      <c r="B35" s="78" t="s">
        <v>23</v>
      </c>
      <c r="C35" s="79"/>
      <c r="D35" s="79"/>
      <c r="E35" s="79"/>
      <c r="F35" s="79"/>
      <c r="G35" s="79"/>
      <c r="H35" s="79"/>
      <c r="I35" s="79"/>
      <c r="J35" s="74"/>
      <c r="K35" s="74"/>
      <c r="L35" s="74"/>
      <c r="M35" s="74"/>
      <c r="N35" s="74"/>
      <c r="O35" s="74"/>
      <c r="P35" s="73"/>
    </row>
    <row r="36" spans="1:16" ht="12.75">
      <c r="A36" s="72"/>
      <c r="B36" s="73"/>
      <c r="C36" s="73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3"/>
    </row>
  </sheetData>
  <sheetProtection/>
  <mergeCells count="25">
    <mergeCell ref="A11:A13"/>
    <mergeCell ref="B11:B13"/>
    <mergeCell ref="C11:C13"/>
    <mergeCell ref="D11:D13"/>
    <mergeCell ref="E11:E13"/>
    <mergeCell ref="F11:F13"/>
    <mergeCell ref="H11:K11"/>
    <mergeCell ref="L11:P11"/>
    <mergeCell ref="H12:H13"/>
    <mergeCell ref="I12:I13"/>
    <mergeCell ref="J12:J13"/>
    <mergeCell ref="K12:K13"/>
    <mergeCell ref="L12:L13"/>
    <mergeCell ref="M12:M13"/>
    <mergeCell ref="N12:N13"/>
    <mergeCell ref="B34:I34"/>
    <mergeCell ref="C2:L2"/>
    <mergeCell ref="C1:L1"/>
    <mergeCell ref="O12:O13"/>
    <mergeCell ref="P12:P13"/>
    <mergeCell ref="A27:J27"/>
    <mergeCell ref="B29:I29"/>
    <mergeCell ref="B30:I30"/>
    <mergeCell ref="B33:I33"/>
    <mergeCell ref="G11:G13"/>
  </mergeCells>
  <printOptions/>
  <pageMargins left="0.7480314960629921" right="0" top="0.3937007874015748" bottom="0.3937007874015748" header="0.5118110236220472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9.8515625" style="0" customWidth="1"/>
    <col min="2" max="2" width="9.421875" style="0" customWidth="1"/>
    <col min="3" max="3" width="62.57421875" style="0" customWidth="1"/>
    <col min="4" max="4" width="12.00390625" style="0" customWidth="1"/>
    <col min="5" max="5" width="10.57421875" style="0" customWidth="1"/>
    <col min="6" max="6" width="7.57421875" style="0" customWidth="1"/>
    <col min="7" max="7" width="8.57421875" style="0" customWidth="1"/>
    <col min="8" max="8" width="7.57421875" style="0" customWidth="1"/>
    <col min="9" max="11" width="8.7109375" style="0" customWidth="1"/>
    <col min="12" max="16" width="8.140625" style="0" customWidth="1"/>
  </cols>
  <sheetData>
    <row r="1" spans="3:12" ht="15.75">
      <c r="C1" s="165" t="s">
        <v>126</v>
      </c>
      <c r="D1" s="165"/>
      <c r="E1" s="165"/>
      <c r="F1" s="165"/>
      <c r="G1" s="165"/>
      <c r="H1" s="165"/>
      <c r="I1" s="165"/>
      <c r="J1" s="165"/>
      <c r="K1" s="165"/>
      <c r="L1" s="165"/>
    </row>
    <row r="2" spans="1:12" ht="18.75">
      <c r="A2" s="3"/>
      <c r="B2" s="3"/>
      <c r="C2" s="166" t="s">
        <v>120</v>
      </c>
      <c r="D2" s="166"/>
      <c r="E2" s="166"/>
      <c r="F2" s="166"/>
      <c r="G2" s="166"/>
      <c r="H2" s="166"/>
      <c r="I2" s="166"/>
      <c r="J2" s="166"/>
      <c r="K2" s="166"/>
      <c r="L2" s="166"/>
    </row>
    <row r="3" spans="1:7" ht="18.75">
      <c r="A3" s="3"/>
      <c r="B3" s="3"/>
      <c r="C3" s="2"/>
      <c r="D3" s="3"/>
      <c r="E3" s="1"/>
      <c r="F3" s="1"/>
      <c r="G3" s="1"/>
    </row>
    <row r="4" spans="1:7" ht="14.25">
      <c r="A4" s="2" t="s">
        <v>2</v>
      </c>
      <c r="B4" s="2"/>
      <c r="C4" s="94" t="s">
        <v>125</v>
      </c>
      <c r="F4" s="65"/>
      <c r="G4" s="65"/>
    </row>
    <row r="5" spans="1:7" ht="14.25">
      <c r="A5" s="2" t="s">
        <v>3</v>
      </c>
      <c r="B5" s="2"/>
      <c r="C5" s="36" t="s">
        <v>73</v>
      </c>
      <c r="F5" s="65"/>
      <c r="G5" s="65"/>
    </row>
    <row r="6" spans="1:7" ht="14.25">
      <c r="A6" s="2" t="s">
        <v>4</v>
      </c>
      <c r="B6" s="2"/>
      <c r="C6" s="12" t="s">
        <v>74</v>
      </c>
      <c r="F6" s="65"/>
      <c r="G6" s="65"/>
    </row>
    <row r="7" spans="1:7" ht="14.25">
      <c r="A7" s="2" t="s">
        <v>5</v>
      </c>
      <c r="B7" s="2"/>
      <c r="C7" s="12"/>
      <c r="F7" s="65"/>
      <c r="G7" s="65"/>
    </row>
    <row r="8" spans="1:7" ht="15">
      <c r="A8" s="2"/>
      <c r="B8" s="2"/>
      <c r="C8" s="2"/>
      <c r="D8" s="2"/>
      <c r="E8" s="1"/>
      <c r="F8" s="1"/>
      <c r="G8" s="1"/>
    </row>
    <row r="9" spans="1:18" ht="12.75">
      <c r="A9" s="84" t="s">
        <v>97</v>
      </c>
      <c r="B9" s="87"/>
      <c r="C9" s="87"/>
      <c r="D9" s="82"/>
      <c r="E9" s="82"/>
      <c r="G9" s="89" t="s">
        <v>65</v>
      </c>
      <c r="H9" s="90" t="s">
        <v>66</v>
      </c>
      <c r="I9" s="67"/>
      <c r="J9" s="67"/>
      <c r="K9" s="67"/>
      <c r="L9" s="67"/>
      <c r="M9" s="67"/>
      <c r="N9" s="67"/>
      <c r="O9" s="67"/>
      <c r="P9" s="83" t="s">
        <v>70</v>
      </c>
      <c r="Q9" s="67"/>
      <c r="R9" s="67"/>
    </row>
    <row r="10" spans="1:7" ht="15">
      <c r="A10" s="2"/>
      <c r="B10" s="2"/>
      <c r="C10" s="2"/>
      <c r="D10" s="2"/>
      <c r="E10" s="1"/>
      <c r="F10" s="1"/>
      <c r="G10" s="1"/>
    </row>
    <row r="11" spans="1:16" ht="12.75">
      <c r="A11" s="208" t="s">
        <v>50</v>
      </c>
      <c r="B11" s="204" t="s">
        <v>9</v>
      </c>
      <c r="C11" s="204" t="s">
        <v>51</v>
      </c>
      <c r="D11" s="203" t="s">
        <v>52</v>
      </c>
      <c r="E11" s="204" t="s">
        <v>53</v>
      </c>
      <c r="F11" s="205" t="s">
        <v>54</v>
      </c>
      <c r="G11" s="205" t="s">
        <v>55</v>
      </c>
      <c r="H11" s="211" t="s">
        <v>56</v>
      </c>
      <c r="I11" s="211"/>
      <c r="J11" s="211"/>
      <c r="K11" s="211"/>
      <c r="L11" s="212" t="s">
        <v>57</v>
      </c>
      <c r="M11" s="213"/>
      <c r="N11" s="213"/>
      <c r="O11" s="213"/>
      <c r="P11" s="214"/>
    </row>
    <row r="12" spans="1:16" ht="12.75">
      <c r="A12" s="208"/>
      <c r="B12" s="204"/>
      <c r="C12" s="204"/>
      <c r="D12" s="203"/>
      <c r="E12" s="204"/>
      <c r="F12" s="206"/>
      <c r="G12" s="209"/>
      <c r="H12" s="207" t="s">
        <v>58</v>
      </c>
      <c r="I12" s="207" t="s">
        <v>59</v>
      </c>
      <c r="J12" s="207" t="s">
        <v>60</v>
      </c>
      <c r="K12" s="207" t="s">
        <v>61</v>
      </c>
      <c r="L12" s="207" t="s">
        <v>67</v>
      </c>
      <c r="M12" s="210" t="s">
        <v>58</v>
      </c>
      <c r="N12" s="207" t="s">
        <v>59</v>
      </c>
      <c r="O12" s="207" t="s">
        <v>60</v>
      </c>
      <c r="P12" s="207" t="s">
        <v>63</v>
      </c>
    </row>
    <row r="13" spans="1:16" ht="29.25" customHeight="1">
      <c r="A13" s="208"/>
      <c r="B13" s="204"/>
      <c r="C13" s="204"/>
      <c r="D13" s="203"/>
      <c r="E13" s="204"/>
      <c r="F13" s="206"/>
      <c r="G13" s="209"/>
      <c r="H13" s="207"/>
      <c r="I13" s="207"/>
      <c r="J13" s="207"/>
      <c r="K13" s="207"/>
      <c r="L13" s="207"/>
      <c r="M13" s="210"/>
      <c r="N13" s="207"/>
      <c r="O13" s="207"/>
      <c r="P13" s="207"/>
    </row>
    <row r="14" spans="1:16" ht="15">
      <c r="A14" s="121">
        <v>1</v>
      </c>
      <c r="B14" s="122"/>
      <c r="C14" s="134" t="s">
        <v>120</v>
      </c>
      <c r="D14" s="111"/>
      <c r="E14" s="111"/>
      <c r="F14" s="69"/>
      <c r="G14" s="69"/>
      <c r="H14" s="68"/>
      <c r="I14" s="68"/>
      <c r="J14" s="68"/>
      <c r="K14" s="68"/>
      <c r="L14" s="68"/>
      <c r="M14" s="68"/>
      <c r="N14" s="68"/>
      <c r="O14" s="68"/>
      <c r="P14" s="68"/>
    </row>
    <row r="15" spans="1:16" ht="12.75">
      <c r="A15" s="121">
        <v>2</v>
      </c>
      <c r="B15" s="122"/>
      <c r="C15" s="123" t="s">
        <v>121</v>
      </c>
      <c r="D15" s="111" t="s">
        <v>92</v>
      </c>
      <c r="E15" s="135">
        <v>1</v>
      </c>
      <c r="F15" s="69"/>
      <c r="G15" s="69"/>
      <c r="H15" s="68"/>
      <c r="I15" s="68"/>
      <c r="J15" s="68"/>
      <c r="K15" s="68"/>
      <c r="L15" s="68"/>
      <c r="M15" s="68"/>
      <c r="N15" s="68"/>
      <c r="O15" s="68"/>
      <c r="P15" s="68"/>
    </row>
    <row r="16" spans="1:16" ht="12.75">
      <c r="A16" s="121">
        <v>3</v>
      </c>
      <c r="B16" s="122"/>
      <c r="C16" s="123" t="s">
        <v>122</v>
      </c>
      <c r="D16" s="111" t="s">
        <v>92</v>
      </c>
      <c r="E16" s="135">
        <v>1</v>
      </c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1:16" ht="12.75">
      <c r="A17" s="121">
        <v>4</v>
      </c>
      <c r="B17" s="122"/>
      <c r="C17" s="123" t="s">
        <v>123</v>
      </c>
      <c r="D17" s="111" t="s">
        <v>92</v>
      </c>
      <c r="E17" s="135">
        <v>1</v>
      </c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1:16" ht="13.5" thickBot="1">
      <c r="A18" s="121">
        <v>5</v>
      </c>
      <c r="B18" s="122"/>
      <c r="C18" s="123" t="s">
        <v>124</v>
      </c>
      <c r="D18" s="111" t="s">
        <v>92</v>
      </c>
      <c r="E18" s="135">
        <v>1</v>
      </c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1:16" ht="13.5" thickBot="1">
      <c r="A19" s="169" t="s">
        <v>64</v>
      </c>
      <c r="B19" s="169"/>
      <c r="C19" s="169"/>
      <c r="D19" s="169"/>
      <c r="E19" s="169"/>
      <c r="F19" s="169"/>
      <c r="G19" s="169"/>
      <c r="H19" s="169"/>
      <c r="I19" s="169"/>
      <c r="J19" s="169"/>
      <c r="K19" s="71"/>
      <c r="L19" s="48"/>
      <c r="M19" s="48"/>
      <c r="N19" s="48"/>
      <c r="O19" s="48"/>
      <c r="P19" s="48"/>
    </row>
    <row r="20" spans="1:16" ht="12.75">
      <c r="A20" s="72"/>
      <c r="B20" s="73"/>
      <c r="C20" s="73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3"/>
    </row>
    <row r="21" spans="1:16" ht="12.75">
      <c r="A21" s="75" t="s">
        <v>21</v>
      </c>
      <c r="B21" s="192"/>
      <c r="C21" s="193"/>
      <c r="D21" s="193"/>
      <c r="E21" s="193"/>
      <c r="F21" s="193"/>
      <c r="G21" s="193"/>
      <c r="H21" s="193"/>
      <c r="I21" s="193"/>
      <c r="J21" s="74"/>
      <c r="K21" s="74"/>
      <c r="L21" s="74"/>
      <c r="M21" s="74"/>
      <c r="N21" s="74"/>
      <c r="O21" s="74"/>
      <c r="P21" s="73"/>
    </row>
    <row r="22" spans="1:16" ht="12.75">
      <c r="A22" s="76"/>
      <c r="B22" s="194" t="s">
        <v>22</v>
      </c>
      <c r="C22" s="194"/>
      <c r="D22" s="194"/>
      <c r="E22" s="194"/>
      <c r="F22" s="194"/>
      <c r="G22" s="194"/>
      <c r="H22" s="194"/>
      <c r="I22" s="194"/>
      <c r="J22" s="74"/>
      <c r="K22" s="74"/>
      <c r="L22" s="74"/>
      <c r="M22" s="74"/>
      <c r="N22" s="74"/>
      <c r="O22" s="74"/>
      <c r="P22" s="73"/>
    </row>
    <row r="23" spans="1:16" ht="12.75">
      <c r="A23" s="67"/>
      <c r="B23" s="31" t="s">
        <v>69</v>
      </c>
      <c r="C23" s="31"/>
      <c r="D23" s="31"/>
      <c r="E23" s="31"/>
      <c r="F23" s="31"/>
      <c r="G23" s="31"/>
      <c r="H23" s="31"/>
      <c r="I23" s="31"/>
      <c r="J23" s="74"/>
      <c r="K23" s="74"/>
      <c r="L23" s="74"/>
      <c r="M23" s="74"/>
      <c r="N23" s="74"/>
      <c r="O23" s="74"/>
      <c r="P23" s="73"/>
    </row>
    <row r="24" spans="1:16" ht="12.75">
      <c r="A24" s="31"/>
      <c r="B24" s="31"/>
      <c r="C24" s="31"/>
      <c r="D24" s="31"/>
      <c r="E24" s="31"/>
      <c r="F24" s="31"/>
      <c r="G24" s="31"/>
      <c r="H24" s="31"/>
      <c r="I24" s="31"/>
      <c r="J24" s="74"/>
      <c r="K24" s="74"/>
      <c r="L24" s="74"/>
      <c r="M24" s="74"/>
      <c r="N24" s="74"/>
      <c r="O24" s="74"/>
      <c r="P24" s="73"/>
    </row>
    <row r="25" spans="1:16" ht="12.75">
      <c r="A25" s="77" t="s">
        <v>42</v>
      </c>
      <c r="B25" s="192"/>
      <c r="C25" s="193"/>
      <c r="D25" s="193"/>
      <c r="E25" s="193"/>
      <c r="F25" s="193"/>
      <c r="G25" s="193"/>
      <c r="H25" s="193"/>
      <c r="I25" s="193"/>
      <c r="J25" s="74"/>
      <c r="K25" s="74"/>
      <c r="L25" s="74"/>
      <c r="M25" s="74"/>
      <c r="N25" s="74"/>
      <c r="O25" s="74"/>
      <c r="P25" s="73"/>
    </row>
    <row r="26" spans="1:16" ht="12.75">
      <c r="A26" s="31"/>
      <c r="B26" s="194" t="s">
        <v>22</v>
      </c>
      <c r="C26" s="194"/>
      <c r="D26" s="194"/>
      <c r="E26" s="194"/>
      <c r="F26" s="194"/>
      <c r="G26" s="194"/>
      <c r="H26" s="194"/>
      <c r="I26" s="194"/>
      <c r="J26" s="74"/>
      <c r="K26" s="74"/>
      <c r="L26" s="74"/>
      <c r="M26" s="74"/>
      <c r="N26" s="74"/>
      <c r="O26" s="74"/>
      <c r="P26" s="73"/>
    </row>
    <row r="27" spans="1:16" ht="12.75">
      <c r="A27" s="31"/>
      <c r="B27" s="78" t="s">
        <v>23</v>
      </c>
      <c r="C27" s="79"/>
      <c r="D27" s="79"/>
      <c r="E27" s="79"/>
      <c r="F27" s="79"/>
      <c r="G27" s="79"/>
      <c r="H27" s="79"/>
      <c r="I27" s="79"/>
      <c r="J27" s="74"/>
      <c r="K27" s="74"/>
      <c r="L27" s="74"/>
      <c r="M27" s="74"/>
      <c r="N27" s="74"/>
      <c r="O27" s="74"/>
      <c r="P27" s="73"/>
    </row>
    <row r="28" spans="1:16" ht="12.75">
      <c r="A28" s="72"/>
      <c r="B28" s="73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3"/>
    </row>
  </sheetData>
  <sheetProtection/>
  <mergeCells count="25">
    <mergeCell ref="M12:M13"/>
    <mergeCell ref="J12:J13"/>
    <mergeCell ref="P12:P13"/>
    <mergeCell ref="H11:K11"/>
    <mergeCell ref="N12:N13"/>
    <mergeCell ref="O12:O13"/>
    <mergeCell ref="L11:P11"/>
    <mergeCell ref="K12:K13"/>
    <mergeCell ref="L12:L13"/>
    <mergeCell ref="A19:J19"/>
    <mergeCell ref="B21:I21"/>
    <mergeCell ref="A11:A13"/>
    <mergeCell ref="C11:C13"/>
    <mergeCell ref="I12:I13"/>
    <mergeCell ref="G11:G13"/>
    <mergeCell ref="C1:L1"/>
    <mergeCell ref="C2:L2"/>
    <mergeCell ref="B26:I26"/>
    <mergeCell ref="B22:I22"/>
    <mergeCell ref="B25:I25"/>
    <mergeCell ref="D11:D13"/>
    <mergeCell ref="E11:E13"/>
    <mergeCell ref="F11:F13"/>
    <mergeCell ref="H12:H13"/>
    <mergeCell ref="B11:B13"/>
  </mergeCells>
  <printOptions/>
  <pageMargins left="0.31496062992125984" right="0.31496062992125984" top="0.7874015748031497" bottom="0.4724409448818898" header="0" footer="0.31496062992125984"/>
  <pageSetup horizontalDpi="600" verticalDpi="600" orientation="landscape" paperSize="9" scale="7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Evita</cp:lastModifiedBy>
  <cp:lastPrinted>2018-06-13T10:39:30Z</cp:lastPrinted>
  <dcterms:created xsi:type="dcterms:W3CDTF">1999-05-29T12:55:47Z</dcterms:created>
  <dcterms:modified xsi:type="dcterms:W3CDTF">2018-06-13T10:39:36Z</dcterms:modified>
  <cp:category/>
  <cp:version/>
  <cp:contentType/>
  <cp:contentStatus/>
</cp:coreProperties>
</file>