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7385" windowHeight="15495" tabRatio="635" activeTab="0"/>
  </bookViews>
  <sheets>
    <sheet name="1.daļa" sheetId="1" r:id="rId1"/>
    <sheet name="2.daļa" sheetId="2" r:id="rId2"/>
    <sheet name="3.daļa" sheetId="3" r:id="rId3"/>
    <sheet name="4.daļa" sheetId="4" r:id="rId4"/>
    <sheet name="5.daļa" sheetId="5" r:id="rId5"/>
    <sheet name="6.daļa" sheetId="6" r:id="rId6"/>
    <sheet name="7.daļa" sheetId="7" r:id="rId7"/>
  </sheets>
  <definedNames/>
  <calcPr fullCalcOnLoad="1"/>
</workbook>
</file>

<file path=xl/sharedStrings.xml><?xml version="1.0" encoding="utf-8"?>
<sst xmlns="http://schemas.openxmlformats.org/spreadsheetml/2006/main" count="952" uniqueCount="137">
  <si>
    <t>Pasūtītāja prasības</t>
  </si>
  <si>
    <t>Pretendenta sniegtā informācija</t>
  </si>
  <si>
    <t>Nr. p.k.</t>
  </si>
  <si>
    <t>Automobiļa uzbūves iekārtas/sistēmas nosaukums</t>
  </si>
  <si>
    <t>Pakalpojuma nosaukums</t>
  </si>
  <si>
    <t>Vienas darba stundas cena, EUR bez PVN</t>
  </si>
  <si>
    <t>Darbam nepieciešamo stundu daudzums</t>
  </si>
  <si>
    <t>Darba kopējā cena, EUR bez PVN</t>
  </si>
  <si>
    <t>Rezerves daļas ražotāja nosaukums</t>
  </si>
  <si>
    <t>Ražotāja rezerves daļas numurs</t>
  </si>
  <si>
    <t>Atlaide rez. daļām un materiāliem, %</t>
  </si>
  <si>
    <t>Rezerves daļu un materiālu kopējā cena ar atlaidi, EUR bez PVN</t>
  </si>
  <si>
    <t>Pakalpojuma  izmaksas kopā, EUR bez PVN</t>
  </si>
  <si>
    <t>1.</t>
  </si>
  <si>
    <t>Galveno remonta pakalpojumu uzskaitījums</t>
  </si>
  <si>
    <t>A</t>
  </si>
  <si>
    <t>B</t>
  </si>
  <si>
    <t>C</t>
  </si>
  <si>
    <t>D</t>
  </si>
  <si>
    <t>E</t>
  </si>
  <si>
    <t>F</t>
  </si>
  <si>
    <t>G</t>
  </si>
  <si>
    <t>H (D-G)</t>
  </si>
  <si>
    <t>I (C+H)</t>
  </si>
  <si>
    <t>1.1.</t>
  </si>
  <si>
    <t>Diagnostika</t>
  </si>
  <si>
    <t>Automobiļa pārbaude pirms tehniskās apskates</t>
  </si>
  <si>
    <t>1.2.</t>
  </si>
  <si>
    <t>Ritošās daļas diagnostika</t>
  </si>
  <si>
    <t>1.3.</t>
  </si>
  <si>
    <t>1.4.</t>
  </si>
  <si>
    <t>Bremžu sistēmas pārbaude uz stenda</t>
  </si>
  <si>
    <t>1.5.</t>
  </si>
  <si>
    <t>Regulēšana</t>
  </si>
  <si>
    <t>Pamatlukturu un miglas lukturu regulēšana</t>
  </si>
  <si>
    <t>1.6.</t>
  </si>
  <si>
    <t>1.7.</t>
  </si>
  <si>
    <t>Apkope</t>
  </si>
  <si>
    <t>Eļļas filtrs</t>
  </si>
  <si>
    <t>1.8.</t>
  </si>
  <si>
    <t>1.9.</t>
  </si>
  <si>
    <t>Eļļas kartera korķa blīvgedzens un korķis</t>
  </si>
  <si>
    <t>1.10.</t>
  </si>
  <si>
    <t>Gaisa filtrs</t>
  </si>
  <si>
    <t>1.11.</t>
  </si>
  <si>
    <t>Salona gaisa filtrs</t>
  </si>
  <si>
    <t>1.12.</t>
  </si>
  <si>
    <t>Degvielas filtrs</t>
  </si>
  <si>
    <t>1.13.</t>
  </si>
  <si>
    <t>Dzinējs</t>
  </si>
  <si>
    <t>Vārstu vāka blīve</t>
  </si>
  <si>
    <t>1.14.</t>
  </si>
  <si>
    <t>1.15.</t>
  </si>
  <si>
    <t>Termostats</t>
  </si>
  <si>
    <t>1.16.</t>
  </si>
  <si>
    <t>degvielas iesmidzināšanas sprausla (1 gab)</t>
  </si>
  <si>
    <t>1.17.</t>
  </si>
  <si>
    <t>Priekšējo bremžu sistēma</t>
  </si>
  <si>
    <t>1.18.</t>
  </si>
  <si>
    <t>1.19.</t>
  </si>
  <si>
    <t>1.20.</t>
  </si>
  <si>
    <t>1.21.</t>
  </si>
  <si>
    <t>1.22.</t>
  </si>
  <si>
    <t>Aizmugurējo bremžu sistēma</t>
  </si>
  <si>
    <t>1.23.</t>
  </si>
  <si>
    <t>1.24.</t>
  </si>
  <si>
    <t>1.25.</t>
  </si>
  <si>
    <t>1.26.</t>
  </si>
  <si>
    <t>1.27.</t>
  </si>
  <si>
    <t>1.28.</t>
  </si>
  <si>
    <t>Virsbūve, salons</t>
  </si>
  <si>
    <t>Vējstikla tīrītāja slotiņas (komplekts)</t>
  </si>
  <si>
    <t>2.</t>
  </si>
  <si>
    <t>Skaidrojumi tabulas kolonnām:</t>
  </si>
  <si>
    <t>Vienas darba stundas cena</t>
  </si>
  <si>
    <t>Darba kopējā cena</t>
  </si>
  <si>
    <t>Darba kopējā cena tiek noteikta reizinot vienas darba stundas cenu ar nepieciešamo stundu daudzumu</t>
  </si>
  <si>
    <t>Rezerves daļu un materiālu cena</t>
  </si>
  <si>
    <t>Norādīt ražotāja piešķirto rezerves daļas numuru, pēc kura var identificēt rezerves daļas izcelsmi</t>
  </si>
  <si>
    <t>Piemērotā atlaide (vienota visām finanšu piedāvājumā esaošām rezerves daļām un materiāliem) tiks iekļauta līgumā un tiks piemērota arī rezerves daļām un materiāliem, kas nav iekļauti finanšu piedāvājumā</t>
  </si>
  <si>
    <t>H</t>
  </si>
  <si>
    <t>Rezerves daļu un materiālu kopējā cena ar atlaidi</t>
  </si>
  <si>
    <t>Rezerves daļu un materiālu kopējā cena ar piemēroto atlaidi</t>
  </si>
  <si>
    <t>I</t>
  </si>
  <si>
    <t>Pakalpojuma  izmaksas kopā</t>
  </si>
  <si>
    <t>Pakalpojuma kopējās izmaksas (kopējā cena) jārēķina sasummējot C un H kolonā norādītās summas</t>
  </si>
  <si>
    <t>Tehniskā apskate</t>
  </si>
  <si>
    <r>
      <t>Priekšējās bremzes</t>
    </r>
    <r>
      <rPr>
        <sz val="11"/>
        <rFont val="Calibri"/>
        <family val="2"/>
      </rPr>
      <t>, maiņa</t>
    </r>
    <r>
      <rPr>
        <sz val="11"/>
        <rFont val="Calibri"/>
        <family val="2"/>
      </rPr>
      <t>:</t>
    </r>
  </si>
  <si>
    <r>
      <t>Aizmugurējās bremzes</t>
    </r>
    <r>
      <rPr>
        <sz val="11"/>
        <rFont val="Calibri"/>
        <family val="2"/>
      </rPr>
      <t>, maiņa</t>
    </r>
    <r>
      <rPr>
        <sz val="11"/>
        <rFont val="Calibri"/>
        <family val="2"/>
      </rPr>
      <t>:</t>
    </r>
  </si>
  <si>
    <t>Amatpersona (pretendenta pilnvarotā persona):</t>
  </si>
  <si>
    <t xml:space="preserve">_________________________     _______________     _________________  </t>
  </si>
  <si>
    <t xml:space="preserve">                       /vārds, uzvārds/                                                   /amats/                                          /paraksts/ </t>
  </si>
  <si>
    <t xml:space="preserve">             </t>
  </si>
  <si>
    <t xml:space="preserve">       /sastādīšanas vieta/</t>
  </si>
  <si>
    <t>Pasūtītāja automobilis:</t>
  </si>
  <si>
    <t>Kopējā (vērtējamā) summa, EUR bez PVN</t>
  </si>
  <si>
    <t>Motoreļļa (maiņa)</t>
  </si>
  <si>
    <t xml:space="preserve">Iepirkuma „Tehniskās apkopes un remonta </t>
  </si>
  <si>
    <t xml:space="preserve">pakalpojumi Gulbenes novada pašvaldības </t>
  </si>
  <si>
    <t>FINANŠU PIEDĀVĀJUMS</t>
  </si>
  <si>
    <t>____________________ 2017.gada _______.________________________</t>
  </si>
  <si>
    <t>7.pielikums</t>
  </si>
  <si>
    <t>ID.Nr. GND-2017/24</t>
  </si>
  <si>
    <t>MERCEDES BENZ 0404, VIN WDB61823513083479, 1996.g</t>
  </si>
  <si>
    <t>VW CRAFTER, VIN WV1ZZZ2EZB6023164, 2011.g</t>
  </si>
  <si>
    <t>BMC 215 SCB, VIN NMC215RKDLB400047, 2011.g</t>
  </si>
  <si>
    <t>FORD TRANSIT, VIN WF0PXXGBFP1K51807, 2001.g</t>
  </si>
  <si>
    <t>MERCEDES BENZ SPRINTER 315, VIN WDB9066351S214483, 2007.g</t>
  </si>
  <si>
    <t>FORD TRANSIT, VIN WF0DXXTTFDDP47770, 2013,g</t>
  </si>
  <si>
    <t>BMC 215 SCB, VIN NMC215RKDLB400026, 2011.g</t>
  </si>
  <si>
    <t>Rezerves daļu un materiālu mazumtirdzniecības cena, EUR bez PVN</t>
  </si>
  <si>
    <t>Priekšējie bremžu loki (abas puses)</t>
  </si>
  <si>
    <t>Aizm. bremžu loki (abas puses, abiem tiltiem)</t>
  </si>
  <si>
    <t>Stūres iekārta</t>
  </si>
  <si>
    <t>Stūres iekārtas šķērsstienis</t>
  </si>
  <si>
    <t>Stūres iekārtas garenstieņa pirksti (abos galos)</t>
  </si>
  <si>
    <t>Gaitas iekārta</t>
  </si>
  <si>
    <t>Viens kardāna krustiņš</t>
  </si>
  <si>
    <t>Gultņi vienam priekšējam ritenim</t>
  </si>
  <si>
    <t>Aizmugurējie amortizatori vienam tiltam (abas puses)</t>
  </si>
  <si>
    <t>Gultņi vienam aizmugures ritenim</t>
  </si>
  <si>
    <t>Priekšas stikls</t>
  </si>
  <si>
    <t xml:space="preserve">Norādīt rezerves daļas ražotāju. Izlases kārtā pretendentam tiks prasīts iesniegt rezerves daļas ražotāja kvalitātes atbilstības sertifikātu. </t>
  </si>
  <si>
    <t>Visām darbu pozīcijām katrā transportlīdzekļa vecuma grupā ir jānorāda vienota vienas darba stundas cena EUR (bez PVN), kas tiks piemērota arī darba pozīcijām, kas nav iekļautas finanšu piedāvājumā</t>
  </si>
  <si>
    <t>Darbam nepieciešamo normstundu aprēķina metodikai jābūt balstītai uz transportlīdzekļa ražotāju vai citu neatkarīgo normstundu katalogu noteiktajām laika normām. Attiecīgajam remontam darbam nepieciešamo stundu daudzumā jāsummē visu nepieciešamo saistīto darbu stundu daudzums</t>
  </si>
  <si>
    <t>Jaunu oriģinālo vai jaunu LĪDZVĒRTĪGAS KVALITĀTES rezerves daļu cena (bez atlaides) par kādu attiecīgā rezerves daļa tiek tirgota rezerves daļu mazumtirdzniecības uzņēmumos. Līdzvērtīgas kvalitātes rezerves daļas definīcija saskaņā ar Komisijas Regulu (ES) Nr. 461/2010. Ja finanšu piedāvājumā attiecīgā remonta veikšanai nepieciešams detaļu "komplekts" vai ir norāde "abas puses" vai "maiņa", cenas ailē jānorāda cena par nepieciešamo detaļu kopskaitu vai tehniskā šķidruma vajadzīgo daudzumu saskaņā ar ražotāja specifikāciju attiecīgā mezgla vai sistēmas apkopei.</t>
  </si>
  <si>
    <t>1.daļa Gulbenes novada Lejasciema pagasta pārvaldes pasažieru autobusu tehniskā apkope un remonts</t>
  </si>
  <si>
    <t>2.daļa Gulbenes novada Beļavas pagasta pārvaldes pasažieru autobusu tehniskā apkope un remonts</t>
  </si>
  <si>
    <t>3.daļa Gulbenes novada Stāmerienas pagasta pārvaldes pasažieru autobusu tehniskā apkope un remonts</t>
  </si>
  <si>
    <t>4.daļa Gulbenes novada Rankas pagasta pārvaldes pasažieru autobusu tehniskā apkope un remonts</t>
  </si>
  <si>
    <t>5.daļa Gulbenes novada Litenes pagasta pārvaldes pasažieru autobusu tehniskā apkope un remonts</t>
  </si>
  <si>
    <t>6.daļa Gulbenes novada Lizuma pagasta pārvaldes pasažieru autobusu tehniskā apkope un remonts</t>
  </si>
  <si>
    <t>7.daļa Gulbenes novada domes un iestāžu pasažieru autobusu tehniskā apkope un remonts</t>
  </si>
  <si>
    <t>pasažieru autobusiem” nolikumam</t>
  </si>
  <si>
    <t>Priekšas lukturis (viena puse)</t>
  </si>
  <si>
    <t>Priekšējās disku bremzes (abas puses)</t>
  </si>
  <si>
    <t>Aizm. disku bremzes (abas puses, abiem tiltiem)</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</si>
</sst>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Jā&quot;;&quot;Jā&quot;;&quot;Nē&quot;"/>
    <numFmt numFmtId="165" formatCode="&quot;Patiess&quot;;&quot;Patiess&quot;;&quot;Aplams&quot;"/>
    <numFmt numFmtId="166" formatCode="&quot;Ieslēgts&quot;;&quot;Ieslēgts&quot;;&quot;Izslēgts&quot;"/>
    <numFmt numFmtId="167" formatCode="[$€-2]\ #\ ##,000_);[Red]\([$€-2]\ #\ ##,000\)"/>
    <numFmt numFmtId="168" formatCode="0.000"/>
    <numFmt numFmtId="169" formatCode="0.0"/>
  </numFmts>
  <fonts count="48">
    <font>
      <sz val="11"/>
      <color theme="1"/>
      <name val="Calibri"/>
      <family val="2"/>
    </font>
    <font>
      <sz val="11"/>
      <color indexed="8"/>
      <name val="Calibri"/>
      <family val="2"/>
    </font>
    <font>
      <sz val="10"/>
      <name val="Arial"/>
      <family val="2"/>
    </font>
    <font>
      <sz val="11"/>
      <name val="Calibri"/>
      <family val="2"/>
    </font>
    <font>
      <b/>
      <sz val="11"/>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0"/>
      <color indexed="8"/>
      <name val="Calibri"/>
      <family val="2"/>
    </font>
    <font>
      <b/>
      <sz val="12"/>
      <name val="Calibri"/>
      <family val="2"/>
    </font>
    <font>
      <b/>
      <sz val="12"/>
      <color indexed="8"/>
      <name val="Calibri"/>
      <family val="2"/>
    </font>
    <font>
      <i/>
      <sz val="11"/>
      <color indexed="8"/>
      <name val="Calibri"/>
      <family val="2"/>
    </font>
    <font>
      <sz val="8"/>
      <color indexed="8"/>
      <name val="Calibri"/>
      <family val="2"/>
    </font>
    <font>
      <b/>
      <i/>
      <sz val="11"/>
      <color indexed="8"/>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i/>
      <sz val="10"/>
      <color theme="1"/>
      <name val="Calibri"/>
      <family val="2"/>
    </font>
    <font>
      <b/>
      <sz val="12"/>
      <color theme="1"/>
      <name val="Calibri"/>
      <family val="2"/>
    </font>
    <font>
      <i/>
      <sz val="11"/>
      <color theme="1"/>
      <name val="Calibri"/>
      <family val="2"/>
    </font>
    <font>
      <sz val="8"/>
      <color theme="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diagonalUp="1" diagonalDown="1">
      <left style="thin"/>
      <right style="thin"/>
      <top style="thin"/>
      <bottom style="thin"/>
      <diagonal style="thin"/>
    </border>
    <border>
      <left style="medium"/>
      <right style="medium"/>
      <top style="medium"/>
      <bottom style="medium"/>
    </border>
    <border>
      <left style="thin"/>
      <right style="thin"/>
      <top>
        <color indexed="63"/>
      </top>
      <bottom>
        <color indexed="63"/>
      </bottom>
    </border>
    <border diagonalUp="1" diagonalDown="1">
      <left style="thin"/>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thin"/>
      <top style="medium"/>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2" fillId="0" borderId="0">
      <alignment/>
      <protection/>
    </xf>
    <xf numFmtId="0" fontId="36" fillId="0" borderId="0" applyNumberFormat="0" applyFill="0" applyBorder="0" applyAlignment="0" applyProtection="0"/>
    <xf numFmtId="0" fontId="3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107">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right"/>
    </xf>
    <xf numFmtId="0" fontId="0" fillId="0" borderId="0" xfId="0" applyFont="1" applyAlignment="1">
      <alignment horizontal="right" vertical="center"/>
    </xf>
    <xf numFmtId="0" fontId="32" fillId="33" borderId="10"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0" borderId="0" xfId="0" applyFont="1" applyAlignment="1">
      <alignment horizontal="center" vertical="center"/>
    </xf>
    <xf numFmtId="49" fontId="32" fillId="33" borderId="10" xfId="0" applyNumberFormat="1" applyFont="1" applyFill="1" applyBorder="1" applyAlignment="1">
      <alignment horizontal="center" vertical="center"/>
    </xf>
    <xf numFmtId="0" fontId="43" fillId="33" borderId="11" xfId="0" applyFont="1" applyFill="1" applyBorder="1" applyAlignment="1">
      <alignment horizont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wrapText="1"/>
    </xf>
    <xf numFmtId="49" fontId="0" fillId="0" borderId="13" xfId="0" applyNumberFormat="1" applyBorder="1" applyAlignment="1">
      <alignment horizontal="center"/>
    </xf>
    <xf numFmtId="2" fontId="0" fillId="33" borderId="13" xfId="0" applyNumberFormat="1" applyFill="1" applyBorder="1" applyAlignment="1">
      <alignment horizontal="center" vertical="center"/>
    </xf>
    <xf numFmtId="2" fontId="32" fillId="33" borderId="13" xfId="0" applyNumberFormat="1" applyFont="1" applyFill="1" applyBorder="1" applyAlignment="1">
      <alignment horizontal="center"/>
    </xf>
    <xf numFmtId="0" fontId="0" fillId="33" borderId="14" xfId="0" applyFill="1" applyBorder="1" applyAlignment="1">
      <alignment horizontal="center" vertical="center"/>
    </xf>
    <xf numFmtId="0" fontId="0" fillId="33" borderId="14" xfId="0" applyFill="1" applyBorder="1" applyAlignment="1">
      <alignment wrapText="1"/>
    </xf>
    <xf numFmtId="49" fontId="0" fillId="0" borderId="14" xfId="0" applyNumberFormat="1" applyBorder="1" applyAlignment="1">
      <alignment horizontal="center"/>
    </xf>
    <xf numFmtId="2" fontId="32" fillId="33" borderId="14" xfId="0" applyNumberFormat="1" applyFont="1" applyFill="1" applyBorder="1" applyAlignment="1">
      <alignment horizontal="center"/>
    </xf>
    <xf numFmtId="0" fontId="0" fillId="33" borderId="14" xfId="0" applyFill="1" applyBorder="1" applyAlignment="1">
      <alignment vertical="center" wrapText="1"/>
    </xf>
    <xf numFmtId="49" fontId="0" fillId="0" borderId="14" xfId="0" applyNumberFormat="1" applyBorder="1" applyAlignment="1">
      <alignment horizontal="center" vertical="center"/>
    </xf>
    <xf numFmtId="2" fontId="0" fillId="0" borderId="14" xfId="0" applyNumberFormat="1" applyBorder="1" applyAlignment="1">
      <alignment horizontal="center" vertical="center"/>
    </xf>
    <xf numFmtId="2" fontId="3" fillId="33" borderId="14" xfId="0" applyNumberFormat="1" applyFont="1" applyFill="1" applyBorder="1" applyAlignment="1">
      <alignment horizontal="center" vertical="center"/>
    </xf>
    <xf numFmtId="2" fontId="32" fillId="33" borderId="14" xfId="0" applyNumberFormat="1" applyFont="1" applyFill="1" applyBorder="1" applyAlignment="1">
      <alignment horizontal="center" vertical="center"/>
    </xf>
    <xf numFmtId="0" fontId="0" fillId="0" borderId="0" xfId="0" applyAlignment="1">
      <alignment vertical="center"/>
    </xf>
    <xf numFmtId="49" fontId="0" fillId="0" borderId="15" xfId="0" applyNumberFormat="1" applyBorder="1" applyAlignment="1">
      <alignment horizontal="center" vertical="center"/>
    </xf>
    <xf numFmtId="0" fontId="0" fillId="33" borderId="16" xfId="0" applyFill="1" applyBorder="1" applyAlignment="1">
      <alignment/>
    </xf>
    <xf numFmtId="0" fontId="0" fillId="33" borderId="15" xfId="0" applyFill="1" applyBorder="1" applyAlignment="1">
      <alignment vertical="center" wrapText="1"/>
    </xf>
    <xf numFmtId="2" fontId="0" fillId="0" borderId="15" xfId="0" applyNumberFormat="1" applyBorder="1" applyAlignment="1">
      <alignment horizontal="center" vertical="center"/>
    </xf>
    <xf numFmtId="0" fontId="0" fillId="33" borderId="15" xfId="0" applyFill="1" applyBorder="1" applyAlignment="1">
      <alignment horizontal="center" vertical="center"/>
    </xf>
    <xf numFmtId="2" fontId="22" fillId="33" borderId="17" xfId="0" applyNumberFormat="1" applyFont="1" applyFill="1" applyBorder="1" applyAlignment="1">
      <alignment horizontal="center" vertical="center"/>
    </xf>
    <xf numFmtId="0" fontId="32" fillId="0" borderId="0" xfId="0" applyFont="1" applyAlignment="1">
      <alignment/>
    </xf>
    <xf numFmtId="49" fontId="32" fillId="0" borderId="0" xfId="0" applyNumberFormat="1" applyFont="1" applyFill="1" applyBorder="1" applyAlignment="1">
      <alignment horizontal="center" vertical="center"/>
    </xf>
    <xf numFmtId="0" fontId="44" fillId="0" borderId="0" xfId="0" applyFont="1" applyFill="1" applyBorder="1" applyAlignment="1">
      <alignment horizontal="left" vertical="center"/>
    </xf>
    <xf numFmtId="2" fontId="22" fillId="0" borderId="0" xfId="0" applyNumberFormat="1" applyFont="1" applyFill="1" applyBorder="1" applyAlignment="1">
      <alignment horizontal="center" vertical="center"/>
    </xf>
    <xf numFmtId="0" fontId="45" fillId="0" borderId="14" xfId="0" applyFont="1" applyBorder="1" applyAlignment="1">
      <alignment horizontal="center" vertical="center"/>
    </xf>
    <xf numFmtId="0" fontId="4" fillId="33" borderId="11" xfId="0" applyFont="1" applyFill="1" applyBorder="1" applyAlignment="1">
      <alignment horizontal="center"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2" fontId="3" fillId="33" borderId="15" xfId="0" applyNumberFormat="1" applyFont="1" applyFill="1" applyBorder="1" applyAlignment="1">
      <alignment horizontal="center" vertical="center"/>
    </xf>
    <xf numFmtId="0" fontId="0" fillId="0" borderId="0" xfId="0" applyFont="1" applyAlignment="1">
      <alignment/>
    </xf>
    <xf numFmtId="0" fontId="46" fillId="0" borderId="0" xfId="0" applyFont="1" applyAlignment="1">
      <alignment/>
    </xf>
    <xf numFmtId="0" fontId="0" fillId="0" borderId="0" xfId="0" applyFont="1" applyFill="1" applyAlignment="1">
      <alignment horizontal="right" vertical="center"/>
    </xf>
    <xf numFmtId="0" fontId="0" fillId="0" borderId="0" xfId="0" applyFill="1" applyAlignment="1">
      <alignment horizontal="center"/>
    </xf>
    <xf numFmtId="0" fontId="22" fillId="0" borderId="0" xfId="0" applyFont="1" applyFill="1" applyAlignment="1">
      <alignment horizontal="center"/>
    </xf>
    <xf numFmtId="49" fontId="44" fillId="33" borderId="17" xfId="0" applyNumberFormat="1" applyFont="1" applyFill="1" applyBorder="1" applyAlignment="1">
      <alignment horizontal="center" vertical="center"/>
    </xf>
    <xf numFmtId="0" fontId="22" fillId="0" borderId="0" xfId="0" applyFont="1" applyFill="1" applyAlignment="1">
      <alignment horizontal="center"/>
    </xf>
    <xf numFmtId="0" fontId="0" fillId="0" borderId="14" xfId="0" applyBorder="1" applyAlignment="1">
      <alignment horizontal="center" vertical="center"/>
    </xf>
    <xf numFmtId="0" fontId="0" fillId="33" borderId="15" xfId="0" applyFill="1" applyBorder="1" applyAlignment="1">
      <alignment horizontal="left" vertical="center" wrapText="1"/>
    </xf>
    <xf numFmtId="0" fontId="0" fillId="0" borderId="15" xfId="0" applyBorder="1" applyAlignment="1">
      <alignment horizontal="center" vertical="center"/>
    </xf>
    <xf numFmtId="2" fontId="0" fillId="33" borderId="18" xfId="0" applyNumberFormat="1" applyFill="1" applyBorder="1" applyAlignment="1">
      <alignment horizontal="center" vertical="center"/>
    </xf>
    <xf numFmtId="0" fontId="45"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32" fillId="0" borderId="0" xfId="0" applyFont="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0" fillId="33" borderId="14" xfId="0" applyFill="1" applyBorder="1" applyAlignment="1">
      <alignment horizontal="left" vertical="center" wrapText="1"/>
    </xf>
    <xf numFmtId="0" fontId="0" fillId="33" borderId="15" xfId="0" applyFill="1" applyBorder="1" applyAlignment="1">
      <alignment horizontal="left" vertical="center" wrapText="1"/>
    </xf>
    <xf numFmtId="0" fontId="0" fillId="33" borderId="18" xfId="0" applyFill="1" applyBorder="1" applyAlignment="1">
      <alignment horizontal="left" vertical="center" wrapText="1"/>
    </xf>
    <xf numFmtId="0" fontId="0" fillId="33" borderId="13" xfId="0" applyFill="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2" fillId="33" borderId="25" xfId="0" applyFont="1" applyFill="1" applyBorder="1" applyAlignment="1">
      <alignment horizontal="left" vertical="center"/>
    </xf>
    <xf numFmtId="0" fontId="32" fillId="33" borderId="26" xfId="0" applyFont="1" applyFill="1" applyBorder="1" applyAlignment="1">
      <alignment horizontal="left" vertical="center"/>
    </xf>
    <xf numFmtId="0" fontId="22" fillId="0" borderId="0" xfId="0" applyFont="1" applyAlignment="1">
      <alignment horizontal="center"/>
    </xf>
    <xf numFmtId="0" fontId="22" fillId="0" borderId="0" xfId="0" applyFont="1" applyFill="1" applyAlignment="1">
      <alignment horizontal="center"/>
    </xf>
    <xf numFmtId="0" fontId="4" fillId="33" borderId="27" xfId="0" applyFont="1" applyFill="1" applyBorder="1" applyAlignment="1">
      <alignment horizontal="left" vertical="center"/>
    </xf>
    <xf numFmtId="0" fontId="4" fillId="33" borderId="28" xfId="0" applyFont="1" applyFill="1" applyBorder="1" applyAlignment="1">
      <alignment horizontal="left" vertical="center"/>
    </xf>
    <xf numFmtId="0" fontId="0" fillId="34" borderId="27" xfId="0" applyFill="1" applyBorder="1" applyAlignment="1">
      <alignment horizontal="left" vertical="center"/>
    </xf>
    <xf numFmtId="0" fontId="0" fillId="34" borderId="29" xfId="0" applyFill="1" applyBorder="1" applyAlignment="1">
      <alignment horizontal="left" vertical="center"/>
    </xf>
    <xf numFmtId="0" fontId="0" fillId="34" borderId="28" xfId="0" applyFill="1" applyBorder="1" applyAlignment="1">
      <alignment horizontal="left"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0" borderId="33" xfId="0" applyFont="1" applyBorder="1" applyAlignment="1">
      <alignment horizontal="center"/>
    </xf>
    <xf numFmtId="0" fontId="47" fillId="0" borderId="31" xfId="0" applyFont="1" applyBorder="1" applyAlignment="1">
      <alignment horizontal="center"/>
    </xf>
    <xf numFmtId="0" fontId="47" fillId="0" borderId="34" xfId="0" applyFont="1" applyBorder="1" applyAlignment="1">
      <alignment horizontal="center"/>
    </xf>
    <xf numFmtId="0" fontId="0" fillId="33" borderId="15"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6" xfId="0" applyFill="1" applyBorder="1" applyAlignment="1">
      <alignment horizontal="center"/>
    </xf>
    <xf numFmtId="2" fontId="0" fillId="0" borderId="35" xfId="0" applyNumberFormat="1" applyBorder="1" applyAlignment="1">
      <alignment horizontal="center" vertical="center"/>
    </xf>
    <xf numFmtId="2" fontId="0" fillId="0" borderId="18" xfId="0" applyNumberFormat="1" applyBorder="1" applyAlignment="1">
      <alignment horizontal="center" vertical="center"/>
    </xf>
    <xf numFmtId="2" fontId="0" fillId="0" borderId="13" xfId="0" applyNumberFormat="1" applyBorder="1" applyAlignment="1">
      <alignment horizontal="center" vertical="center"/>
    </xf>
    <xf numFmtId="0" fontId="0" fillId="33" borderId="14"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44" fillId="33" borderId="36" xfId="0" applyFont="1" applyFill="1" applyBorder="1" applyAlignment="1">
      <alignment horizontal="left" vertical="center"/>
    </xf>
    <xf numFmtId="0" fontId="44" fillId="33" borderId="37" xfId="0" applyFont="1" applyFill="1" applyBorder="1" applyAlignment="1">
      <alignment horizontal="left" vertical="center"/>
    </xf>
    <xf numFmtId="0" fontId="44" fillId="33" borderId="38" xfId="0" applyFont="1" applyFill="1" applyBorder="1" applyAlignment="1">
      <alignment horizontal="left" vertical="center"/>
    </xf>
    <xf numFmtId="0" fontId="32" fillId="0" borderId="39" xfId="0" applyFont="1" applyBorder="1" applyAlignment="1">
      <alignment horizontal="left"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cellXfs>
  <cellStyles count="48">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rasts 2"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zoomScale="120" zoomScaleNormal="120" zoomScalePageLayoutView="0" workbookViewId="0" topLeftCell="A7">
      <selection activeCell="C31" sqref="C3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126</v>
      </c>
      <c r="B8" s="73"/>
      <c r="C8" s="73"/>
      <c r="D8" s="73"/>
      <c r="E8" s="73"/>
      <c r="F8" s="73"/>
      <c r="G8" s="73"/>
      <c r="H8" s="73"/>
      <c r="I8" s="73"/>
      <c r="J8" s="73"/>
      <c r="K8" s="73"/>
      <c r="L8" s="73"/>
    </row>
    <row r="9" spans="1:12" ht="15.75">
      <c r="A9" s="47"/>
      <c r="B9" s="47"/>
      <c r="C9" s="47"/>
      <c r="D9" s="47"/>
      <c r="E9" s="47"/>
      <c r="F9" s="47"/>
      <c r="G9" s="47"/>
      <c r="H9" s="47"/>
      <c r="I9" s="47"/>
      <c r="J9" s="47"/>
      <c r="K9" s="47"/>
      <c r="L9" s="47"/>
    </row>
    <row r="10" spans="1:12" ht="15">
      <c r="A10" s="74" t="s">
        <v>94</v>
      </c>
      <c r="B10" s="75"/>
      <c r="C10" s="76" t="s">
        <v>103</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3:C53"/>
    <mergeCell ref="D53:L53"/>
    <mergeCell ref="B49:C49"/>
    <mergeCell ref="D49:L49"/>
    <mergeCell ref="B50:C50"/>
    <mergeCell ref="D50:L50"/>
    <mergeCell ref="B51:C51"/>
    <mergeCell ref="D51:L51"/>
    <mergeCell ref="B47:C47"/>
    <mergeCell ref="D47:L47"/>
    <mergeCell ref="B48:C48"/>
    <mergeCell ref="D48:L48"/>
    <mergeCell ref="B52:C52"/>
    <mergeCell ref="D52:L52"/>
    <mergeCell ref="B42:K42"/>
    <mergeCell ref="A44:C44"/>
    <mergeCell ref="B45:C45"/>
    <mergeCell ref="D45:L45"/>
    <mergeCell ref="B46:C46"/>
    <mergeCell ref="D46:L46"/>
    <mergeCell ref="E31:E32"/>
    <mergeCell ref="F31:F32"/>
    <mergeCell ref="D14:D41"/>
    <mergeCell ref="B33:B34"/>
    <mergeCell ref="B35:B38"/>
    <mergeCell ref="B39:B41"/>
    <mergeCell ref="A7:L7"/>
    <mergeCell ref="A8:L8"/>
    <mergeCell ref="A10:B10"/>
    <mergeCell ref="C10:L10"/>
    <mergeCell ref="A11:C11"/>
    <mergeCell ref="D11:L11"/>
    <mergeCell ref="G14:K17"/>
    <mergeCell ref="B15:B16"/>
    <mergeCell ref="B18:B23"/>
    <mergeCell ref="J18:J41"/>
    <mergeCell ref="B24:B26"/>
    <mergeCell ref="B13:C13"/>
    <mergeCell ref="B27:B29"/>
    <mergeCell ref="E28:E29"/>
    <mergeCell ref="F28:F29"/>
    <mergeCell ref="B30:B32"/>
  </mergeCells>
  <printOptions/>
  <pageMargins left="0.7" right="0.7" top="0.75" bottom="0.75" header="0.3" footer="0.3"/>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L60"/>
  <sheetViews>
    <sheetView zoomScalePageLayoutView="0" workbookViewId="0" topLeftCell="A1">
      <selection activeCell="C31" sqref="C3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127</v>
      </c>
      <c r="B8" s="73"/>
      <c r="C8" s="73"/>
      <c r="D8" s="73"/>
      <c r="E8" s="73"/>
      <c r="F8" s="73"/>
      <c r="G8" s="73"/>
      <c r="H8" s="73"/>
      <c r="I8" s="73"/>
      <c r="J8" s="73"/>
      <c r="K8" s="73"/>
      <c r="L8" s="73"/>
    </row>
    <row r="9" spans="1:12" ht="15.75">
      <c r="A9" s="49"/>
      <c r="B9" s="49"/>
      <c r="C9" s="49"/>
      <c r="D9" s="49"/>
      <c r="E9" s="49"/>
      <c r="F9" s="49"/>
      <c r="G9" s="49"/>
      <c r="H9" s="49"/>
      <c r="I9" s="49"/>
      <c r="J9" s="49"/>
      <c r="K9" s="49"/>
      <c r="L9" s="49"/>
    </row>
    <row r="10" spans="1:12" ht="15">
      <c r="A10" s="74" t="s">
        <v>94</v>
      </c>
      <c r="B10" s="75"/>
      <c r="C10" s="76" t="s">
        <v>104</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B30:B32"/>
    <mergeCell ref="E31:E32"/>
    <mergeCell ref="F31:F32"/>
    <mergeCell ref="B33:B34"/>
    <mergeCell ref="B35:B38"/>
    <mergeCell ref="D45:L45"/>
    <mergeCell ref="D11:L11"/>
    <mergeCell ref="D14:D41"/>
    <mergeCell ref="G14:K17"/>
    <mergeCell ref="B15:B16"/>
    <mergeCell ref="B18:B23"/>
    <mergeCell ref="J18:J41"/>
    <mergeCell ref="B24:B26"/>
    <mergeCell ref="B27:B29"/>
    <mergeCell ref="E28:E29"/>
    <mergeCell ref="F28:F29"/>
    <mergeCell ref="B39:B41"/>
    <mergeCell ref="B42:K42"/>
    <mergeCell ref="A44:C44"/>
    <mergeCell ref="B45:C45"/>
    <mergeCell ref="B13:C13"/>
    <mergeCell ref="A7:L7"/>
    <mergeCell ref="A8:L8"/>
    <mergeCell ref="A10:B10"/>
    <mergeCell ref="C10:L10"/>
    <mergeCell ref="A11:C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4">
      <selection activeCell="C16" sqref="C16"/>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128</v>
      </c>
      <c r="B8" s="73"/>
      <c r="C8" s="73"/>
      <c r="D8" s="73"/>
      <c r="E8" s="73"/>
      <c r="F8" s="73"/>
      <c r="G8" s="73"/>
      <c r="H8" s="73"/>
      <c r="I8" s="73"/>
      <c r="J8" s="73"/>
      <c r="K8" s="73"/>
      <c r="L8" s="73"/>
    </row>
    <row r="9" spans="1:12" ht="15.75">
      <c r="A9" s="49"/>
      <c r="B9" s="49"/>
      <c r="C9" s="49"/>
      <c r="D9" s="49"/>
      <c r="E9" s="49"/>
      <c r="F9" s="49"/>
      <c r="G9" s="49"/>
      <c r="H9" s="49"/>
      <c r="I9" s="49"/>
      <c r="J9" s="49"/>
      <c r="K9" s="49"/>
      <c r="L9" s="49"/>
    </row>
    <row r="10" spans="1:12" ht="15">
      <c r="A10" s="74" t="s">
        <v>94</v>
      </c>
      <c r="B10" s="75"/>
      <c r="C10" s="76" t="s">
        <v>105</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B30:B32"/>
    <mergeCell ref="E31:E32"/>
    <mergeCell ref="F31:F32"/>
    <mergeCell ref="B33:B34"/>
    <mergeCell ref="B35:B38"/>
    <mergeCell ref="D45:L45"/>
    <mergeCell ref="D11:L11"/>
    <mergeCell ref="D14:D41"/>
    <mergeCell ref="G14:K17"/>
    <mergeCell ref="B15:B16"/>
    <mergeCell ref="B18:B23"/>
    <mergeCell ref="J18:J41"/>
    <mergeCell ref="B24:B26"/>
    <mergeCell ref="B27:B29"/>
    <mergeCell ref="E28:E29"/>
    <mergeCell ref="F28:F29"/>
    <mergeCell ref="B39:B41"/>
    <mergeCell ref="B42:K42"/>
    <mergeCell ref="A44:C44"/>
    <mergeCell ref="B45:C45"/>
    <mergeCell ref="B13:C13"/>
    <mergeCell ref="A7:L7"/>
    <mergeCell ref="A8:L8"/>
    <mergeCell ref="A10:B10"/>
    <mergeCell ref="C10:L10"/>
    <mergeCell ref="A11:C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C31" sqref="C3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129</v>
      </c>
      <c r="B8" s="73"/>
      <c r="C8" s="73"/>
      <c r="D8" s="73"/>
      <c r="E8" s="73"/>
      <c r="F8" s="73"/>
      <c r="G8" s="73"/>
      <c r="H8" s="73"/>
      <c r="I8" s="73"/>
      <c r="J8" s="73"/>
      <c r="K8" s="73"/>
      <c r="L8" s="73"/>
    </row>
    <row r="9" spans="1:12" ht="15.75">
      <c r="A9" s="49"/>
      <c r="B9" s="49"/>
      <c r="C9" s="49"/>
      <c r="D9" s="49"/>
      <c r="E9" s="49"/>
      <c r="F9" s="49"/>
      <c r="G9" s="49"/>
      <c r="H9" s="49"/>
      <c r="I9" s="49"/>
      <c r="J9" s="49"/>
      <c r="K9" s="49"/>
      <c r="L9" s="49"/>
    </row>
    <row r="10" spans="1:12" ht="15">
      <c r="A10" s="74" t="s">
        <v>94</v>
      </c>
      <c r="B10" s="75"/>
      <c r="C10" s="76" t="s">
        <v>106</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B30:B32"/>
    <mergeCell ref="E31:E32"/>
    <mergeCell ref="F31:F32"/>
    <mergeCell ref="B33:B34"/>
    <mergeCell ref="B35:B38"/>
    <mergeCell ref="D45:L45"/>
    <mergeCell ref="D11:L11"/>
    <mergeCell ref="D14:D41"/>
    <mergeCell ref="G14:K17"/>
    <mergeCell ref="B15:B16"/>
    <mergeCell ref="B18:B23"/>
    <mergeCell ref="J18:J41"/>
    <mergeCell ref="B24:B26"/>
    <mergeCell ref="B27:B29"/>
    <mergeCell ref="E28:E29"/>
    <mergeCell ref="F28:F29"/>
    <mergeCell ref="B39:B41"/>
    <mergeCell ref="B42:K42"/>
    <mergeCell ref="A44:C44"/>
    <mergeCell ref="B45:C45"/>
    <mergeCell ref="B13:C13"/>
    <mergeCell ref="A7:L7"/>
    <mergeCell ref="A8:L8"/>
    <mergeCell ref="A10:B10"/>
    <mergeCell ref="C10:L10"/>
    <mergeCell ref="A11:C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4">
      <selection activeCell="C27" sqref="C27"/>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130</v>
      </c>
      <c r="B8" s="73"/>
      <c r="C8" s="73"/>
      <c r="D8" s="73"/>
      <c r="E8" s="73"/>
      <c r="F8" s="73"/>
      <c r="G8" s="73"/>
      <c r="H8" s="73"/>
      <c r="I8" s="73"/>
      <c r="J8" s="73"/>
      <c r="K8" s="73"/>
      <c r="L8" s="73"/>
    </row>
    <row r="9" spans="1:12" ht="15.75">
      <c r="A9" s="49"/>
      <c r="B9" s="49"/>
      <c r="C9" s="49"/>
      <c r="D9" s="49"/>
      <c r="E9" s="49"/>
      <c r="F9" s="49"/>
      <c r="G9" s="49"/>
      <c r="H9" s="49"/>
      <c r="I9" s="49"/>
      <c r="J9" s="49"/>
      <c r="K9" s="49"/>
      <c r="L9" s="49"/>
    </row>
    <row r="10" spans="1:12" ht="15">
      <c r="A10" s="74" t="s">
        <v>94</v>
      </c>
      <c r="B10" s="75"/>
      <c r="C10" s="76" t="s">
        <v>107</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53:C53"/>
    <mergeCell ref="D53:L53"/>
    <mergeCell ref="B49:C49"/>
    <mergeCell ref="D49:L49"/>
    <mergeCell ref="B50:C50"/>
    <mergeCell ref="D50:L50"/>
    <mergeCell ref="B51:C51"/>
    <mergeCell ref="D51:L51"/>
    <mergeCell ref="B46:C46"/>
    <mergeCell ref="D46:L46"/>
    <mergeCell ref="B47:C47"/>
    <mergeCell ref="D47:L47"/>
    <mergeCell ref="B48:C48"/>
    <mergeCell ref="D48:L48"/>
    <mergeCell ref="B30:B32"/>
    <mergeCell ref="E31:E32"/>
    <mergeCell ref="F31:F32"/>
    <mergeCell ref="B33:B34"/>
    <mergeCell ref="B35:B38"/>
    <mergeCell ref="D45:L45"/>
    <mergeCell ref="D11:L11"/>
    <mergeCell ref="D14:D41"/>
    <mergeCell ref="G14:K17"/>
    <mergeCell ref="B15:B16"/>
    <mergeCell ref="B18:B23"/>
    <mergeCell ref="J18:J41"/>
    <mergeCell ref="B24:B26"/>
    <mergeCell ref="B27:B29"/>
    <mergeCell ref="E28:E29"/>
    <mergeCell ref="F28:F29"/>
    <mergeCell ref="B39:B41"/>
    <mergeCell ref="B42:K42"/>
    <mergeCell ref="A44:C44"/>
    <mergeCell ref="B45:C45"/>
    <mergeCell ref="B13:C13"/>
    <mergeCell ref="A7:L7"/>
    <mergeCell ref="A8:L8"/>
    <mergeCell ref="A10:B10"/>
    <mergeCell ref="C10:L10"/>
    <mergeCell ref="A11:C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L60"/>
  <sheetViews>
    <sheetView zoomScalePageLayoutView="0" workbookViewId="0" topLeftCell="A1">
      <selection activeCell="C31" sqref="C3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131</v>
      </c>
      <c r="B8" s="73"/>
      <c r="C8" s="73"/>
      <c r="D8" s="73"/>
      <c r="E8" s="73"/>
      <c r="F8" s="73"/>
      <c r="G8" s="73"/>
      <c r="H8" s="73"/>
      <c r="I8" s="73"/>
      <c r="J8" s="73"/>
      <c r="K8" s="73"/>
      <c r="L8" s="73"/>
    </row>
    <row r="9" spans="1:12" ht="15.75">
      <c r="A9" s="49"/>
      <c r="B9" s="49"/>
      <c r="C9" s="49"/>
      <c r="D9" s="49"/>
      <c r="E9" s="49"/>
      <c r="F9" s="49"/>
      <c r="G9" s="49"/>
      <c r="H9" s="49"/>
      <c r="I9" s="49"/>
      <c r="J9" s="49"/>
      <c r="K9" s="49"/>
      <c r="L9" s="49"/>
    </row>
    <row r="10" spans="1:12" ht="15">
      <c r="A10" s="74" t="s">
        <v>94</v>
      </c>
      <c r="B10" s="75"/>
      <c r="C10" s="76" t="s">
        <v>108</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sheetData>
  <sheetProtection/>
  <mergeCells count="42">
    <mergeCell ref="B52:C52"/>
    <mergeCell ref="D52:L52"/>
    <mergeCell ref="B48:C48"/>
    <mergeCell ref="D48:L48"/>
    <mergeCell ref="B49:C49"/>
    <mergeCell ref="D49:L49"/>
    <mergeCell ref="B53:C53"/>
    <mergeCell ref="D53:L53"/>
    <mergeCell ref="B50:C50"/>
    <mergeCell ref="D50:L50"/>
    <mergeCell ref="B51:C51"/>
    <mergeCell ref="D51:L51"/>
    <mergeCell ref="B46:C46"/>
    <mergeCell ref="D46:L46"/>
    <mergeCell ref="J18:J41"/>
    <mergeCell ref="B24:B26"/>
    <mergeCell ref="B27:B29"/>
    <mergeCell ref="B47:C47"/>
    <mergeCell ref="D47:L47"/>
    <mergeCell ref="F31:F32"/>
    <mergeCell ref="B33:B34"/>
    <mergeCell ref="B39:B41"/>
    <mergeCell ref="B42:K42"/>
    <mergeCell ref="A44:C44"/>
    <mergeCell ref="B45:C45"/>
    <mergeCell ref="D45:L45"/>
    <mergeCell ref="B35:B38"/>
    <mergeCell ref="D14:D41"/>
    <mergeCell ref="G14:K17"/>
    <mergeCell ref="B15:B16"/>
    <mergeCell ref="B18:B23"/>
    <mergeCell ref="B13:C13"/>
    <mergeCell ref="E28:E29"/>
    <mergeCell ref="F28:F29"/>
    <mergeCell ref="B30:B32"/>
    <mergeCell ref="E31:E32"/>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L60"/>
  <sheetViews>
    <sheetView zoomScalePageLayoutView="0" workbookViewId="0" topLeftCell="A1">
      <selection activeCell="C31" sqref="C3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101</v>
      </c>
    </row>
    <row r="2" ht="15">
      <c r="L2" s="4" t="s">
        <v>97</v>
      </c>
    </row>
    <row r="3" ht="15">
      <c r="L3" s="4" t="s">
        <v>98</v>
      </c>
    </row>
    <row r="4" spans="11:12" ht="15">
      <c r="K4" s="46"/>
      <c r="L4" s="45" t="s">
        <v>133</v>
      </c>
    </row>
    <row r="5" ht="15">
      <c r="L5" s="4" t="s">
        <v>102</v>
      </c>
    </row>
    <row r="6" ht="15">
      <c r="L6" s="4"/>
    </row>
    <row r="7" spans="1:12" ht="15.75">
      <c r="A7" s="72" t="s">
        <v>99</v>
      </c>
      <c r="B7" s="72"/>
      <c r="C7" s="72"/>
      <c r="D7" s="72"/>
      <c r="E7" s="72"/>
      <c r="F7" s="72"/>
      <c r="G7" s="72"/>
      <c r="H7" s="72"/>
      <c r="I7" s="72"/>
      <c r="J7" s="72"/>
      <c r="K7" s="72"/>
      <c r="L7" s="72"/>
    </row>
    <row r="8" spans="1:12" ht="15.75">
      <c r="A8" s="73" t="s">
        <v>132</v>
      </c>
      <c r="B8" s="73"/>
      <c r="C8" s="73"/>
      <c r="D8" s="73"/>
      <c r="E8" s="73"/>
      <c r="F8" s="73"/>
      <c r="G8" s="73"/>
      <c r="H8" s="73"/>
      <c r="I8" s="73"/>
      <c r="J8" s="73"/>
      <c r="K8" s="73"/>
      <c r="L8" s="73"/>
    </row>
    <row r="9" spans="1:12" ht="15.75">
      <c r="A9" s="49"/>
      <c r="B9" s="49"/>
      <c r="C9" s="49"/>
      <c r="D9" s="49"/>
      <c r="E9" s="49"/>
      <c r="F9" s="49"/>
      <c r="G9" s="49"/>
      <c r="H9" s="49"/>
      <c r="I9" s="49"/>
      <c r="J9" s="49"/>
      <c r="K9" s="49"/>
      <c r="L9" s="49"/>
    </row>
    <row r="10" spans="1:12" ht="15">
      <c r="A10" s="74" t="s">
        <v>94</v>
      </c>
      <c r="B10" s="75"/>
      <c r="C10" s="76" t="s">
        <v>109</v>
      </c>
      <c r="D10" s="77"/>
      <c r="E10" s="77"/>
      <c r="F10" s="77"/>
      <c r="G10" s="77"/>
      <c r="H10" s="77"/>
      <c r="I10" s="77"/>
      <c r="J10" s="77"/>
      <c r="K10" s="77"/>
      <c r="L10" s="78"/>
    </row>
    <row r="11" spans="1:12" ht="15.75" thickBot="1">
      <c r="A11" s="79" t="s">
        <v>0</v>
      </c>
      <c r="B11" s="80"/>
      <c r="C11" s="81"/>
      <c r="D11" s="82" t="s">
        <v>1</v>
      </c>
      <c r="E11" s="83"/>
      <c r="F11" s="83"/>
      <c r="G11" s="83"/>
      <c r="H11" s="83"/>
      <c r="I11" s="83"/>
      <c r="J11" s="83"/>
      <c r="K11" s="83"/>
      <c r="L11" s="84"/>
    </row>
    <row r="12" spans="1:12" s="8" customFormat="1" ht="75.75" thickBot="1">
      <c r="A12" s="5" t="s">
        <v>2</v>
      </c>
      <c r="B12" s="6" t="s">
        <v>3</v>
      </c>
      <c r="C12" s="6" t="s">
        <v>4</v>
      </c>
      <c r="D12" s="6" t="s">
        <v>5</v>
      </c>
      <c r="E12" s="6" t="s">
        <v>6</v>
      </c>
      <c r="F12" s="6" t="s">
        <v>7</v>
      </c>
      <c r="G12" s="39" t="s">
        <v>110</v>
      </c>
      <c r="H12" s="6" t="s">
        <v>8</v>
      </c>
      <c r="I12" s="6" t="s">
        <v>9</v>
      </c>
      <c r="J12" s="6" t="s">
        <v>10</v>
      </c>
      <c r="K12" s="6" t="s">
        <v>11</v>
      </c>
      <c r="L12" s="7" t="s">
        <v>12</v>
      </c>
    </row>
    <row r="13" spans="1:12" ht="15.75" thickBot="1">
      <c r="A13" s="9" t="s">
        <v>13</v>
      </c>
      <c r="B13" s="70" t="s">
        <v>14</v>
      </c>
      <c r="C13" s="71"/>
      <c r="D13" s="10" t="s">
        <v>15</v>
      </c>
      <c r="E13" s="11" t="s">
        <v>16</v>
      </c>
      <c r="F13" s="11" t="s">
        <v>17</v>
      </c>
      <c r="G13" s="11" t="s">
        <v>18</v>
      </c>
      <c r="H13" s="11" t="s">
        <v>19</v>
      </c>
      <c r="I13" s="11" t="s">
        <v>20</v>
      </c>
      <c r="J13" s="11" t="s">
        <v>21</v>
      </c>
      <c r="K13" s="11" t="s">
        <v>22</v>
      </c>
      <c r="L13" s="12" t="s">
        <v>23</v>
      </c>
    </row>
    <row r="14" spans="1:12" ht="15" customHeight="1">
      <c r="A14" s="13" t="s">
        <v>24</v>
      </c>
      <c r="B14" s="40" t="s">
        <v>86</v>
      </c>
      <c r="C14" s="14" t="s">
        <v>26</v>
      </c>
      <c r="D14" s="88"/>
      <c r="E14" s="15"/>
      <c r="F14" s="16">
        <f>D$15*E14</f>
        <v>0</v>
      </c>
      <c r="G14" s="58"/>
      <c r="H14" s="59"/>
      <c r="I14" s="59"/>
      <c r="J14" s="59"/>
      <c r="K14" s="60"/>
      <c r="L14" s="17">
        <f>F14</f>
        <v>0</v>
      </c>
    </row>
    <row r="15" spans="1:12" ht="15">
      <c r="A15" s="18" t="s">
        <v>27</v>
      </c>
      <c r="B15" s="64" t="s">
        <v>25</v>
      </c>
      <c r="C15" s="19" t="s">
        <v>28</v>
      </c>
      <c r="D15" s="89"/>
      <c r="E15" s="20"/>
      <c r="F15" s="16">
        <f aca="true" t="shared" si="0" ref="F15:F41">D$15*E15</f>
        <v>0</v>
      </c>
      <c r="G15" s="61"/>
      <c r="H15" s="62"/>
      <c r="I15" s="62"/>
      <c r="J15" s="62"/>
      <c r="K15" s="63"/>
      <c r="L15" s="21">
        <f>F15</f>
        <v>0</v>
      </c>
    </row>
    <row r="16" spans="1:12" ht="15">
      <c r="A16" s="18" t="s">
        <v>29</v>
      </c>
      <c r="B16" s="64"/>
      <c r="C16" s="19" t="s">
        <v>31</v>
      </c>
      <c r="D16" s="89"/>
      <c r="E16" s="20"/>
      <c r="F16" s="16">
        <f t="shared" si="0"/>
        <v>0</v>
      </c>
      <c r="G16" s="61"/>
      <c r="H16" s="62"/>
      <c r="I16" s="62"/>
      <c r="J16" s="62"/>
      <c r="K16" s="63"/>
      <c r="L16" s="21">
        <f>F16</f>
        <v>0</v>
      </c>
    </row>
    <row r="17" spans="1:12" ht="15">
      <c r="A17" s="18" t="s">
        <v>30</v>
      </c>
      <c r="B17" s="51" t="s">
        <v>33</v>
      </c>
      <c r="C17" s="19" t="s">
        <v>34</v>
      </c>
      <c r="D17" s="89"/>
      <c r="E17" s="20"/>
      <c r="F17" s="16">
        <f t="shared" si="0"/>
        <v>0</v>
      </c>
      <c r="G17" s="61"/>
      <c r="H17" s="62"/>
      <c r="I17" s="62"/>
      <c r="J17" s="62"/>
      <c r="K17" s="63"/>
      <c r="L17" s="21">
        <f>F17</f>
        <v>0</v>
      </c>
    </row>
    <row r="18" spans="1:12" s="27" customFormat="1" ht="15">
      <c r="A18" s="18" t="s">
        <v>32</v>
      </c>
      <c r="B18" s="65" t="s">
        <v>37</v>
      </c>
      <c r="C18" s="22" t="s">
        <v>38</v>
      </c>
      <c r="D18" s="89"/>
      <c r="E18" s="23"/>
      <c r="F18" s="16">
        <f t="shared" si="0"/>
        <v>0</v>
      </c>
      <c r="G18" s="24"/>
      <c r="H18" s="50"/>
      <c r="I18" s="50"/>
      <c r="J18" s="68"/>
      <c r="K18" s="25">
        <f>G18-(G18*J$19/100)</f>
        <v>0</v>
      </c>
      <c r="L18" s="26">
        <f aca="true" t="shared" si="1" ref="L18:L41">F18+K18</f>
        <v>0</v>
      </c>
    </row>
    <row r="19" spans="1:12" s="27" customFormat="1" ht="15">
      <c r="A19" s="18" t="s">
        <v>35</v>
      </c>
      <c r="B19" s="66"/>
      <c r="C19" s="22" t="s">
        <v>96</v>
      </c>
      <c r="D19" s="89"/>
      <c r="E19" s="23"/>
      <c r="F19" s="16">
        <f t="shared" si="0"/>
        <v>0</v>
      </c>
      <c r="G19" s="24"/>
      <c r="H19" s="50"/>
      <c r="I19" s="50"/>
      <c r="J19" s="68"/>
      <c r="K19" s="25">
        <f aca="true" t="shared" si="2" ref="K19:K41">G19-(G19*J$19/100)</f>
        <v>0</v>
      </c>
      <c r="L19" s="26">
        <f t="shared" si="1"/>
        <v>0</v>
      </c>
    </row>
    <row r="20" spans="1:12" s="27" customFormat="1" ht="15">
      <c r="A20" s="18" t="s">
        <v>36</v>
      </c>
      <c r="B20" s="66"/>
      <c r="C20" s="22" t="s">
        <v>41</v>
      </c>
      <c r="D20" s="89"/>
      <c r="E20" s="23"/>
      <c r="F20" s="16">
        <f t="shared" si="0"/>
        <v>0</v>
      </c>
      <c r="G20" s="24"/>
      <c r="H20" s="50"/>
      <c r="I20" s="50"/>
      <c r="J20" s="68"/>
      <c r="K20" s="25">
        <f t="shared" si="2"/>
        <v>0</v>
      </c>
      <c r="L20" s="26">
        <f t="shared" si="1"/>
        <v>0</v>
      </c>
    </row>
    <row r="21" spans="1:12" s="27" customFormat="1" ht="15">
      <c r="A21" s="18" t="s">
        <v>39</v>
      </c>
      <c r="B21" s="66"/>
      <c r="C21" s="22" t="s">
        <v>43</v>
      </c>
      <c r="D21" s="89"/>
      <c r="E21" s="23"/>
      <c r="F21" s="16">
        <f t="shared" si="0"/>
        <v>0</v>
      </c>
      <c r="G21" s="24"/>
      <c r="H21" s="50"/>
      <c r="I21" s="50"/>
      <c r="J21" s="68"/>
      <c r="K21" s="25">
        <f t="shared" si="2"/>
        <v>0</v>
      </c>
      <c r="L21" s="26">
        <f t="shared" si="1"/>
        <v>0</v>
      </c>
    </row>
    <row r="22" spans="1:12" s="27" customFormat="1" ht="15">
      <c r="A22" s="18" t="s">
        <v>40</v>
      </c>
      <c r="B22" s="66"/>
      <c r="C22" s="22" t="s">
        <v>45</v>
      </c>
      <c r="D22" s="89"/>
      <c r="E22" s="23"/>
      <c r="F22" s="16">
        <f t="shared" si="0"/>
        <v>0</v>
      </c>
      <c r="G22" s="24"/>
      <c r="H22" s="50"/>
      <c r="I22" s="50"/>
      <c r="J22" s="68"/>
      <c r="K22" s="25">
        <f t="shared" si="2"/>
        <v>0</v>
      </c>
      <c r="L22" s="26">
        <f t="shared" si="1"/>
        <v>0</v>
      </c>
    </row>
    <row r="23" spans="1:12" s="27" customFormat="1" ht="15">
      <c r="A23" s="18" t="s">
        <v>42</v>
      </c>
      <c r="B23" s="67"/>
      <c r="C23" s="22" t="s">
        <v>47</v>
      </c>
      <c r="D23" s="89"/>
      <c r="E23" s="23"/>
      <c r="F23" s="16">
        <f t="shared" si="0"/>
        <v>0</v>
      </c>
      <c r="G23" s="24"/>
      <c r="H23" s="50"/>
      <c r="I23" s="50"/>
      <c r="J23" s="68"/>
      <c r="K23" s="25">
        <f t="shared" si="2"/>
        <v>0</v>
      </c>
      <c r="L23" s="26">
        <f t="shared" si="1"/>
        <v>0</v>
      </c>
    </row>
    <row r="24" spans="1:12" s="27" customFormat="1" ht="15">
      <c r="A24" s="18" t="s">
        <v>44</v>
      </c>
      <c r="B24" s="65" t="s">
        <v>49</v>
      </c>
      <c r="C24" s="22" t="s">
        <v>50</v>
      </c>
      <c r="D24" s="89"/>
      <c r="E24" s="23"/>
      <c r="F24" s="16">
        <f t="shared" si="0"/>
        <v>0</v>
      </c>
      <c r="G24" s="24"/>
      <c r="H24" s="50"/>
      <c r="I24" s="50"/>
      <c r="J24" s="68"/>
      <c r="K24" s="25">
        <f t="shared" si="2"/>
        <v>0</v>
      </c>
      <c r="L24" s="26">
        <f t="shared" si="1"/>
        <v>0</v>
      </c>
    </row>
    <row r="25" spans="1:12" s="27" customFormat="1" ht="15">
      <c r="A25" s="18" t="s">
        <v>46</v>
      </c>
      <c r="B25" s="66"/>
      <c r="C25" s="22" t="s">
        <v>53</v>
      </c>
      <c r="D25" s="89"/>
      <c r="E25" s="23"/>
      <c r="F25" s="16">
        <f t="shared" si="0"/>
        <v>0</v>
      </c>
      <c r="G25" s="24"/>
      <c r="H25" s="50"/>
      <c r="I25" s="50"/>
      <c r="J25" s="68"/>
      <c r="K25" s="25">
        <f t="shared" si="2"/>
        <v>0</v>
      </c>
      <c r="L25" s="26">
        <f t="shared" si="1"/>
        <v>0</v>
      </c>
    </row>
    <row r="26" spans="1:12" s="27" customFormat="1" ht="15">
      <c r="A26" s="18" t="s">
        <v>48</v>
      </c>
      <c r="B26" s="66"/>
      <c r="C26" s="22" t="s">
        <v>55</v>
      </c>
      <c r="D26" s="89"/>
      <c r="E26" s="23"/>
      <c r="F26" s="16">
        <f t="shared" si="0"/>
        <v>0</v>
      </c>
      <c r="G26" s="24"/>
      <c r="H26" s="50"/>
      <c r="I26" s="50"/>
      <c r="J26" s="68"/>
      <c r="K26" s="25">
        <f t="shared" si="2"/>
        <v>0</v>
      </c>
      <c r="L26" s="26">
        <f t="shared" si="1"/>
        <v>0</v>
      </c>
    </row>
    <row r="27" spans="1:12" s="27" customFormat="1" ht="15" customHeight="1">
      <c r="A27" s="18" t="s">
        <v>51</v>
      </c>
      <c r="B27" s="85" t="s">
        <v>57</v>
      </c>
      <c r="C27" s="41" t="s">
        <v>87</v>
      </c>
      <c r="D27" s="89"/>
      <c r="E27" s="28"/>
      <c r="F27" s="16">
        <f t="shared" si="0"/>
        <v>0</v>
      </c>
      <c r="G27" s="29"/>
      <c r="H27" s="29"/>
      <c r="I27" s="29"/>
      <c r="J27" s="68"/>
      <c r="K27" s="29"/>
      <c r="L27" s="26">
        <f>F27</f>
        <v>0</v>
      </c>
    </row>
    <row r="28" spans="1:12" s="27" customFormat="1" ht="15">
      <c r="A28" s="18" t="s">
        <v>52</v>
      </c>
      <c r="B28" s="86"/>
      <c r="C28" s="22" t="s">
        <v>135</v>
      </c>
      <c r="D28" s="89"/>
      <c r="E28" s="87"/>
      <c r="F28" s="87"/>
      <c r="G28" s="24"/>
      <c r="H28" s="50"/>
      <c r="I28" s="50"/>
      <c r="J28" s="68"/>
      <c r="K28" s="25">
        <f t="shared" si="2"/>
        <v>0</v>
      </c>
      <c r="L28" s="26">
        <f>K28</f>
        <v>0</v>
      </c>
    </row>
    <row r="29" spans="1:12" s="27" customFormat="1" ht="15">
      <c r="A29" s="18" t="s">
        <v>54</v>
      </c>
      <c r="B29" s="86"/>
      <c r="C29" s="22" t="s">
        <v>111</v>
      </c>
      <c r="D29" s="89"/>
      <c r="E29" s="87"/>
      <c r="F29" s="87"/>
      <c r="G29" s="24"/>
      <c r="H29" s="50"/>
      <c r="I29" s="50"/>
      <c r="J29" s="68"/>
      <c r="K29" s="25">
        <f t="shared" si="2"/>
        <v>0</v>
      </c>
      <c r="L29" s="26">
        <f>K29</f>
        <v>0</v>
      </c>
    </row>
    <row r="30" spans="1:12" s="27" customFormat="1" ht="15" customHeight="1">
      <c r="A30" s="18" t="s">
        <v>56</v>
      </c>
      <c r="B30" s="85" t="s">
        <v>63</v>
      </c>
      <c r="C30" s="41" t="s">
        <v>88</v>
      </c>
      <c r="D30" s="89"/>
      <c r="E30" s="28"/>
      <c r="F30" s="16">
        <f t="shared" si="0"/>
        <v>0</v>
      </c>
      <c r="G30" s="29"/>
      <c r="H30" s="29"/>
      <c r="I30" s="29"/>
      <c r="J30" s="68"/>
      <c r="K30" s="29"/>
      <c r="L30" s="26">
        <f>F30</f>
        <v>0</v>
      </c>
    </row>
    <row r="31" spans="1:12" s="27" customFormat="1" ht="15">
      <c r="A31" s="18" t="s">
        <v>58</v>
      </c>
      <c r="B31" s="86"/>
      <c r="C31" s="22" t="s">
        <v>136</v>
      </c>
      <c r="D31" s="89"/>
      <c r="E31" s="87"/>
      <c r="F31" s="87"/>
      <c r="G31" s="24"/>
      <c r="H31" s="50"/>
      <c r="I31" s="50"/>
      <c r="J31" s="68"/>
      <c r="K31" s="25">
        <f t="shared" si="2"/>
        <v>0</v>
      </c>
      <c r="L31" s="26">
        <f>K31</f>
        <v>0</v>
      </c>
    </row>
    <row r="32" spans="1:12" s="27" customFormat="1" ht="15">
      <c r="A32" s="18" t="s">
        <v>59</v>
      </c>
      <c r="B32" s="86"/>
      <c r="C32" s="22" t="s">
        <v>112</v>
      </c>
      <c r="D32" s="89"/>
      <c r="E32" s="87"/>
      <c r="F32" s="87"/>
      <c r="G32" s="24"/>
      <c r="H32" s="50"/>
      <c r="I32" s="50"/>
      <c r="J32" s="68"/>
      <c r="K32" s="25">
        <f t="shared" si="2"/>
        <v>0</v>
      </c>
      <c r="L32" s="26">
        <f>K32</f>
        <v>0</v>
      </c>
    </row>
    <row r="33" spans="1:12" s="27" customFormat="1" ht="14.25" customHeight="1">
      <c r="A33" s="18" t="s">
        <v>60</v>
      </c>
      <c r="B33" s="91" t="s">
        <v>113</v>
      </c>
      <c r="C33" s="22" t="s">
        <v>114</v>
      </c>
      <c r="D33" s="89"/>
      <c r="E33" s="23"/>
      <c r="F33" s="16">
        <f t="shared" si="0"/>
        <v>0</v>
      </c>
      <c r="G33" s="24"/>
      <c r="H33" s="50"/>
      <c r="I33" s="50"/>
      <c r="J33" s="68"/>
      <c r="K33" s="25">
        <f t="shared" si="2"/>
        <v>0</v>
      </c>
      <c r="L33" s="26">
        <f t="shared" si="1"/>
        <v>0</v>
      </c>
    </row>
    <row r="34" spans="1:12" s="27" customFormat="1" ht="15">
      <c r="A34" s="18" t="s">
        <v>61</v>
      </c>
      <c r="B34" s="91"/>
      <c r="C34" s="22" t="s">
        <v>115</v>
      </c>
      <c r="D34" s="89"/>
      <c r="E34" s="23"/>
      <c r="F34" s="16">
        <f t="shared" si="0"/>
        <v>0</v>
      </c>
      <c r="G34" s="24"/>
      <c r="H34" s="50"/>
      <c r="I34" s="50"/>
      <c r="J34" s="68"/>
      <c r="K34" s="25">
        <f t="shared" si="2"/>
        <v>0</v>
      </c>
      <c r="L34" s="26">
        <f t="shared" si="1"/>
        <v>0</v>
      </c>
    </row>
    <row r="35" spans="1:12" s="27" customFormat="1" ht="15">
      <c r="A35" s="18" t="s">
        <v>62</v>
      </c>
      <c r="B35" s="85" t="s">
        <v>116</v>
      </c>
      <c r="C35" s="22" t="s">
        <v>117</v>
      </c>
      <c r="D35" s="89"/>
      <c r="E35" s="28"/>
      <c r="F35" s="16">
        <f t="shared" si="0"/>
        <v>0</v>
      </c>
      <c r="G35" s="24"/>
      <c r="H35" s="50"/>
      <c r="I35" s="50"/>
      <c r="J35" s="68"/>
      <c r="K35" s="25">
        <f t="shared" si="2"/>
        <v>0</v>
      </c>
      <c r="L35" s="26">
        <f t="shared" si="1"/>
        <v>0</v>
      </c>
    </row>
    <row r="36" spans="1:12" s="27" customFormat="1" ht="15">
      <c r="A36" s="32" t="s">
        <v>64</v>
      </c>
      <c r="B36" s="86"/>
      <c r="C36" s="22" t="s">
        <v>118</v>
      </c>
      <c r="D36" s="89"/>
      <c r="E36" s="28"/>
      <c r="F36" s="16">
        <f t="shared" si="0"/>
        <v>0</v>
      </c>
      <c r="G36" s="24"/>
      <c r="H36" s="50"/>
      <c r="I36" s="50"/>
      <c r="J36" s="68"/>
      <c r="K36" s="25">
        <f t="shared" si="2"/>
        <v>0</v>
      </c>
      <c r="L36" s="26">
        <f t="shared" si="1"/>
        <v>0</v>
      </c>
    </row>
    <row r="37" spans="1:12" s="27" customFormat="1" ht="30">
      <c r="A37" s="32" t="s">
        <v>65</v>
      </c>
      <c r="B37" s="86"/>
      <c r="C37" s="22" t="s">
        <v>119</v>
      </c>
      <c r="D37" s="89"/>
      <c r="E37" s="28"/>
      <c r="F37" s="16">
        <f t="shared" si="0"/>
        <v>0</v>
      </c>
      <c r="G37" s="24"/>
      <c r="H37" s="50"/>
      <c r="I37" s="50"/>
      <c r="J37" s="68"/>
      <c r="K37" s="25">
        <f t="shared" si="2"/>
        <v>0</v>
      </c>
      <c r="L37" s="26">
        <f t="shared" si="1"/>
        <v>0</v>
      </c>
    </row>
    <row r="38" spans="1:12" s="27" customFormat="1" ht="15">
      <c r="A38" s="32" t="s">
        <v>66</v>
      </c>
      <c r="B38" s="92"/>
      <c r="C38" s="30" t="s">
        <v>120</v>
      </c>
      <c r="D38" s="89"/>
      <c r="E38" s="28"/>
      <c r="F38" s="16">
        <f t="shared" si="0"/>
        <v>0</v>
      </c>
      <c r="G38" s="24"/>
      <c r="H38" s="50"/>
      <c r="I38" s="50"/>
      <c r="J38" s="68"/>
      <c r="K38" s="25">
        <f t="shared" si="2"/>
        <v>0</v>
      </c>
      <c r="L38" s="26">
        <f t="shared" si="1"/>
        <v>0</v>
      </c>
    </row>
    <row r="39" spans="1:12" s="27" customFormat="1" ht="15">
      <c r="A39" s="32" t="s">
        <v>67</v>
      </c>
      <c r="B39" s="93" t="s">
        <v>70</v>
      </c>
      <c r="C39" s="22" t="s">
        <v>71</v>
      </c>
      <c r="D39" s="89"/>
      <c r="E39" s="23"/>
      <c r="F39" s="16">
        <f t="shared" si="0"/>
        <v>0</v>
      </c>
      <c r="G39" s="24"/>
      <c r="H39" s="50"/>
      <c r="I39" s="50"/>
      <c r="J39" s="68"/>
      <c r="K39" s="25">
        <f t="shared" si="2"/>
        <v>0</v>
      </c>
      <c r="L39" s="26">
        <f t="shared" si="1"/>
        <v>0</v>
      </c>
    </row>
    <row r="40" spans="1:12" s="27" customFormat="1" ht="15">
      <c r="A40" s="18" t="s">
        <v>68</v>
      </c>
      <c r="B40" s="94"/>
      <c r="C40" s="22" t="s">
        <v>121</v>
      </c>
      <c r="D40" s="89"/>
      <c r="E40" s="23"/>
      <c r="F40" s="16">
        <f t="shared" si="0"/>
        <v>0</v>
      </c>
      <c r="G40" s="24"/>
      <c r="H40" s="50"/>
      <c r="I40" s="50"/>
      <c r="J40" s="68"/>
      <c r="K40" s="25">
        <f t="shared" si="2"/>
        <v>0</v>
      </c>
      <c r="L40" s="26">
        <f t="shared" si="1"/>
        <v>0</v>
      </c>
    </row>
    <row r="41" spans="1:12" s="27" customFormat="1" ht="15.75" thickBot="1">
      <c r="A41" s="32" t="s">
        <v>69</v>
      </c>
      <c r="B41" s="94"/>
      <c r="C41" s="30" t="s">
        <v>134</v>
      </c>
      <c r="D41" s="90"/>
      <c r="E41" s="28"/>
      <c r="F41" s="53">
        <f t="shared" si="0"/>
        <v>0</v>
      </c>
      <c r="G41" s="31"/>
      <c r="H41" s="52"/>
      <c r="I41" s="52"/>
      <c r="J41" s="69"/>
      <c r="K41" s="42">
        <f t="shared" si="2"/>
        <v>0</v>
      </c>
      <c r="L41" s="26">
        <f t="shared" si="1"/>
        <v>0</v>
      </c>
    </row>
    <row r="42" spans="1:12" s="34" customFormat="1" ht="16.5" thickBot="1">
      <c r="A42" s="48" t="s">
        <v>72</v>
      </c>
      <c r="B42" s="95" t="s">
        <v>95</v>
      </c>
      <c r="C42" s="96"/>
      <c r="D42" s="96"/>
      <c r="E42" s="96"/>
      <c r="F42" s="96"/>
      <c r="G42" s="96"/>
      <c r="H42" s="96"/>
      <c r="I42" s="96"/>
      <c r="J42" s="96"/>
      <c r="K42" s="97"/>
      <c r="L42" s="33">
        <f>SUM(L14:L41)</f>
        <v>0</v>
      </c>
    </row>
    <row r="43" spans="1:12" s="34" customFormat="1" ht="15.75">
      <c r="A43" s="35"/>
      <c r="B43" s="36"/>
      <c r="C43" s="36"/>
      <c r="D43" s="36"/>
      <c r="E43" s="36"/>
      <c r="F43" s="36"/>
      <c r="G43" s="36"/>
      <c r="H43" s="36"/>
      <c r="I43" s="36"/>
      <c r="J43" s="36"/>
      <c r="K43" s="36"/>
      <c r="L43" s="37"/>
    </row>
    <row r="44" spans="1:3" ht="15">
      <c r="A44" s="98" t="s">
        <v>73</v>
      </c>
      <c r="B44" s="98"/>
      <c r="C44" s="98"/>
    </row>
    <row r="45" spans="1:12" ht="30" customHeight="1">
      <c r="A45" s="38" t="s">
        <v>15</v>
      </c>
      <c r="B45" s="99" t="s">
        <v>74</v>
      </c>
      <c r="C45" s="100"/>
      <c r="D45" s="99" t="s">
        <v>123</v>
      </c>
      <c r="E45" s="101"/>
      <c r="F45" s="101"/>
      <c r="G45" s="101"/>
      <c r="H45" s="101"/>
      <c r="I45" s="101"/>
      <c r="J45" s="101"/>
      <c r="K45" s="101"/>
      <c r="L45" s="100"/>
    </row>
    <row r="46" spans="1:12" ht="45" customHeight="1">
      <c r="A46" s="38" t="s">
        <v>16</v>
      </c>
      <c r="B46" s="99" t="s">
        <v>6</v>
      </c>
      <c r="C46" s="100"/>
      <c r="D46" s="99" t="s">
        <v>124</v>
      </c>
      <c r="E46" s="101"/>
      <c r="F46" s="101"/>
      <c r="G46" s="101"/>
      <c r="H46" s="101"/>
      <c r="I46" s="101"/>
      <c r="J46" s="101"/>
      <c r="K46" s="101"/>
      <c r="L46" s="100"/>
    </row>
    <row r="47" spans="1:12" ht="15" customHeight="1">
      <c r="A47" s="38" t="s">
        <v>17</v>
      </c>
      <c r="B47" s="99" t="s">
        <v>75</v>
      </c>
      <c r="C47" s="100"/>
      <c r="D47" s="99" t="s">
        <v>76</v>
      </c>
      <c r="E47" s="101"/>
      <c r="F47" s="101"/>
      <c r="G47" s="101"/>
      <c r="H47" s="101"/>
      <c r="I47" s="101"/>
      <c r="J47" s="101"/>
      <c r="K47" s="101"/>
      <c r="L47" s="100"/>
    </row>
    <row r="48" spans="1:12" ht="68.25" customHeight="1">
      <c r="A48" s="38" t="s">
        <v>18</v>
      </c>
      <c r="B48" s="99" t="s">
        <v>77</v>
      </c>
      <c r="C48" s="100"/>
      <c r="D48" s="102" t="s">
        <v>125</v>
      </c>
      <c r="E48" s="103"/>
      <c r="F48" s="103"/>
      <c r="G48" s="103"/>
      <c r="H48" s="103"/>
      <c r="I48" s="103"/>
      <c r="J48" s="103"/>
      <c r="K48" s="103"/>
      <c r="L48" s="104"/>
    </row>
    <row r="49" spans="1:12" ht="14.25" customHeight="1">
      <c r="A49" s="38" t="s">
        <v>19</v>
      </c>
      <c r="B49" s="105" t="s">
        <v>8</v>
      </c>
      <c r="C49" s="106"/>
      <c r="D49" s="99" t="s">
        <v>122</v>
      </c>
      <c r="E49" s="101"/>
      <c r="F49" s="101"/>
      <c r="G49" s="101"/>
      <c r="H49" s="101"/>
      <c r="I49" s="101"/>
      <c r="J49" s="101"/>
      <c r="K49" s="101"/>
      <c r="L49" s="100"/>
    </row>
    <row r="50" spans="1:12" ht="14.25" customHeight="1">
      <c r="A50" s="38" t="s">
        <v>20</v>
      </c>
      <c r="B50" s="105" t="s">
        <v>9</v>
      </c>
      <c r="C50" s="106"/>
      <c r="D50" s="99" t="s">
        <v>78</v>
      </c>
      <c r="E50" s="101"/>
      <c r="F50" s="101"/>
      <c r="G50" s="101"/>
      <c r="H50" s="101"/>
      <c r="I50" s="101"/>
      <c r="J50" s="101"/>
      <c r="K50" s="101"/>
      <c r="L50" s="100"/>
    </row>
    <row r="51" spans="1:12" ht="30" customHeight="1">
      <c r="A51" s="38" t="s">
        <v>21</v>
      </c>
      <c r="B51" s="105" t="s">
        <v>10</v>
      </c>
      <c r="C51" s="106"/>
      <c r="D51" s="99" t="s">
        <v>79</v>
      </c>
      <c r="E51" s="101"/>
      <c r="F51" s="101"/>
      <c r="G51" s="101"/>
      <c r="H51" s="101"/>
      <c r="I51" s="101"/>
      <c r="J51" s="101"/>
      <c r="K51" s="101"/>
      <c r="L51" s="100"/>
    </row>
    <row r="52" spans="1:12" ht="14.25" customHeight="1">
      <c r="A52" s="38" t="s">
        <v>80</v>
      </c>
      <c r="B52" s="105" t="s">
        <v>81</v>
      </c>
      <c r="C52" s="106"/>
      <c r="D52" s="99" t="s">
        <v>82</v>
      </c>
      <c r="E52" s="101"/>
      <c r="F52" s="101"/>
      <c r="G52" s="101"/>
      <c r="H52" s="101"/>
      <c r="I52" s="101"/>
      <c r="J52" s="101"/>
      <c r="K52" s="101"/>
      <c r="L52" s="100"/>
    </row>
    <row r="53" spans="1:12" ht="14.25" customHeight="1">
      <c r="A53" s="38" t="s">
        <v>83</v>
      </c>
      <c r="B53" s="105" t="s">
        <v>84</v>
      </c>
      <c r="C53" s="106"/>
      <c r="D53" s="99" t="s">
        <v>85</v>
      </c>
      <c r="E53" s="101"/>
      <c r="F53" s="101"/>
      <c r="G53" s="101"/>
      <c r="H53" s="101"/>
      <c r="I53" s="101"/>
      <c r="J53" s="101"/>
      <c r="K53" s="101"/>
      <c r="L53" s="100"/>
    </row>
    <row r="55" spans="1:12" ht="14.25" customHeight="1">
      <c r="A55" s="54"/>
      <c r="B55" s="55"/>
      <c r="C55" s="55"/>
      <c r="E55" s="56"/>
      <c r="F55" s="56"/>
      <c r="G55" s="56"/>
      <c r="H55" s="56"/>
      <c r="I55" s="56"/>
      <c r="J55" s="56"/>
      <c r="K55" s="56"/>
      <c r="L55" s="56"/>
    </row>
    <row r="56" spans="1:11" ht="15">
      <c r="A56" s="57" t="s">
        <v>89</v>
      </c>
      <c r="B56" s="43"/>
      <c r="C56" s="43"/>
      <c r="D56" s="43"/>
      <c r="E56" s="43"/>
      <c r="F56" s="43"/>
      <c r="G56" s="43"/>
      <c r="H56"/>
      <c r="I56"/>
      <c r="J56"/>
      <c r="K56"/>
    </row>
    <row r="57" spans="1:11" ht="19.5" customHeight="1">
      <c r="A57" s="43" t="s">
        <v>90</v>
      </c>
      <c r="B57" s="43"/>
      <c r="C57" s="43"/>
      <c r="D57" s="43"/>
      <c r="E57" s="43"/>
      <c r="F57" s="43"/>
      <c r="G57" s="43"/>
      <c r="H57"/>
      <c r="I57"/>
      <c r="J57"/>
      <c r="K57"/>
    </row>
    <row r="58" spans="1:11" ht="9.75" customHeight="1">
      <c r="A58" s="44" t="s">
        <v>91</v>
      </c>
      <c r="B58" s="43"/>
      <c r="C58" s="43" t="s">
        <v>92</v>
      </c>
      <c r="D58" s="43"/>
      <c r="E58" s="43"/>
      <c r="F58" s="43"/>
      <c r="G58" s="43"/>
      <c r="H58"/>
      <c r="I58"/>
      <c r="J58"/>
      <c r="K58"/>
    </row>
    <row r="59" spans="1:11" ht="19.5" customHeight="1">
      <c r="A59" s="43" t="s">
        <v>100</v>
      </c>
      <c r="B59" s="43"/>
      <c r="C59" s="43"/>
      <c r="D59" s="43"/>
      <c r="E59" s="43"/>
      <c r="F59" s="43"/>
      <c r="G59" s="43"/>
      <c r="H59"/>
      <c r="I59"/>
      <c r="J59"/>
      <c r="K59"/>
    </row>
    <row r="60" spans="1:11" ht="9.75" customHeight="1">
      <c r="A60" s="44" t="s">
        <v>93</v>
      </c>
      <c r="B60" s="43"/>
      <c r="C60" s="43"/>
      <c r="D60" s="43"/>
      <c r="E60" s="43"/>
      <c r="F60" s="43"/>
      <c r="G60" s="43"/>
      <c r="H60"/>
      <c r="I60"/>
      <c r="J60"/>
      <c r="K60"/>
    </row>
    <row r="65" ht="14.25" customHeight="1"/>
  </sheetData>
  <sheetProtection/>
  <mergeCells count="42">
    <mergeCell ref="A11:C11"/>
    <mergeCell ref="D11:L11"/>
    <mergeCell ref="D14:D41"/>
    <mergeCell ref="G14:K17"/>
    <mergeCell ref="B15:B16"/>
    <mergeCell ref="B18:B23"/>
    <mergeCell ref="B51:C51"/>
    <mergeCell ref="D51:L51"/>
    <mergeCell ref="B45:C45"/>
    <mergeCell ref="D45:L45"/>
    <mergeCell ref="B46:C46"/>
    <mergeCell ref="D46:L46"/>
    <mergeCell ref="B50:C50"/>
    <mergeCell ref="D50:L50"/>
    <mergeCell ref="J18:J41"/>
    <mergeCell ref="B24:B26"/>
    <mergeCell ref="B27:B29"/>
    <mergeCell ref="E28:E29"/>
    <mergeCell ref="B33:B34"/>
    <mergeCell ref="B35:B38"/>
    <mergeCell ref="B39:B41"/>
    <mergeCell ref="B42:K42"/>
    <mergeCell ref="E31:E32"/>
    <mergeCell ref="F31:F32"/>
    <mergeCell ref="B52:C52"/>
    <mergeCell ref="D52:L52"/>
    <mergeCell ref="B53:C53"/>
    <mergeCell ref="D53:L53"/>
    <mergeCell ref="B48:C48"/>
    <mergeCell ref="D48:L48"/>
    <mergeCell ref="B49:C49"/>
    <mergeCell ref="D49:L49"/>
    <mergeCell ref="B13:C13"/>
    <mergeCell ref="A7:L7"/>
    <mergeCell ref="A8:L8"/>
    <mergeCell ref="A10:B10"/>
    <mergeCell ref="C10:L10"/>
    <mergeCell ref="B47:C47"/>
    <mergeCell ref="D47:L47"/>
    <mergeCell ref="A44:C44"/>
    <mergeCell ref="F28:F29"/>
    <mergeCell ref="B30:B32"/>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autoceļu uzturētājs"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 Siliņš</dc:creator>
  <cp:keywords/>
  <dc:description/>
  <cp:lastModifiedBy>Evita</cp:lastModifiedBy>
  <cp:lastPrinted>2017-04-19T10:33:12Z</cp:lastPrinted>
  <dcterms:created xsi:type="dcterms:W3CDTF">2016-01-07T13:03:10Z</dcterms:created>
  <dcterms:modified xsi:type="dcterms:W3CDTF">2017-04-19T10:33:15Z</dcterms:modified>
  <cp:category/>
  <cp:version/>
  <cp:contentType/>
  <cp:contentStatus/>
</cp:coreProperties>
</file>