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7470" windowHeight="2760" activeTab="2"/>
  </bookViews>
  <sheets>
    <sheet name="Prasibas" sheetId="1" r:id="rId1"/>
    <sheet name="Apjomi_apraksts" sheetId="2" r:id="rId2"/>
    <sheet name="Piegāžu_biežums_un_laiki" sheetId="4" r:id="rId3"/>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0" i="2" l="1"/>
  <c r="Y29" i="2"/>
  <c r="Y28" i="2"/>
  <c r="Y27" i="2"/>
  <c r="Y26" i="2"/>
  <c r="Y25" i="2"/>
  <c r="Y23" i="2"/>
  <c r="Y22" i="2"/>
  <c r="Y21" i="2"/>
  <c r="Y20" i="2"/>
  <c r="Y19" i="2"/>
  <c r="Y18" i="2"/>
  <c r="Y17" i="2"/>
  <c r="Y16" i="2"/>
  <c r="Y15" i="2"/>
  <c r="Y14" i="2"/>
  <c r="Y13" i="2"/>
  <c r="Y12" i="2"/>
  <c r="Y11" i="2"/>
  <c r="Y10" i="2"/>
  <c r="Y9" i="2"/>
  <c r="Y8" i="2"/>
</calcChain>
</file>

<file path=xl/sharedStrings.xml><?xml version="1.0" encoding="utf-8"?>
<sst xmlns="http://schemas.openxmlformats.org/spreadsheetml/2006/main" count="233" uniqueCount="176">
  <si>
    <t>TEHNISKĀS SPECIFIKĀCIJAS</t>
  </si>
  <si>
    <t>1. Vispārējās prasības produktiem</t>
  </si>
  <si>
    <r>
      <t>1)</t>
    </r>
    <r>
      <rPr>
        <sz val="7"/>
        <color theme="1"/>
        <rFont val="Times New Roman"/>
        <family val="1"/>
        <charset val="186"/>
      </rPr>
      <t xml:space="preserve">          </t>
    </r>
    <r>
      <rPr>
        <sz val="11"/>
        <color theme="1"/>
        <rFont val="Times New Roman"/>
        <family val="1"/>
        <charset val="186"/>
      </rPr>
      <t>Produkcijas kvalitātei ir jāatbilst Latvijas Republikas Pārtikas un veterinārā dienesta un Latvijas Republikā spēkā esošo normatīvo aktu prasībām.</t>
    </r>
  </si>
  <si>
    <r>
      <t>4)</t>
    </r>
    <r>
      <rPr>
        <sz val="7"/>
        <color theme="1"/>
        <rFont val="Times New Roman"/>
        <family val="1"/>
        <charset val="186"/>
      </rPr>
      <t xml:space="preserve">          </t>
    </r>
    <r>
      <rPr>
        <sz val="11"/>
        <color theme="1"/>
        <rFont val="Times New Roman"/>
        <family val="1"/>
        <charset val="186"/>
      </rPr>
      <t>Pārtikas produktu derīguma termiņš uz piegādes brīdi ir ne mazāks kā 2/3 (divas trešdaļas) no ražotāja noteiktā preces derīguma termiņa.</t>
    </r>
  </si>
  <si>
    <r>
      <t>5)</t>
    </r>
    <r>
      <rPr>
        <sz val="7"/>
        <color theme="1"/>
        <rFont val="Times New Roman"/>
        <family val="1"/>
        <charset val="186"/>
      </rPr>
      <t xml:space="preserve">          </t>
    </r>
    <r>
      <rPr>
        <sz val="11"/>
        <color theme="1"/>
        <rFont val="Times New Roman"/>
        <family val="1"/>
        <charset val="186"/>
      </rPr>
      <t>Derīguma termiņam produktiem, kas ātri bojājas, ir jābūt vismaz 3 (trīs) dienas, skaitot no piegādes dienas.</t>
    </r>
  </si>
  <si>
    <r>
      <t>6)</t>
    </r>
    <r>
      <rPr>
        <sz val="7"/>
        <color theme="1"/>
        <rFont val="Times New Roman"/>
        <family val="1"/>
        <charset val="186"/>
      </rPr>
      <t xml:space="preserve">          </t>
    </r>
    <r>
      <rPr>
        <sz val="11"/>
        <color theme="1"/>
        <rFont val="Times New Roman"/>
        <family val="1"/>
        <charset val="186"/>
      </rPr>
      <t>Visiem pārtikas produktiem jābūt marķētiem atbilstoši Latvijas Republikā spēkā esošo normatīvo aktu prasībām.</t>
    </r>
  </si>
  <si>
    <r>
      <t>7)</t>
    </r>
    <r>
      <rPr>
        <sz val="7"/>
        <color theme="1"/>
        <rFont val="Times New Roman"/>
        <family val="1"/>
        <charset val="186"/>
      </rPr>
      <t xml:space="preserve">          </t>
    </r>
    <r>
      <rPr>
        <sz val="11"/>
        <color theme="1"/>
        <rFont val="Times New Roman"/>
        <family val="1"/>
        <charset val="186"/>
      </rPr>
      <t>Piegādājot preces, jābūt norādītam pārtikas produktu uzglabāšanas režīmam, realizācijas termiņiem, veselības marķējumam.</t>
    </r>
  </si>
  <si>
    <r>
      <t>8)</t>
    </r>
    <r>
      <rPr>
        <sz val="7"/>
        <color theme="1"/>
        <rFont val="Times New Roman"/>
        <family val="1"/>
        <charset val="186"/>
      </rPr>
      <t xml:space="preserve">          </t>
    </r>
    <r>
      <rPr>
        <sz val="11"/>
        <color theme="1"/>
        <rFont val="Times New Roman"/>
        <family val="1"/>
        <charset val="186"/>
      </rPr>
      <t>Pārtikas produktu piegāde jāveic tikai ar atbilstoši Latvijas Republikas spēkā esošo normatīvo aktu prasībām aprīkotiem transportlīdzekļiem.</t>
    </r>
  </si>
  <si>
    <r>
      <t>9)</t>
    </r>
    <r>
      <rPr>
        <sz val="7"/>
        <color theme="1"/>
        <rFont val="Times New Roman"/>
        <family val="1"/>
        <charset val="186"/>
      </rPr>
      <t xml:space="preserve">          </t>
    </r>
    <r>
      <rPr>
        <sz val="11"/>
        <color theme="1"/>
        <rFont val="Times New Roman"/>
        <family val="1"/>
        <charset val="186"/>
      </rPr>
      <t>Pārtikas produkti jāpiegādā atbilstoši tehnisko specifikāciju prasībām, atbilstošā kvalitātē, sortimentā un daudzumā.</t>
    </r>
  </si>
  <si>
    <t>2. Obligātās prasības pārtikas produktiem</t>
  </si>
  <si>
    <r>
      <t>1)</t>
    </r>
    <r>
      <rPr>
        <sz val="7"/>
        <color theme="1"/>
        <rFont val="Times New Roman"/>
        <family val="1"/>
        <charset val="186"/>
      </rPr>
      <t xml:space="preserve">          </t>
    </r>
    <r>
      <rPr>
        <sz val="11"/>
        <color theme="1"/>
        <rFont val="Times New Roman"/>
        <family val="1"/>
        <charset val="186"/>
      </rPr>
      <t>produktu ražošanā nedrīkst tikt izmantotas sintētiskās krāsvielas;</t>
    </r>
  </si>
  <si>
    <r>
      <t>2)</t>
    </r>
    <r>
      <rPr>
        <sz val="7"/>
        <color theme="1"/>
        <rFont val="Times New Roman"/>
        <family val="1"/>
        <charset val="186"/>
      </rPr>
      <t xml:space="preserve">          </t>
    </r>
    <r>
      <rPr>
        <sz val="11"/>
        <color theme="1"/>
        <rFont val="Times New Roman"/>
        <family val="1"/>
        <charset val="186"/>
      </rPr>
      <t>produkti nedrīkst saturēt ģenētiski modificētus organismus, nesastāv no tiem un nav no tiem ražoti;</t>
    </r>
  </si>
  <si>
    <r>
      <t>3.</t>
    </r>
    <r>
      <rPr>
        <sz val="11"/>
        <color theme="1"/>
        <rFont val="Times New Roman"/>
        <family val="1"/>
        <charset val="186"/>
      </rPr>
      <t xml:space="preserve"> </t>
    </r>
    <r>
      <rPr>
        <b/>
        <sz val="11"/>
        <color theme="1"/>
        <rFont val="Times New Roman"/>
        <family val="1"/>
        <charset val="186"/>
      </rPr>
      <t>Piegādes prasības</t>
    </r>
    <r>
      <rPr>
        <sz val="11"/>
        <color theme="1"/>
        <rFont val="Times New Roman"/>
        <family val="1"/>
        <charset val="186"/>
      </rPr>
      <t xml:space="preserve"> </t>
    </r>
  </si>
  <si>
    <t xml:space="preserve">2) Preču piegādes pieteikšanas iespējas pa tālruni. </t>
  </si>
  <si>
    <t>1.</t>
  </si>
  <si>
    <t>2.</t>
  </si>
  <si>
    <t>3.</t>
  </si>
  <si>
    <t>4.</t>
  </si>
  <si>
    <t>5.</t>
  </si>
  <si>
    <t>6.</t>
  </si>
  <si>
    <t>7.</t>
  </si>
  <si>
    <t>8.</t>
  </si>
  <si>
    <t>9.</t>
  </si>
  <si>
    <t>10.</t>
  </si>
  <si>
    <t>11.</t>
  </si>
  <si>
    <t>12.</t>
  </si>
  <si>
    <t>13.</t>
  </si>
  <si>
    <t>14.</t>
  </si>
  <si>
    <t>15.</t>
  </si>
  <si>
    <t>16.</t>
  </si>
  <si>
    <t>17.</t>
  </si>
  <si>
    <t>18.</t>
  </si>
  <si>
    <t>19.</t>
  </si>
  <si>
    <t>20.</t>
  </si>
  <si>
    <t>Cāļu krūtiņas fileja</t>
  </si>
  <si>
    <t xml:space="preserve">Svaigs, atdzesēts šķiņķis bez kauliem, bez cīpslām, attīrīts no plēves, izgriezts no cūkas gūžas, krusta un pakaļ ciskas muskuļaudiem, liess, treknums ne vairāk kā 10%, augstākā labuma. </t>
  </si>
  <si>
    <t xml:space="preserve">Zupas izlase bez buljona kauliem, svaigas ribas ar gaļu, ir pieļaujami kakla un muguras skriemeļi, gaļas daudzums pie kauliņiem ne mazāk kā 30%. </t>
  </si>
  <si>
    <t>Augstākā labuma, svaigas, nesaldētas, vienmērīgi sārtas, bez tumšiem notonējumiem, bez izmaiņā krāsā un konsistencē, svaigai cūkas aknai raksturīgu smaržu, bez blakus aromātiem.</t>
  </si>
  <si>
    <t>Svaigs, atdzesēts, bez asins izplūdumu plankumiem, augstākā labuma, svaigai gaļai raksturīgu struktūru, krāsu un aromātu.</t>
  </si>
  <si>
    <t xml:space="preserve">Augstākā labuma, dabīgā apvalka aizvietotājs, cūkgaļa ne mazāk kā 70%, mitruma saturs gatavajā produktā 65-70%, 1 gab. aptuvenais svars 65-70 gr, garums 11-12 cm, apdūmotas. </t>
  </si>
  <si>
    <t>Augstākā labuma, dabīgā apvalkā, sastāvs -gaļa 80%, nesatur garšas pastiprinātājus (E620-E650), nesatur krāsvielas, izejvielas nesatur ģenētiski modificētus organismus, sāls kopējais saturs mazāk par 1,25 g uz 100 g produkta.</t>
  </si>
  <si>
    <t xml:space="preserve">iepirkumam „Gaļas un tās produktu piegāde Gulbenes novada izglītības iestāžu un sociālo aprūpes centru vajadzībām” </t>
  </si>
  <si>
    <t>Pēc iepriekšējā darba dienā veikta pasūtījuma, produkti jāpiegādā:</t>
  </si>
  <si>
    <t>Galgauskas pamatskola</t>
  </si>
  <si>
    <t>Stāmerienas pamatskola</t>
  </si>
  <si>
    <t>Gulbīša pamatskola</t>
  </si>
  <si>
    <t>Lejasciema vidusskola</t>
  </si>
  <si>
    <t>Sarakstā nenorādītās iestādes atsevišķi vienojas ar piegādātāju par preču piegādes laikiem.</t>
  </si>
  <si>
    <t>1.pielikums</t>
  </si>
  <si>
    <t>atklāta konkursa "Gaļas un tās produktu piegāde Gulbenes novada</t>
  </si>
  <si>
    <t>izglītības iestāžu un sociālo aprūpes centru vajadzībām" nolikumam</t>
  </si>
  <si>
    <r>
      <t>3)</t>
    </r>
    <r>
      <rPr>
        <sz val="7"/>
        <color theme="1"/>
        <rFont val="Times New Roman"/>
        <family val="1"/>
        <charset val="186"/>
      </rPr>
      <t xml:space="preserve">          </t>
    </r>
    <r>
      <rPr>
        <sz val="11"/>
        <color theme="1"/>
        <rFont val="Times New Roman"/>
        <family val="1"/>
        <charset val="186"/>
      </rPr>
      <t>Produkta sastāvā nedrīkst būt šādas pārtikas piedevas - krāsvielas: E102, E104, E110, E120, E122, E124, E129, E131, E132, E133, E142, E151, E155; pārtikas piedevas – saldinātāji: E950, E951, E952, E954.</t>
    </r>
  </si>
  <si>
    <t>1) Kopējais preču apjoms var mainīties līguma darbības laikā.</t>
  </si>
  <si>
    <t>Svaiga, atdzesēta, bez kaula, bez ādas atdzesēta</t>
  </si>
  <si>
    <t>Svaigi, atdzesēti, bez asins izplūdumu plankumiem, augstākā labuma, svaigai gaļai raksturīgu struktūru, krāsu un aromātu.</t>
  </si>
  <si>
    <t xml:space="preserve"> Jaungulbenes PII "Pienenīte"</t>
  </si>
  <si>
    <t>Lejasciema PII</t>
  </si>
  <si>
    <t xml:space="preserve"> Rankas PII  Ābelīte"</t>
  </si>
  <si>
    <t xml:space="preserve"> Stāķu PII</t>
  </si>
  <si>
    <t>Gulbenes 1. PII</t>
  </si>
  <si>
    <t>Gulbenes 2.PII " RŪĶĪTIS"</t>
  </si>
  <si>
    <t>Gulbenes 3. PII "AUSEKLĪTIS"</t>
  </si>
  <si>
    <t xml:space="preserve"> Kr. Valdemāra sākumskola</t>
  </si>
  <si>
    <t xml:space="preserve"> Lizuma vidusskola</t>
  </si>
  <si>
    <t xml:space="preserve"> Stāķu pamatskola</t>
  </si>
  <si>
    <t xml:space="preserve"> Tirzas pamatskola</t>
  </si>
  <si>
    <t>Sveķu internātpamatskola</t>
  </si>
  <si>
    <t>Sociālās aprūpes centrs"Siltais'</t>
  </si>
  <si>
    <t>Sociālā māja "Dzērves"</t>
  </si>
  <si>
    <t xml:space="preserve"> SAC "Tirza"</t>
  </si>
  <si>
    <t>Apjoms kopā</t>
  </si>
  <si>
    <t>Cūkgaļas ragū</t>
  </si>
  <si>
    <t>Sardeles</t>
  </si>
  <si>
    <t>Galvas cūku</t>
  </si>
  <si>
    <t>Kājas cūku</t>
  </si>
  <si>
    <t>Aknas, vistu</t>
  </si>
  <si>
    <t>Gaļa, kūpināta cūkgaļa</t>
  </si>
  <si>
    <t>Cūkgaļa, šķinķis</t>
  </si>
  <si>
    <t>Cūkgaļa, lāpstiņa bez kaula un bez ādas</t>
  </si>
  <si>
    <t>CŪKGAĻA UN GAĻAS PĀRSTRĀDES PRODUKTI</t>
  </si>
  <si>
    <t>Svaigi, saldēti, vienmērīga barojuma pakāpes šķiņķīši, vienāda lieluma, bez spalvām, bez zilumiem, nesaspiesti, ar svaigai cāļa gaļai raksturīgu aromātu. Iepakojums kastēs, ne vairāk kā 10-15kg kastē.</t>
  </si>
  <si>
    <t>Svaiga, saldēta, nesaspiesta.</t>
  </si>
  <si>
    <t>Svaigas, saldētas.</t>
  </si>
  <si>
    <t>Cāļu šķiņķīši (atkauloti, bez muguras un stilba daļas)</t>
  </si>
  <si>
    <t>Aknas, cūku</t>
  </si>
  <si>
    <t xml:space="preserve">Svaiga, atdzesēta, bez kauliem, bez cīpslām, attīrīta no plēves, izgriezta no cūkas pakaļ ciskas, liesa, augstākā labuma, sagriezta gabalos. </t>
  </si>
  <si>
    <t>Kūpināts cūkgaļas šķiņķis bez kaula, bez speķa un ādas, liess, sāls ne vairāk kā 1,25 g uz 100 g gaļas, bez garšas pastiprinātājiem.</t>
  </si>
  <si>
    <t>PUTNU GAĻA</t>
  </si>
  <si>
    <t>Cūkgaļa, sadalīta, atdzesēta malšanai</t>
  </si>
  <si>
    <t>Produkts</t>
  </si>
  <si>
    <t>Produkta apraksts</t>
  </si>
  <si>
    <t>Cūku stilbi</t>
  </si>
  <si>
    <t>1. Jaungulbenes PII</t>
  </si>
  <si>
    <t>2. Lejasciema PII</t>
  </si>
  <si>
    <t>3. Rankas PII</t>
  </si>
  <si>
    <t>4. Stāķu PII</t>
  </si>
  <si>
    <t>5. Gulbenes 1.PII</t>
  </si>
  <si>
    <t>6. Gulbenes 2.PII</t>
  </si>
  <si>
    <t>7. Gulbenes 3.PII</t>
  </si>
  <si>
    <t>8. Kr.Valdemāra sākumskola</t>
  </si>
  <si>
    <t>9. Galgauskas pamatskola</t>
  </si>
  <si>
    <t>10. Gulbīša pamatskola</t>
  </si>
  <si>
    <t>11. Lejasciema vidusskola</t>
  </si>
  <si>
    <t>12. Lizuma vidusskola</t>
  </si>
  <si>
    <t>Pēc iepriekšējā pasūtījuma veikšanas produkti jāpiegādā 2 reizes nedēļā no plkst. 7.00 līdz 11.00.</t>
  </si>
  <si>
    <t>Pēc iepriekšējā pasūtījuma veikšanas produkti jāpiegādā 2 reizes nedēļā līdz plkst. 11.00.</t>
  </si>
  <si>
    <t>Pēc iepriekšējā pasūtījuma veikšanas produkti jāpiegādā 1 reizi nedēļā līdz plkst. 11.00.</t>
  </si>
  <si>
    <t>Pēc iepriekšējā pasūtījuma veikšanas produkti jāpiegādā 3 reizes nedēļālīdz plkst. 11.00.</t>
  </si>
  <si>
    <t>Pēc iepriekšējā pasūtījuma veikšanas produkti jāpiegādā  1 reizi nedēļā līdz  plkst. 11.00.</t>
  </si>
  <si>
    <t>Pēc iepriekšējā pasūtījuma veikšanas produkti jāpiegādā 2 reizes nedēļā no plkst. 08.00 līdz 11.00.</t>
  </si>
  <si>
    <t>Pēc iepriekšējā pasūtījuma veikšanas produkti jāpiegādā 1 vienu reizi nedēļā līdz plkst. 11.00 .</t>
  </si>
  <si>
    <t>Pēc iepriekšējā pasūtījuma veikšanas produkti jāpiegādā  2 reizes nedēļā līdz 11.00.</t>
  </si>
  <si>
    <t>Pēc iepriekšējā pasūtījuma veikšanas produkti jāpiegādā  1 reizi nedēļā līdz  plkst. 10.00.</t>
  </si>
  <si>
    <t>Apjomi un produktu apraksts</t>
  </si>
  <si>
    <t>Cīsiņi</t>
  </si>
  <si>
    <r>
      <t>2)</t>
    </r>
    <r>
      <rPr>
        <sz val="7"/>
        <color theme="1"/>
        <rFont val="Times New Roman"/>
        <family val="1"/>
        <charset val="186"/>
      </rPr>
      <t xml:space="preserve">          </t>
    </r>
    <r>
      <rPr>
        <sz val="11"/>
        <color theme="1"/>
        <rFont val="Times New Roman"/>
        <family val="1"/>
        <charset val="186"/>
      </rPr>
      <t>Piedāvātai produkcijai un fasējumam jāatbilst Pārtikas aprites uzraudzības likumam, Veterinārmedicīnas likumam, Ministru kabineta 2015.gada 3.marta noteikumiem Nr.115 „Prasības fasētas pārtikas marķējumam”, Ministru kabineta 2013.gada 17.septembra noteikumiem Nr.890 „Higiēnas prasības bērnu uzraudzības pakalpojuma sniedzējiem un izglītības iestādēm, kas īsteno pirmsskolas izglītības programmu” 46.punktā noteiktām prasībām un citiem normatīvajiem aktiem.</t>
    </r>
  </si>
  <si>
    <t>3) Piegādātājs veic preces izkraušanu no transporta pircēja norādītajā vietā.</t>
  </si>
  <si>
    <t>Mērvienība</t>
  </si>
  <si>
    <t>kg</t>
  </si>
  <si>
    <t>200.4</t>
  </si>
  <si>
    <t>550.6</t>
  </si>
  <si>
    <t>450.5</t>
  </si>
  <si>
    <t>317.8</t>
  </si>
  <si>
    <t>48.2</t>
  </si>
  <si>
    <t>63.8</t>
  </si>
  <si>
    <t>50.4</t>
  </si>
  <si>
    <t>35.2</t>
  </si>
  <si>
    <t>260.8</t>
  </si>
  <si>
    <t>400.00</t>
  </si>
  <si>
    <t>200.00</t>
  </si>
  <si>
    <t>50.00</t>
  </si>
  <si>
    <t>20.00</t>
  </si>
  <si>
    <t>25.00</t>
  </si>
  <si>
    <t>80.00</t>
  </si>
  <si>
    <t>45.00</t>
  </si>
  <si>
    <t>220.00</t>
  </si>
  <si>
    <t>110.00</t>
  </si>
  <si>
    <t>75.00</t>
  </si>
  <si>
    <t>165.00</t>
  </si>
  <si>
    <t>10.00</t>
  </si>
  <si>
    <t>35.00</t>
  </si>
  <si>
    <t>370.00</t>
  </si>
  <si>
    <t>160.00</t>
  </si>
  <si>
    <t>Aknu pastēte, cūku</t>
  </si>
  <si>
    <t>Augstākā labuma, dabīgā apvalkā, sastāvs -cūku aknas, ko saturs pastētē vismaz 70%, nesatur garšas pastiprinātājus (E620-E650), nesatur krāsvielas, izejvielas nesatur ģenētiski modificētus organismus, sāls kopējais saturs mazāk par 1,25 g uz 100 g produkta.</t>
  </si>
  <si>
    <t>Cūkas gaļas  karbonāde</t>
  </si>
  <si>
    <t>Svaiga, izgriezta karbonāde, bez kauliem, bez ādām, liesa, augstākā labuma gabali.</t>
  </si>
  <si>
    <t>Vistas rulete</t>
  </si>
  <si>
    <t>Satur vismaz 70% gaļas, vistas gaļas gabaliņi pildīti celofānā, tīkliņa apvalkā, žāvēta, satur sāli mazāk par 1,25 g uz 100 g  gaļas produkta, nesatur mehāniski atdalītu gaļu un izejvielas, kas ražotas no ģenētiski modificētiem organismiem, nesatur piedevas E 621</t>
  </si>
  <si>
    <t>Sardeles p/žāv.</t>
  </si>
  <si>
    <t xml:space="preserve">Satur vismaz 70% gaļas, masa vienmērīgi samaisīta ar speķa gabaliņiem un ķimenēm, pildīta cūku tievajās zarnās, puskūpinātas, satur sāli mazāk par 1.25g  uz 100g gaļas produkta, nesatur mehāniski atdalītu gaļu un izejvielas, kas ražotas no ģenētiski modificētiem organismiem un nitrītus, 1,5- 2,0 kg aizsargatmosfēras iepakojumā. </t>
  </si>
  <si>
    <t>Vistu šķiņķis, kūpināts</t>
  </si>
  <si>
    <t>21.</t>
  </si>
  <si>
    <r>
      <t xml:space="preserve">Augstākā labuma, žāvēta desa – mājas gaumē, dabīgā apvalkā, sastāvs–liellopu un cūkgaļa 70%, griezumā viendabīga masa, ar patīkamu garšu, cietas konsistences, labas kvalitātes, </t>
    </r>
    <r>
      <rPr>
        <sz val="11"/>
        <color theme="1"/>
        <rFont val="Times New Roman"/>
        <family val="1"/>
        <charset val="186"/>
      </rPr>
      <t xml:space="preserve">bez konservantiem un garšas </t>
    </r>
    <r>
      <rPr>
        <sz val="11"/>
        <color rgb="FF000000"/>
        <rFont val="Times New Roman"/>
        <family val="1"/>
        <charset val="186"/>
      </rPr>
      <t>pastiprinātājiem.</t>
    </r>
  </si>
  <si>
    <r>
      <t>Augstākā labuma, bērnu uzturam paredzētie cīsiņi, sastāvā ne mazāk kā 80% cūkgaļa, mitruma saturs gatavajā produktā 65-70%, dabīgā apvalkā, nesatur garšas pastiprinātājus (E620-E650), nesatur krāsvielas, izejvielas, nesatur ģenētiski modificētus organismus, sāls kopējais saturs mazāk par</t>
    </r>
    <r>
      <rPr>
        <sz val="11"/>
        <rFont val="Times New Roman"/>
        <family val="1"/>
        <charset val="186"/>
      </rPr>
      <t xml:space="preserve"> 1,25 g uz 100 g produkta.</t>
    </r>
  </si>
  <si>
    <t>13. Stāmerienas pamatskola</t>
  </si>
  <si>
    <t>14. Stāķu pamatskola</t>
  </si>
  <si>
    <t>15. Tirzas pamatskola</t>
  </si>
  <si>
    <t>16. Sociālās aprūpes centrs "Siltais"</t>
  </si>
  <si>
    <t>17. Sociālās aprūpes centra "Siltais" struktūrvienība "Dzērves"</t>
  </si>
  <si>
    <t>18. Sociālās aprūpes centrs "Tirza"</t>
  </si>
  <si>
    <t>1375.00</t>
  </si>
  <si>
    <t>600.00</t>
  </si>
  <si>
    <t>30.00</t>
  </si>
  <si>
    <t>70.00</t>
  </si>
  <si>
    <t>450.00</t>
  </si>
  <si>
    <t>Galerts cūkgaļas</t>
  </si>
  <si>
    <t>22.</t>
  </si>
  <si>
    <t>"Brīnumi", Litene</t>
  </si>
  <si>
    <t xml:space="preserve">Mazie, bez mugurkaula un stilba daļas,  kūpināts, satur sāli mazāk par 1,25g  uz 100 g gaļas produkta </t>
  </si>
  <si>
    <t>Apjomi katrā piegādes adresē</t>
  </si>
  <si>
    <t>Atbilstošs MK noteikumiem Nr. 172. Sasmalcināti cūkgaļas gabaliņi, satur vismaz 70% gaļas, nesatur mehāniski atdalītu gaļu un izejvielas, kas ražotas no ģenētiski modificētiem organismiem; nesatur sojas pupas un to produktus; satur sāli mazāk par 1,25 g uz 100 g</t>
  </si>
  <si>
    <r>
      <rPr>
        <sz val="11"/>
        <color theme="1"/>
        <rFont val="Times New Roman"/>
        <family val="1"/>
        <charset val="186"/>
      </rPr>
      <t>3)</t>
    </r>
    <r>
      <rPr>
        <sz val="7"/>
        <color theme="1"/>
        <rFont val="Times New Roman"/>
        <family val="1"/>
        <charset val="186"/>
      </rPr>
      <t>  </t>
    </r>
    <r>
      <rPr>
        <b/>
        <sz val="7"/>
        <color theme="1"/>
        <rFont val="Times New Roman"/>
        <family val="1"/>
        <charset val="186"/>
      </rPr>
      <t xml:space="preserve">        </t>
    </r>
    <r>
      <rPr>
        <b/>
        <sz val="11"/>
        <color theme="1"/>
        <rFont val="Times New Roman"/>
        <family val="1"/>
        <charset val="186"/>
      </rPr>
      <t>Pārtikas produktiem jāatbilst Ministru kabineta noteikumiem Nr.172 „Noteikumi par uztura normām izglītības iestāžu izglītojamiem, sociālās aprūpes un sociālās rehabilitācijas institūciju klientiem un ārstniecības iestāžu pacientiem”.</t>
    </r>
  </si>
  <si>
    <t>(ID Nr. GND-2018/45)</t>
  </si>
  <si>
    <t>Desa pusžāvēta</t>
  </si>
  <si>
    <t>Desa vārītā</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</si>
</sst>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186"/>
      <scheme val="minor"/>
    </font>
    <font>
      <sz val="11"/>
      <color theme="1"/>
      <name val="Calibri"/>
      <family val="2"/>
      <charset val="186"/>
      <scheme val="minor"/>
    </font>
    <font>
      <b/>
      <sz val="11"/>
      <color theme="1"/>
      <name val="Times New Roman"/>
      <family val="1"/>
      <charset val="186"/>
    </font>
    <font>
      <sz val="11"/>
      <color theme="1"/>
      <name val="Times New Roman"/>
      <family val="1"/>
      <charset val="186"/>
    </font>
    <font>
      <sz val="7"/>
      <color theme="1"/>
      <name val="Times New Roman"/>
      <family val="1"/>
      <charset val="186"/>
    </font>
    <font>
      <b/>
      <sz val="12"/>
      <color theme="1"/>
      <name val="Times New Roman"/>
      <family val="1"/>
      <charset val="186"/>
    </font>
    <font>
      <sz val="12"/>
      <color theme="1"/>
      <name val="Times New Roman"/>
      <family val="1"/>
      <charset val="186"/>
    </font>
    <font>
      <sz val="12"/>
      <color rgb="FF000000"/>
      <name val="Times New Roman"/>
      <family val="1"/>
      <charset val="186"/>
    </font>
    <font>
      <sz val="12"/>
      <color rgb="FFFF0000"/>
      <name val="Times New Roman"/>
      <family val="1"/>
      <charset val="186"/>
    </font>
    <font>
      <sz val="12"/>
      <name val="Times New Roman"/>
      <family val="1"/>
      <charset val="186"/>
    </font>
    <font>
      <sz val="11"/>
      <color indexed="8"/>
      <name val="Calibri"/>
      <family val="2"/>
      <charset val="204"/>
    </font>
    <font>
      <sz val="10"/>
      <name val="Arial"/>
      <family val="2"/>
      <charset val="186"/>
    </font>
    <font>
      <sz val="10"/>
      <name val="Arial"/>
      <family val="2"/>
      <charset val="204"/>
    </font>
    <font>
      <sz val="11"/>
      <color theme="1"/>
      <name val="Calibri"/>
      <family val="2"/>
      <scheme val="minor"/>
    </font>
    <font>
      <sz val="11"/>
      <color indexed="8"/>
      <name val="Calibri"/>
      <family val="2"/>
      <charset val="186"/>
    </font>
    <font>
      <sz val="9"/>
      <color theme="1"/>
      <name val="Times New Roman"/>
      <family val="1"/>
      <charset val="186"/>
    </font>
    <font>
      <sz val="11"/>
      <name val="Calibri"/>
      <family val="2"/>
      <charset val="186"/>
      <scheme val="minor"/>
    </font>
    <font>
      <sz val="10"/>
      <color theme="1"/>
      <name val="Times New Roman"/>
      <family val="1"/>
      <charset val="186"/>
    </font>
    <font>
      <sz val="10"/>
      <color rgb="FF000000"/>
      <name val="Times New Roman"/>
      <family val="1"/>
      <charset val="186"/>
    </font>
    <font>
      <b/>
      <sz val="11"/>
      <color theme="1"/>
      <name val="Calibri"/>
      <family val="2"/>
      <charset val="186"/>
      <scheme val="minor"/>
    </font>
    <font>
      <sz val="11"/>
      <color rgb="FF000000"/>
      <name val="Times New Roman"/>
      <family val="1"/>
      <charset val="186"/>
    </font>
    <font>
      <sz val="11"/>
      <color indexed="8"/>
      <name val="Times New Roman"/>
      <family val="1"/>
      <charset val="186"/>
    </font>
    <font>
      <sz val="11"/>
      <name val="Times New Roman"/>
      <family val="1"/>
      <charset val="186"/>
    </font>
    <font>
      <b/>
      <sz val="7"/>
      <color theme="1"/>
      <name val="Times New Roman"/>
      <family val="1"/>
      <charset val="186"/>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9">
    <xf numFmtId="0" fontId="0" fillId="0" borderId="0"/>
    <xf numFmtId="0" fontId="10" fillId="0" borderId="0"/>
    <xf numFmtId="0" fontId="12" fillId="0" borderId="0"/>
    <xf numFmtId="0" fontId="13" fillId="0" borderId="0"/>
    <xf numFmtId="0" fontId="1" fillId="0" borderId="0"/>
    <xf numFmtId="0" fontId="11" fillId="0" borderId="0"/>
    <xf numFmtId="0" fontId="11" fillId="0" borderId="0"/>
    <xf numFmtId="0" fontId="14" fillId="0" borderId="0"/>
    <xf numFmtId="0" fontId="14" fillId="0" borderId="0"/>
  </cellStyleXfs>
  <cellXfs count="113">
    <xf numFmtId="0" fontId="0" fillId="0" borderId="0" xfId="0"/>
    <xf numFmtId="0" fontId="2" fillId="0" borderId="0" xfId="0" applyFont="1" applyAlignment="1">
      <alignment horizontal="center" vertical="center"/>
    </xf>
    <xf numFmtId="0" fontId="3" fillId="0" borderId="0" xfId="0" applyFont="1" applyAlignment="1">
      <alignment horizontal="left" vertical="center" wrapText="1"/>
    </xf>
    <xf numFmtId="0" fontId="6" fillId="0" borderId="0" xfId="0" applyFont="1" applyAlignment="1">
      <alignment horizontal="center" vertical="center"/>
    </xf>
    <xf numFmtId="0" fontId="7" fillId="0" borderId="0" xfId="0" applyFont="1" applyAlignment="1">
      <alignment vertical="center"/>
    </xf>
    <xf numFmtId="0" fontId="0" fillId="0" borderId="0" xfId="0"/>
    <xf numFmtId="0" fontId="6" fillId="0" borderId="0" xfId="0" applyFont="1"/>
    <xf numFmtId="0" fontId="8" fillId="0" borderId="0" xfId="0" applyFont="1" applyAlignment="1">
      <alignment vertical="center"/>
    </xf>
    <xf numFmtId="0" fontId="5" fillId="0" borderId="0" xfId="0" applyFont="1"/>
    <xf numFmtId="0" fontId="9" fillId="0" borderId="0" xfId="0" applyFont="1" applyFill="1" applyAlignment="1">
      <alignment horizontal="center" vertical="center"/>
    </xf>
    <xf numFmtId="0" fontId="7" fillId="0" borderId="0" xfId="0" applyFont="1" applyFill="1" applyAlignment="1">
      <alignment horizontal="justify" vertical="center"/>
    </xf>
    <xf numFmtId="0" fontId="16" fillId="0" borderId="0" xfId="0" applyFont="1"/>
    <xf numFmtId="0" fontId="3" fillId="0" borderId="0" xfId="0" applyFont="1" applyAlignment="1">
      <alignment horizontal="left"/>
    </xf>
    <xf numFmtId="0" fontId="3" fillId="0" borderId="0" xfId="0" applyFont="1" applyAlignment="1"/>
    <xf numFmtId="0" fontId="3" fillId="0" borderId="0" xfId="0" applyFont="1" applyFill="1" applyAlignment="1"/>
    <xf numFmtId="0" fontId="17" fillId="0" borderId="0" xfId="0" applyFont="1"/>
    <xf numFmtId="0" fontId="18" fillId="0" borderId="0" xfId="0" applyFont="1" applyAlignment="1">
      <alignment horizontal="justify" vertical="center"/>
    </xf>
    <xf numFmtId="0" fontId="17" fillId="0" borderId="0" xfId="0" applyFont="1" applyFill="1"/>
    <xf numFmtId="0" fontId="18" fillId="0" borderId="0" xfId="0" applyFont="1" applyFill="1" applyAlignment="1">
      <alignment horizontal="justify" vertical="center"/>
    </xf>
    <xf numFmtId="0" fontId="18" fillId="0" borderId="0" xfId="0" applyFont="1" applyAlignment="1">
      <alignment horizontal="left" vertical="center"/>
    </xf>
    <xf numFmtId="0" fontId="17" fillId="2" borderId="0" xfId="0" applyFont="1" applyFill="1"/>
    <xf numFmtId="0" fontId="17"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left"/>
    </xf>
    <xf numFmtId="0" fontId="6" fillId="0" borderId="0" xfId="0" applyFont="1" applyFill="1" applyAlignment="1">
      <alignment horizontal="left"/>
    </xf>
    <xf numFmtId="0" fontId="5" fillId="0" borderId="0" xfId="0" applyFont="1" applyAlignment="1">
      <alignment vertical="center"/>
    </xf>
    <xf numFmtId="0" fontId="17" fillId="0" borderId="0" xfId="0" applyFont="1"/>
    <xf numFmtId="0" fontId="17" fillId="0" borderId="0" xfId="0" applyFont="1" applyFill="1"/>
    <xf numFmtId="0" fontId="18" fillId="0" borderId="0" xfId="0" applyFont="1" applyFill="1" applyAlignment="1">
      <alignment horizontal="justify" vertical="center"/>
    </xf>
    <xf numFmtId="0" fontId="18" fillId="0" borderId="0" xfId="0" applyFont="1" applyFill="1" applyAlignment="1">
      <alignment horizontal="left" vertical="center"/>
    </xf>
    <xf numFmtId="0" fontId="17" fillId="0" borderId="0" xfId="0" applyFont="1" applyFill="1"/>
    <xf numFmtId="0" fontId="18" fillId="0" borderId="0" xfId="0" applyFont="1" applyFill="1" applyAlignment="1">
      <alignment horizontal="justify" vertical="center"/>
    </xf>
    <xf numFmtId="0" fontId="18" fillId="0" borderId="0" xfId="0" applyFont="1" applyAlignment="1">
      <alignment horizontal="center" vertical="center"/>
    </xf>
    <xf numFmtId="0" fontId="17" fillId="0" borderId="0" xfId="0" applyFont="1"/>
    <xf numFmtId="0" fontId="17" fillId="0" borderId="0" xfId="0" applyFont="1" applyFill="1"/>
    <xf numFmtId="0" fontId="18" fillId="0" borderId="0" xfId="0" applyFont="1" applyFill="1" applyAlignment="1">
      <alignment horizontal="justify" vertical="center"/>
    </xf>
    <xf numFmtId="0" fontId="17" fillId="0" borderId="0" xfId="0" applyFont="1" applyFill="1"/>
    <xf numFmtId="0" fontId="17" fillId="0" borderId="0" xfId="0" applyFont="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vertical="center"/>
    </xf>
    <xf numFmtId="49" fontId="3" fillId="0" borderId="1" xfId="0" applyNumberFormat="1" applyFont="1" applyBorder="1" applyAlignment="1">
      <alignment horizontal="center"/>
    </xf>
    <xf numFmtId="49" fontId="3" fillId="0" borderId="1" xfId="0" applyNumberFormat="1" applyFont="1" applyBorder="1" applyAlignment="1">
      <alignment horizontal="center" vertical="center"/>
    </xf>
    <xf numFmtId="0" fontId="3" fillId="0" borderId="0" xfId="0" applyFont="1"/>
    <xf numFmtId="0" fontId="2" fillId="0" borderId="2" xfId="0" applyFont="1" applyBorder="1" applyAlignment="1">
      <alignment vertical="center"/>
    </xf>
    <xf numFmtId="0" fontId="3" fillId="0" borderId="1" xfId="0" applyFont="1" applyBorder="1"/>
    <xf numFmtId="0" fontId="3" fillId="0" borderId="1" xfId="0" applyFont="1" applyFill="1" applyBorder="1" applyAlignment="1">
      <alignment textRotation="90" wrapText="1"/>
    </xf>
    <xf numFmtId="0" fontId="3" fillId="0" borderId="1" xfId="0" applyFont="1" applyFill="1" applyBorder="1" applyAlignment="1">
      <alignment textRotation="90"/>
    </xf>
    <xf numFmtId="0" fontId="3" fillId="0" borderId="1" xfId="0" applyFont="1" applyBorder="1" applyAlignment="1">
      <alignment textRotation="90"/>
    </xf>
    <xf numFmtId="0" fontId="3" fillId="3" borderId="1" xfId="0" applyFont="1" applyFill="1" applyBorder="1" applyAlignment="1">
      <alignment horizontal="center" textRotation="90"/>
    </xf>
    <xf numFmtId="49" fontId="3" fillId="0" borderId="1" xfId="0" applyNumberFormat="1"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0" fontId="20" fillId="0" borderId="1" xfId="0" applyFont="1" applyBorder="1" applyAlignment="1">
      <alignment horizontal="center" vertical="center" wrapText="1"/>
    </xf>
    <xf numFmtId="2"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21" fillId="0" borderId="1" xfId="0" quotePrefix="1" applyFont="1" applyFill="1" applyBorder="1" applyAlignment="1">
      <alignment horizontal="center" vertical="center" wrapText="1"/>
    </xf>
    <xf numFmtId="2" fontId="3" fillId="3"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2" fontId="21" fillId="0" borderId="1" xfId="0" applyNumberFormat="1" applyFont="1" applyFill="1" applyBorder="1" applyAlignment="1">
      <alignment horizontal="center" vertical="center" wrapText="1"/>
    </xf>
    <xf numFmtId="2" fontId="20" fillId="3" borderId="1" xfId="0" applyNumberFormat="1" applyFont="1" applyFill="1" applyBorder="1" applyAlignment="1">
      <alignment horizontal="center" vertical="center"/>
    </xf>
    <xf numFmtId="0" fontId="2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2" fillId="0" borderId="5" xfId="0"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2" fontId="22"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1" xfId="0" quotePrefix="1" applyFont="1" applyFill="1" applyBorder="1" applyAlignment="1">
      <alignment horizontal="center" vertical="center" wrapText="1"/>
    </xf>
    <xf numFmtId="2" fontId="22" fillId="3" borderId="1" xfId="0" applyNumberFormat="1" applyFont="1" applyFill="1" applyBorder="1" applyAlignment="1">
      <alignment horizontal="center" vertical="center"/>
    </xf>
    <xf numFmtId="0" fontId="22" fillId="0" borderId="1" xfId="8" applyFont="1" applyBorder="1" applyAlignment="1">
      <alignment horizontal="center" vertical="center" wrapText="1"/>
    </xf>
    <xf numFmtId="2" fontId="3" fillId="0" borderId="1" xfId="0" applyNumberFormat="1" applyFont="1" applyFill="1" applyBorder="1" applyAlignment="1">
      <alignment horizontal="center" vertical="center"/>
    </xf>
    <xf numFmtId="0" fontId="3" fillId="0" borderId="1" xfId="0" applyFont="1" applyFill="1" applyBorder="1" applyAlignment="1">
      <alignment horizontal="center" textRotation="90"/>
    </xf>
    <xf numFmtId="2" fontId="17" fillId="0" borderId="1" xfId="0" applyNumberFormat="1" applyFont="1" applyFill="1" applyBorder="1" applyAlignment="1">
      <alignment horizontal="center" vertical="center" wrapText="1"/>
    </xf>
    <xf numFmtId="0" fontId="6" fillId="0" borderId="0" xfId="0" applyFont="1" applyFill="1"/>
    <xf numFmtId="0" fontId="8" fillId="0" borderId="0" xfId="0" applyFont="1" applyAlignment="1">
      <alignment vertical="center"/>
    </xf>
    <xf numFmtId="0" fontId="6" fillId="0" borderId="0" xfId="0" applyFont="1" applyAlignment="1">
      <alignment horizontal="left"/>
    </xf>
    <xf numFmtId="2" fontId="22" fillId="0" borderId="1" xfId="0" applyNumberFormat="1" applyFont="1" applyFill="1" applyBorder="1" applyAlignment="1">
      <alignment horizontal="center" vertical="center"/>
    </xf>
    <xf numFmtId="2" fontId="21" fillId="0" borderId="1" xfId="0" applyNumberFormat="1" applyFont="1" applyFill="1" applyBorder="1" applyAlignment="1">
      <alignment horizontal="center" vertical="center"/>
    </xf>
    <xf numFmtId="0" fontId="3" fillId="0" borderId="0" xfId="0" applyFont="1" applyAlignment="1">
      <alignment horizontal="left"/>
    </xf>
    <xf numFmtId="0" fontId="7" fillId="0" borderId="0" xfId="0" applyFont="1" applyAlignment="1">
      <alignment horizontal="justify" vertical="center"/>
    </xf>
    <xf numFmtId="0" fontId="6" fillId="0" borderId="1" xfId="0" applyFont="1" applyFill="1" applyBorder="1" applyAlignment="1">
      <alignment horizontal="center" vertical="center"/>
    </xf>
    <xf numFmtId="0" fontId="6" fillId="0" borderId="0" xfId="0" applyFont="1" applyAlignment="1">
      <alignment wrapText="1"/>
    </xf>
    <xf numFmtId="0" fontId="7" fillId="0" borderId="0" xfId="0" applyFont="1" applyAlignment="1">
      <alignment vertical="center" wrapText="1"/>
    </xf>
    <xf numFmtId="0" fontId="0" fillId="0" borderId="0" xfId="0" applyFill="1"/>
    <xf numFmtId="0" fontId="15" fillId="0" borderId="0" xfId="0" applyFont="1" applyFill="1" applyAlignment="1">
      <alignment horizontal="right"/>
    </xf>
    <xf numFmtId="0" fontId="17" fillId="0" borderId="0" xfId="0" applyFont="1" applyFill="1" applyAlignment="1">
      <alignment horizontal="center" vertical="center"/>
    </xf>
    <xf numFmtId="0" fontId="17" fillId="0" borderId="1" xfId="0" applyFont="1" applyFill="1" applyBorder="1" applyAlignment="1">
      <alignment horizontal="center" vertical="center"/>
    </xf>
    <xf numFmtId="0" fontId="20" fillId="0" borderId="0" xfId="3" applyFont="1" applyAlignment="1">
      <alignment horizontal="left"/>
    </xf>
    <xf numFmtId="0" fontId="2" fillId="0" borderId="0" xfId="0" applyFont="1" applyAlignment="1">
      <alignment horizontal="left" vertical="center" wrapText="1"/>
    </xf>
    <xf numFmtId="0" fontId="15" fillId="0" borderId="0" xfId="0" applyFont="1" applyFill="1" applyAlignment="1">
      <alignment horizontal="right"/>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left"/>
    </xf>
    <xf numFmtId="0" fontId="3" fillId="0" borderId="0" xfId="0" applyFont="1" applyAlignment="1">
      <alignment horizontal="lef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49" fontId="2" fillId="3" borderId="2"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0" fontId="5" fillId="0" borderId="0" xfId="0" applyFont="1" applyAlignment="1">
      <alignment horizontal="center" vertical="center"/>
    </xf>
    <xf numFmtId="49" fontId="3" fillId="0" borderId="2" xfId="0" applyNumberFormat="1" applyFont="1" applyBorder="1" applyAlignment="1">
      <alignment horizontal="center"/>
    </xf>
    <xf numFmtId="49" fontId="3" fillId="0" borderId="3" xfId="0" applyNumberFormat="1" applyFont="1" applyBorder="1" applyAlignment="1">
      <alignment horizontal="center"/>
    </xf>
    <xf numFmtId="49" fontId="3" fillId="0" borderId="4" xfId="0" applyNumberFormat="1" applyFont="1" applyBorder="1" applyAlignment="1">
      <alignment horizontal="center"/>
    </xf>
    <xf numFmtId="0" fontId="0" fillId="0" borderId="0" xfId="0" applyAlignment="1">
      <alignment horizontal="center"/>
    </xf>
    <xf numFmtId="0" fontId="5" fillId="0" borderId="0" xfId="0" applyFont="1" applyAlignment="1">
      <alignment horizontal="left"/>
    </xf>
    <xf numFmtId="0" fontId="19" fillId="0" borderId="0" xfId="0" applyFont="1" applyAlignment="1">
      <alignment horizontal="left"/>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5" fillId="0" borderId="0" xfId="0" applyFont="1" applyFill="1" applyAlignment="1">
      <alignment horizontal="left"/>
    </xf>
  </cellXfs>
  <cellStyles count="9">
    <cellStyle name="Normal 2" xfId="6"/>
    <cellStyle name="Normal 3" xfId="1"/>
    <cellStyle name="Parastais_Lapa1" xfId="8"/>
    <cellStyle name="Parasts" xfId="0" builtinId="0"/>
    <cellStyle name="Parasts 2" xfId="4"/>
    <cellStyle name="Parasts 3" xfId="5"/>
    <cellStyle name="Parasts 4" xfId="3"/>
    <cellStyle name="Parasts 5" xfId="7"/>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2"/>
  <sheetViews>
    <sheetView workbookViewId="0">
      <selection activeCell="I2" sqref="I2:O2"/>
    </sheetView>
  </sheetViews>
  <sheetFormatPr defaultRowHeight="15" x14ac:dyDescent="0.25"/>
  <cols>
    <col min="15" max="15" width="14.85546875" customWidth="1"/>
  </cols>
  <sheetData>
    <row r="1" spans="1:15" s="84" customFormat="1" x14ac:dyDescent="0.25">
      <c r="G1" s="85"/>
      <c r="H1" s="85"/>
      <c r="I1" s="85"/>
      <c r="J1" s="85"/>
      <c r="K1" s="85"/>
      <c r="L1" s="85"/>
      <c r="M1" s="90" t="s">
        <v>48</v>
      </c>
      <c r="N1" s="90"/>
      <c r="O1" s="90"/>
    </row>
    <row r="2" spans="1:15" s="84" customFormat="1" x14ac:dyDescent="0.25">
      <c r="G2" s="85"/>
      <c r="H2" s="85"/>
      <c r="I2" s="90" t="s">
        <v>49</v>
      </c>
      <c r="J2" s="90"/>
      <c r="K2" s="90"/>
      <c r="L2" s="90"/>
      <c r="M2" s="90"/>
      <c r="N2" s="90"/>
      <c r="O2" s="90"/>
    </row>
    <row r="3" spans="1:15" s="84" customFormat="1" x14ac:dyDescent="0.25">
      <c r="G3" s="90" t="s">
        <v>50</v>
      </c>
      <c r="H3" s="90"/>
      <c r="I3" s="90"/>
      <c r="J3" s="90"/>
      <c r="K3" s="90"/>
      <c r="L3" s="90"/>
      <c r="M3" s="90"/>
      <c r="N3" s="90"/>
      <c r="O3" s="90"/>
    </row>
    <row r="4" spans="1:15" s="84" customFormat="1" x14ac:dyDescent="0.25">
      <c r="G4" s="85"/>
      <c r="H4" s="85"/>
      <c r="I4" s="90" t="s">
        <v>173</v>
      </c>
      <c r="J4" s="90"/>
      <c r="K4" s="90"/>
      <c r="L4" s="90"/>
      <c r="M4" s="90"/>
      <c r="N4" s="90"/>
      <c r="O4" s="90"/>
    </row>
    <row r="5" spans="1:15" s="84" customFormat="1" x14ac:dyDescent="0.25">
      <c r="G5" s="85"/>
      <c r="H5" s="85"/>
      <c r="I5" s="85"/>
      <c r="J5" s="85"/>
      <c r="K5" s="85"/>
      <c r="L5" s="85"/>
      <c r="M5" s="85"/>
      <c r="N5" s="85"/>
      <c r="O5" s="85"/>
    </row>
    <row r="6" spans="1:15" s="5" customFormat="1" x14ac:dyDescent="0.25"/>
    <row r="7" spans="1:15" x14ac:dyDescent="0.25">
      <c r="A7" s="91" t="s">
        <v>0</v>
      </c>
      <c r="B7" s="91"/>
      <c r="C7" s="91"/>
      <c r="D7" s="91"/>
      <c r="E7" s="91"/>
      <c r="F7" s="91"/>
      <c r="G7" s="91"/>
      <c r="H7" s="91"/>
      <c r="I7" s="91"/>
      <c r="J7" s="91"/>
      <c r="K7" s="91"/>
      <c r="L7" s="91"/>
      <c r="M7" s="91"/>
      <c r="N7" s="91"/>
      <c r="O7" s="91"/>
    </row>
    <row r="8" spans="1:15" x14ac:dyDescent="0.25">
      <c r="A8" s="91" t="s">
        <v>41</v>
      </c>
      <c r="B8" s="91"/>
      <c r="C8" s="91"/>
      <c r="D8" s="91"/>
      <c r="E8" s="91"/>
      <c r="F8" s="91"/>
      <c r="G8" s="91"/>
      <c r="H8" s="91"/>
      <c r="I8" s="91"/>
      <c r="J8" s="91"/>
      <c r="K8" s="91"/>
      <c r="L8" s="91"/>
      <c r="M8" s="91"/>
      <c r="N8" s="91"/>
      <c r="O8" s="91"/>
    </row>
    <row r="9" spans="1:15" x14ac:dyDescent="0.25">
      <c r="A9" s="1"/>
      <c r="B9" s="1"/>
      <c r="C9" s="1"/>
      <c r="D9" s="1"/>
      <c r="E9" s="1"/>
      <c r="F9" s="1"/>
      <c r="G9" s="1"/>
      <c r="H9" s="1"/>
      <c r="I9" s="1"/>
      <c r="J9" s="1"/>
      <c r="K9" s="1"/>
      <c r="L9" s="1"/>
      <c r="M9" s="1"/>
      <c r="N9" s="1"/>
      <c r="O9" s="1"/>
    </row>
    <row r="10" spans="1:15" x14ac:dyDescent="0.25">
      <c r="A10" s="92" t="s">
        <v>1</v>
      </c>
      <c r="B10" s="92"/>
      <c r="C10" s="92"/>
      <c r="D10" s="92"/>
      <c r="E10" s="92"/>
      <c r="F10" s="92"/>
      <c r="G10" s="92"/>
      <c r="H10" s="92"/>
      <c r="I10" s="92"/>
      <c r="J10" s="92"/>
      <c r="K10" s="92"/>
      <c r="L10" s="92"/>
      <c r="M10" s="92"/>
      <c r="N10" s="92"/>
      <c r="O10" s="92"/>
    </row>
    <row r="11" spans="1:15" x14ac:dyDescent="0.25">
      <c r="A11" s="93" t="s">
        <v>2</v>
      </c>
      <c r="B11" s="93"/>
      <c r="C11" s="93"/>
      <c r="D11" s="93"/>
      <c r="E11" s="93"/>
      <c r="F11" s="93"/>
      <c r="G11" s="93"/>
      <c r="H11" s="93"/>
      <c r="I11" s="93"/>
      <c r="J11" s="93"/>
      <c r="K11" s="93"/>
      <c r="L11" s="93"/>
      <c r="M11" s="93"/>
      <c r="N11" s="93"/>
      <c r="O11" s="93"/>
    </row>
    <row r="12" spans="1:15" ht="45.75" customHeight="1" x14ac:dyDescent="0.25">
      <c r="A12" s="94" t="s">
        <v>115</v>
      </c>
      <c r="B12" s="94"/>
      <c r="C12" s="94"/>
      <c r="D12" s="94"/>
      <c r="E12" s="94"/>
      <c r="F12" s="94"/>
      <c r="G12" s="94"/>
      <c r="H12" s="94"/>
      <c r="I12" s="94"/>
      <c r="J12" s="94"/>
      <c r="K12" s="94"/>
      <c r="L12" s="94"/>
      <c r="M12" s="94"/>
      <c r="N12" s="94"/>
      <c r="O12" s="94"/>
    </row>
    <row r="13" spans="1:15" ht="29.25" customHeight="1" x14ac:dyDescent="0.25">
      <c r="A13" s="89" t="s">
        <v>172</v>
      </c>
      <c r="B13" s="89"/>
      <c r="C13" s="89"/>
      <c r="D13" s="89"/>
      <c r="E13" s="89"/>
      <c r="F13" s="89"/>
      <c r="G13" s="89"/>
      <c r="H13" s="89"/>
      <c r="I13" s="89"/>
      <c r="J13" s="89"/>
      <c r="K13" s="89"/>
      <c r="L13" s="89"/>
      <c r="M13" s="89"/>
      <c r="N13" s="89"/>
      <c r="O13" s="89"/>
    </row>
    <row r="14" spans="1:15" x14ac:dyDescent="0.25">
      <c r="A14" s="94" t="s">
        <v>3</v>
      </c>
      <c r="B14" s="94"/>
      <c r="C14" s="94"/>
      <c r="D14" s="94"/>
      <c r="E14" s="94"/>
      <c r="F14" s="94"/>
      <c r="G14" s="94"/>
      <c r="H14" s="94"/>
      <c r="I14" s="94"/>
      <c r="J14" s="94"/>
      <c r="K14" s="94"/>
      <c r="L14" s="94"/>
      <c r="M14" s="94"/>
      <c r="N14" s="94"/>
      <c r="O14" s="94"/>
    </row>
    <row r="15" spans="1:15" x14ac:dyDescent="0.25">
      <c r="A15" s="94" t="s">
        <v>4</v>
      </c>
      <c r="B15" s="94"/>
      <c r="C15" s="94"/>
      <c r="D15" s="94"/>
      <c r="E15" s="94"/>
      <c r="F15" s="94"/>
      <c r="G15" s="94"/>
      <c r="H15" s="94"/>
      <c r="I15" s="94"/>
      <c r="J15" s="94"/>
      <c r="K15" s="94"/>
      <c r="L15" s="94"/>
      <c r="M15" s="94"/>
      <c r="N15" s="94"/>
      <c r="O15" s="94"/>
    </row>
    <row r="16" spans="1:15" x14ac:dyDescent="0.25">
      <c r="A16" s="94" t="s">
        <v>5</v>
      </c>
      <c r="B16" s="94"/>
      <c r="C16" s="94"/>
      <c r="D16" s="94"/>
      <c r="E16" s="94"/>
      <c r="F16" s="94"/>
      <c r="G16" s="94"/>
      <c r="H16" s="94"/>
      <c r="I16" s="94"/>
      <c r="J16" s="94"/>
      <c r="K16" s="94"/>
      <c r="L16" s="94"/>
      <c r="M16" s="94"/>
      <c r="N16" s="94"/>
      <c r="O16" s="94"/>
    </row>
    <row r="17" spans="1:30" x14ac:dyDescent="0.25">
      <c r="A17" s="94" t="s">
        <v>6</v>
      </c>
      <c r="B17" s="94"/>
      <c r="C17" s="94"/>
      <c r="D17" s="94"/>
      <c r="E17" s="94"/>
      <c r="F17" s="94"/>
      <c r="G17" s="94"/>
      <c r="H17" s="94"/>
      <c r="I17" s="94"/>
      <c r="J17" s="94"/>
      <c r="K17" s="94"/>
      <c r="L17" s="94"/>
      <c r="M17" s="94"/>
      <c r="N17" s="94"/>
      <c r="O17" s="94"/>
    </row>
    <row r="18" spans="1:30" x14ac:dyDescent="0.25">
      <c r="A18" s="94" t="s">
        <v>7</v>
      </c>
      <c r="B18" s="94"/>
      <c r="C18" s="94"/>
      <c r="D18" s="94"/>
      <c r="E18" s="94"/>
      <c r="F18" s="94"/>
      <c r="G18" s="94"/>
      <c r="H18" s="94"/>
      <c r="I18" s="94"/>
      <c r="J18" s="94"/>
      <c r="K18" s="94"/>
      <c r="L18" s="94"/>
      <c r="M18" s="94"/>
      <c r="N18" s="94"/>
      <c r="O18" s="94"/>
    </row>
    <row r="19" spans="1:30" x14ac:dyDescent="0.25">
      <c r="A19" s="94" t="s">
        <v>8</v>
      </c>
      <c r="B19" s="94"/>
      <c r="C19" s="94"/>
      <c r="D19" s="94"/>
      <c r="E19" s="94"/>
      <c r="F19" s="94"/>
      <c r="G19" s="94"/>
      <c r="H19" s="94"/>
      <c r="I19" s="94"/>
      <c r="J19" s="94"/>
      <c r="K19" s="94"/>
      <c r="L19" s="94"/>
      <c r="M19" s="94"/>
      <c r="N19" s="94"/>
      <c r="O19" s="94"/>
    </row>
    <row r="20" spans="1:30" x14ac:dyDescent="0.25">
      <c r="A20" s="2"/>
      <c r="B20" s="2"/>
      <c r="C20" s="2"/>
      <c r="D20" s="2"/>
      <c r="E20" s="2"/>
      <c r="F20" s="2"/>
      <c r="G20" s="2"/>
      <c r="H20" s="2"/>
      <c r="I20" s="2"/>
      <c r="J20" s="2"/>
      <c r="K20" s="2"/>
      <c r="L20" s="2"/>
      <c r="M20" s="2"/>
      <c r="N20" s="2"/>
      <c r="O20" s="2"/>
    </row>
    <row r="21" spans="1:30" x14ac:dyDescent="0.25">
      <c r="A21" s="92" t="s">
        <v>9</v>
      </c>
      <c r="B21" s="92"/>
      <c r="C21" s="92"/>
      <c r="D21" s="92"/>
      <c r="E21" s="92"/>
      <c r="F21" s="92"/>
      <c r="G21" s="92"/>
      <c r="H21" s="92"/>
      <c r="I21" s="92"/>
      <c r="J21" s="92"/>
      <c r="K21" s="92"/>
      <c r="L21" s="92"/>
      <c r="M21" s="92"/>
      <c r="N21" s="92"/>
      <c r="O21" s="92"/>
    </row>
    <row r="22" spans="1:30" x14ac:dyDescent="0.25">
      <c r="A22" s="96" t="s">
        <v>10</v>
      </c>
      <c r="B22" s="96"/>
      <c r="C22" s="96"/>
      <c r="D22" s="96"/>
      <c r="E22" s="96"/>
      <c r="F22" s="96"/>
      <c r="G22" s="96"/>
      <c r="H22" s="96"/>
      <c r="I22" s="96"/>
      <c r="J22" s="96"/>
      <c r="K22" s="96"/>
      <c r="L22" s="96"/>
      <c r="M22" s="96"/>
      <c r="N22" s="96"/>
      <c r="O22" s="96"/>
    </row>
    <row r="23" spans="1:30" x14ac:dyDescent="0.25">
      <c r="A23" s="94" t="s">
        <v>11</v>
      </c>
      <c r="B23" s="94"/>
      <c r="C23" s="94"/>
      <c r="D23" s="94"/>
      <c r="E23" s="94"/>
      <c r="F23" s="94"/>
      <c r="G23" s="94"/>
      <c r="H23" s="94"/>
      <c r="I23" s="94"/>
      <c r="J23" s="94"/>
      <c r="K23" s="94"/>
      <c r="L23" s="94"/>
      <c r="M23" s="94"/>
      <c r="N23" s="94"/>
      <c r="O23" s="94"/>
    </row>
    <row r="24" spans="1:30" ht="15" customHeight="1" x14ac:dyDescent="0.25">
      <c r="A24" s="94" t="s">
        <v>51</v>
      </c>
      <c r="B24" s="94"/>
      <c r="C24" s="94"/>
      <c r="D24" s="94"/>
      <c r="E24" s="94"/>
      <c r="F24" s="94"/>
      <c r="G24" s="94"/>
      <c r="H24" s="94"/>
      <c r="I24" s="94"/>
      <c r="J24" s="94"/>
      <c r="K24" s="94"/>
      <c r="L24" s="94"/>
      <c r="M24" s="94"/>
      <c r="N24" s="94"/>
      <c r="O24" s="94"/>
    </row>
    <row r="25" spans="1:30" x14ac:dyDescent="0.25">
      <c r="A25" s="94"/>
      <c r="B25" s="94"/>
      <c r="C25" s="94"/>
      <c r="D25" s="94"/>
      <c r="E25" s="94"/>
      <c r="F25" s="94"/>
      <c r="G25" s="94"/>
      <c r="H25" s="94"/>
      <c r="I25" s="94"/>
      <c r="J25" s="94"/>
      <c r="K25" s="94"/>
      <c r="L25" s="94"/>
      <c r="M25" s="94"/>
      <c r="N25" s="94"/>
      <c r="O25" s="94"/>
    </row>
    <row r="26" spans="1:30" s="5" customFormat="1" x14ac:dyDescent="0.25">
      <c r="A26" s="2"/>
      <c r="B26" s="2"/>
      <c r="C26" s="2"/>
      <c r="D26" s="2"/>
      <c r="E26" s="2"/>
      <c r="F26" s="2"/>
      <c r="G26" s="2"/>
      <c r="H26" s="2"/>
      <c r="I26" s="2"/>
      <c r="J26" s="2"/>
      <c r="K26" s="2"/>
      <c r="L26" s="2"/>
      <c r="M26" s="2"/>
      <c r="N26" s="2"/>
      <c r="O26" s="2"/>
    </row>
    <row r="27" spans="1:30" x14ac:dyDescent="0.25">
      <c r="A27" s="92" t="s">
        <v>12</v>
      </c>
      <c r="B27" s="92"/>
      <c r="C27" s="92"/>
      <c r="D27" s="92"/>
      <c r="E27" s="92"/>
      <c r="F27" s="92"/>
      <c r="G27" s="92"/>
      <c r="H27" s="92"/>
      <c r="I27" s="92"/>
      <c r="J27" s="92"/>
      <c r="K27" s="92"/>
      <c r="L27" s="92"/>
      <c r="M27" s="92"/>
      <c r="N27" s="92"/>
      <c r="O27" s="92"/>
    </row>
    <row r="28" spans="1:30" x14ac:dyDescent="0.25">
      <c r="A28" s="94" t="s">
        <v>52</v>
      </c>
      <c r="B28" s="94"/>
      <c r="C28" s="94"/>
      <c r="D28" s="94"/>
      <c r="E28" s="94"/>
      <c r="F28" s="94"/>
      <c r="G28" s="94"/>
      <c r="H28" s="94"/>
      <c r="I28" s="94"/>
      <c r="J28" s="94"/>
      <c r="K28" s="94"/>
      <c r="L28" s="94"/>
      <c r="M28" s="94"/>
      <c r="N28" s="94"/>
      <c r="O28" s="94"/>
    </row>
    <row r="29" spans="1:30" x14ac:dyDescent="0.25">
      <c r="A29" s="95" t="s">
        <v>13</v>
      </c>
      <c r="B29" s="95"/>
      <c r="C29" s="95"/>
      <c r="D29" s="95"/>
      <c r="E29" s="95"/>
      <c r="F29" s="95"/>
      <c r="G29" s="95"/>
      <c r="H29" s="95"/>
      <c r="I29" s="95"/>
      <c r="J29" s="95"/>
      <c r="K29" s="95"/>
      <c r="L29" s="95"/>
      <c r="M29" s="95"/>
      <c r="N29" s="95"/>
      <c r="O29" s="95"/>
    </row>
    <row r="30" spans="1:30" x14ac:dyDescent="0.25">
      <c r="A30" s="88" t="s">
        <v>116</v>
      </c>
      <c r="B30" s="88"/>
      <c r="C30" s="88"/>
      <c r="D30" s="88"/>
      <c r="E30" s="88"/>
      <c r="F30" s="88"/>
      <c r="G30" s="88"/>
      <c r="H30" s="88"/>
      <c r="I30" s="88"/>
      <c r="J30" s="88"/>
      <c r="K30" s="88"/>
      <c r="L30" s="88"/>
      <c r="M30" s="88"/>
      <c r="N30" s="88"/>
    </row>
    <row r="31" spans="1:30" x14ac:dyDescent="0.2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15" customFormat="1" ht="15.75" x14ac:dyDescent="0.2">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row>
    <row r="33" spans="1:30" s="15" customFormat="1" ht="15.75" x14ac:dyDescent="0.25">
      <c r="A33" s="6"/>
      <c r="B33" s="6"/>
      <c r="C33" s="6"/>
      <c r="D33" s="6"/>
      <c r="E33" s="6"/>
      <c r="F33" s="6"/>
      <c r="G33" s="6"/>
      <c r="H33" s="6"/>
      <c r="I33" s="6"/>
      <c r="J33" s="6"/>
      <c r="K33" s="6"/>
      <c r="L33" s="6"/>
      <c r="M33" s="6"/>
      <c r="N33" s="6"/>
      <c r="O33" s="6"/>
      <c r="P33" s="6"/>
      <c r="Q33" s="3"/>
      <c r="R33" s="6"/>
      <c r="S33" s="6"/>
      <c r="T33" s="74"/>
      <c r="U33" s="6"/>
      <c r="V33" s="6"/>
      <c r="W33" s="6"/>
      <c r="X33" s="6"/>
      <c r="Y33" s="6"/>
      <c r="Z33" s="6"/>
      <c r="AA33" s="6"/>
      <c r="AB33" s="6"/>
      <c r="AC33" s="6"/>
      <c r="AD33" s="6"/>
    </row>
    <row r="34" spans="1:30" s="15" customFormat="1" ht="47.25" customHeight="1" x14ac:dyDescent="0.25">
      <c r="A34" s="82"/>
      <c r="B34" s="82"/>
      <c r="C34" s="82"/>
      <c r="D34" s="82"/>
      <c r="E34" s="82"/>
      <c r="F34" s="82"/>
      <c r="G34" s="82"/>
      <c r="H34" s="82"/>
      <c r="I34" s="82"/>
      <c r="J34" s="82"/>
      <c r="K34" s="82"/>
      <c r="L34" s="82"/>
      <c r="M34" s="82"/>
      <c r="N34" s="82"/>
      <c r="O34" s="82"/>
      <c r="P34" s="6"/>
      <c r="Q34" s="3"/>
      <c r="R34" s="6"/>
      <c r="S34" s="6"/>
      <c r="T34" s="74"/>
      <c r="U34" s="6"/>
      <c r="V34" s="6"/>
      <c r="W34" s="6"/>
      <c r="X34" s="6"/>
      <c r="Y34" s="6"/>
      <c r="Z34" s="6"/>
      <c r="AA34" s="6"/>
      <c r="AB34" s="6"/>
      <c r="AC34" s="6"/>
      <c r="AD34" s="6"/>
    </row>
    <row r="35" spans="1:30" s="17" customFormat="1" ht="15.75" x14ac:dyDescent="0.2">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17" customFormat="1" ht="15.75"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17" customFormat="1" ht="15.75"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17" customFormat="1" ht="15.75"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20" customFormat="1" ht="15.75" x14ac:dyDescent="0.25">
      <c r="A39" s="6"/>
      <c r="B39" s="6"/>
      <c r="C39" s="6"/>
      <c r="D39" s="6"/>
      <c r="E39" s="6"/>
      <c r="F39" s="6"/>
      <c r="G39" s="6"/>
      <c r="H39" s="6"/>
      <c r="I39" s="6"/>
      <c r="J39" s="6"/>
      <c r="K39" s="6"/>
      <c r="L39" s="6"/>
      <c r="M39" s="6"/>
      <c r="N39" s="6"/>
      <c r="O39" s="6"/>
      <c r="P39" s="6"/>
      <c r="Q39" s="3"/>
      <c r="R39" s="6"/>
      <c r="S39" s="6"/>
      <c r="T39" s="74"/>
      <c r="U39" s="6"/>
      <c r="V39" s="6"/>
      <c r="W39" s="6"/>
      <c r="X39" s="6"/>
      <c r="Y39" s="6"/>
      <c r="Z39" s="6"/>
      <c r="AA39" s="6"/>
      <c r="AB39" s="6"/>
      <c r="AC39" s="6"/>
      <c r="AD39" s="6"/>
    </row>
    <row r="40" spans="1:30" s="20" customFormat="1" ht="15.75" x14ac:dyDescent="0.25">
      <c r="A40" s="6"/>
      <c r="B40" s="6"/>
      <c r="C40" s="6"/>
      <c r="D40" s="6"/>
      <c r="E40" s="6"/>
      <c r="F40" s="6"/>
      <c r="G40" s="6"/>
      <c r="H40" s="6"/>
      <c r="I40" s="6"/>
      <c r="J40" s="6"/>
      <c r="K40" s="6"/>
      <c r="L40" s="6"/>
      <c r="M40" s="6"/>
      <c r="N40" s="6"/>
      <c r="O40" s="6"/>
      <c r="P40" s="6"/>
      <c r="Q40" s="3"/>
      <c r="R40" s="6"/>
      <c r="S40" s="6"/>
      <c r="T40" s="74"/>
      <c r="U40" s="6"/>
      <c r="V40" s="6"/>
      <c r="W40" s="6"/>
      <c r="X40" s="6"/>
      <c r="Y40" s="6"/>
      <c r="Z40" s="6"/>
      <c r="AA40" s="6"/>
      <c r="AB40" s="6"/>
      <c r="AC40" s="6"/>
      <c r="AD40" s="6"/>
    </row>
    <row r="41" spans="1:30" s="20" customFormat="1" ht="15.75" x14ac:dyDescent="0.2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6"/>
    </row>
    <row r="42" spans="1:30" s="20" customFormat="1" ht="15.75" x14ac:dyDescent="0.25">
      <c r="A42" s="6"/>
      <c r="B42" s="22"/>
      <c r="C42" s="6"/>
      <c r="D42" s="6"/>
      <c r="E42" s="6"/>
      <c r="F42" s="6"/>
      <c r="G42" s="6"/>
      <c r="H42" s="6"/>
      <c r="I42" s="6"/>
      <c r="J42" s="6"/>
      <c r="K42" s="6"/>
      <c r="L42" s="6"/>
      <c r="M42" s="6"/>
      <c r="N42" s="6"/>
      <c r="O42" s="6"/>
      <c r="P42" s="6"/>
      <c r="Q42" s="6"/>
      <c r="R42" s="6"/>
      <c r="S42" s="6"/>
      <c r="T42" s="6"/>
      <c r="U42" s="6"/>
      <c r="V42" s="6"/>
      <c r="W42" s="74"/>
      <c r="X42" s="6"/>
      <c r="Y42" s="6"/>
      <c r="Z42" s="6"/>
      <c r="AA42" s="6"/>
      <c r="AB42" s="6"/>
      <c r="AC42" s="6"/>
      <c r="AD42" s="6"/>
    </row>
    <row r="43" spans="1:30" s="20" customFormat="1" ht="33" customHeight="1" x14ac:dyDescent="0.25">
      <c r="A43" s="83"/>
      <c r="B43" s="83"/>
      <c r="C43" s="83"/>
      <c r="D43" s="83"/>
      <c r="E43" s="83"/>
      <c r="F43" s="83"/>
      <c r="G43" s="83"/>
      <c r="H43" s="83"/>
      <c r="I43" s="83"/>
      <c r="J43" s="83"/>
      <c r="K43" s="83"/>
      <c r="L43" s="83"/>
      <c r="M43" s="83"/>
      <c r="N43" s="83"/>
      <c r="O43" s="83"/>
      <c r="P43" s="4"/>
      <c r="Q43" s="4"/>
      <c r="R43" s="4"/>
      <c r="S43" s="4"/>
      <c r="T43" s="4"/>
      <c r="U43" s="4"/>
      <c r="V43" s="4"/>
      <c r="W43" s="4"/>
      <c r="X43" s="4"/>
      <c r="Y43" s="4"/>
      <c r="Z43" s="4"/>
      <c r="AA43" s="4"/>
      <c r="AB43" s="4"/>
      <c r="AC43" s="6"/>
      <c r="AD43" s="6"/>
    </row>
    <row r="44" spans="1:30" s="20" customFormat="1" ht="15.75" x14ac:dyDescent="0.25">
      <c r="A44" s="4"/>
      <c r="B44" s="4"/>
      <c r="C44" s="4"/>
      <c r="D44" s="4"/>
      <c r="E44" s="4"/>
      <c r="F44" s="4"/>
      <c r="G44" s="4"/>
      <c r="H44" s="4"/>
      <c r="I44" s="4"/>
      <c r="J44" s="4"/>
      <c r="K44" s="4"/>
      <c r="L44" s="4"/>
      <c r="M44" s="4"/>
      <c r="N44" s="4"/>
      <c r="O44" s="4"/>
      <c r="P44" s="4"/>
      <c r="Q44" s="4"/>
      <c r="R44" s="4"/>
      <c r="S44" s="4"/>
      <c r="T44" s="4"/>
      <c r="U44" s="4"/>
      <c r="V44" s="80"/>
      <c r="W44" s="10"/>
      <c r="X44" s="80"/>
      <c r="Y44" s="80"/>
      <c r="Z44" s="80"/>
      <c r="AA44" s="80"/>
      <c r="AB44" s="80"/>
      <c r="AC44" s="6"/>
      <c r="AD44" s="6"/>
    </row>
    <row r="45" spans="1:30" x14ac:dyDescent="0.25">
      <c r="A45" s="13"/>
      <c r="B45" s="13"/>
      <c r="C45" s="13"/>
      <c r="D45" s="13"/>
      <c r="E45" s="13"/>
      <c r="F45" s="13"/>
      <c r="G45" s="13"/>
      <c r="H45" s="13"/>
      <c r="I45" s="79"/>
      <c r="J45" s="5"/>
      <c r="K45" s="5"/>
      <c r="L45" s="5"/>
      <c r="M45" s="5"/>
      <c r="N45" s="5"/>
      <c r="O45" s="5"/>
      <c r="P45" s="5"/>
      <c r="Q45" s="5"/>
      <c r="R45" s="5"/>
      <c r="S45" s="5"/>
      <c r="T45" s="5"/>
      <c r="U45" s="5"/>
      <c r="V45" s="5"/>
      <c r="W45" s="5"/>
      <c r="X45" s="5"/>
      <c r="Y45" s="5"/>
      <c r="Z45" s="5"/>
      <c r="AA45" s="5"/>
      <c r="AB45" s="5"/>
      <c r="AC45" s="5"/>
      <c r="AD45" s="5"/>
    </row>
    <row r="46" spans="1:30" x14ac:dyDescent="0.25">
      <c r="A46" s="13"/>
      <c r="B46" s="13"/>
      <c r="C46" s="13"/>
      <c r="D46" s="13"/>
      <c r="E46" s="13"/>
      <c r="F46" s="13"/>
      <c r="G46" s="13"/>
      <c r="H46" s="13"/>
      <c r="I46" s="79"/>
      <c r="J46" s="5"/>
      <c r="K46" s="5"/>
      <c r="L46" s="5"/>
      <c r="M46" s="5"/>
      <c r="N46" s="5"/>
      <c r="O46" s="5"/>
      <c r="P46" s="5"/>
      <c r="Q46" s="5"/>
      <c r="R46" s="5"/>
      <c r="S46" s="5"/>
      <c r="T46" s="5"/>
      <c r="U46" s="5"/>
      <c r="V46" s="5"/>
      <c r="W46" s="5"/>
      <c r="X46" s="5"/>
      <c r="Y46" s="5"/>
      <c r="Z46" s="5"/>
      <c r="AA46" s="5"/>
      <c r="AB46" s="5"/>
      <c r="AC46" s="5"/>
      <c r="AD46" s="5"/>
    </row>
    <row r="47" spans="1:30" x14ac:dyDescent="0.25">
      <c r="A47" s="14"/>
      <c r="B47" s="14"/>
      <c r="C47" s="14"/>
      <c r="D47" s="14"/>
      <c r="E47" s="14"/>
      <c r="F47" s="14"/>
      <c r="G47" s="14"/>
      <c r="H47" s="14"/>
      <c r="I47" s="79"/>
      <c r="J47" s="5"/>
      <c r="K47" s="5"/>
      <c r="L47" s="5"/>
      <c r="M47" s="5"/>
      <c r="N47" s="5"/>
      <c r="O47" s="5"/>
      <c r="P47" s="5"/>
      <c r="Q47" s="5"/>
      <c r="R47" s="5"/>
      <c r="S47" s="5"/>
      <c r="T47" s="5"/>
      <c r="U47" s="5"/>
      <c r="V47" s="5"/>
      <c r="W47" s="5"/>
      <c r="X47" s="5"/>
      <c r="Y47" s="5"/>
      <c r="Z47" s="5"/>
      <c r="AA47" s="5"/>
      <c r="AB47" s="5"/>
      <c r="AC47" s="5"/>
      <c r="AD47" s="5"/>
    </row>
    <row r="48" spans="1:30" x14ac:dyDescent="0.25">
      <c r="A48" s="13"/>
      <c r="B48" s="13"/>
      <c r="C48" s="13"/>
      <c r="D48" s="13"/>
      <c r="E48" s="13"/>
      <c r="F48" s="13"/>
      <c r="G48" s="13"/>
      <c r="H48" s="13"/>
      <c r="I48" s="12"/>
    </row>
    <row r="49" spans="1:9" x14ac:dyDescent="0.25">
      <c r="A49" s="13"/>
      <c r="B49" s="13"/>
      <c r="C49" s="13"/>
      <c r="D49" s="13"/>
      <c r="E49" s="13"/>
      <c r="F49" s="13"/>
      <c r="G49" s="13"/>
      <c r="H49" s="13"/>
      <c r="I49" s="12"/>
    </row>
    <row r="50" spans="1:9" x14ac:dyDescent="0.25">
      <c r="A50" s="13"/>
      <c r="B50" s="13"/>
      <c r="C50" s="13"/>
      <c r="D50" s="13"/>
      <c r="E50" s="13"/>
      <c r="F50" s="13"/>
      <c r="G50" s="13"/>
      <c r="H50" s="13"/>
      <c r="I50" s="12"/>
    </row>
    <row r="51" spans="1:9" x14ac:dyDescent="0.25">
      <c r="A51" s="13"/>
      <c r="B51" s="13"/>
      <c r="C51" s="13"/>
      <c r="D51" s="13"/>
      <c r="E51" s="13"/>
      <c r="F51" s="13"/>
      <c r="G51" s="13"/>
      <c r="H51" s="13"/>
      <c r="I51" s="12"/>
    </row>
    <row r="52" spans="1:9" x14ac:dyDescent="0.25">
      <c r="A52" s="13"/>
      <c r="B52" s="13"/>
      <c r="C52" s="13"/>
      <c r="D52" s="13"/>
      <c r="E52" s="13"/>
      <c r="F52" s="13"/>
      <c r="G52" s="13"/>
      <c r="H52" s="13"/>
      <c r="I52" s="12"/>
    </row>
  </sheetData>
  <mergeCells count="24">
    <mergeCell ref="A16:O16"/>
    <mergeCell ref="A17:O17"/>
    <mergeCell ref="A18:O18"/>
    <mergeCell ref="A19:O19"/>
    <mergeCell ref="A24:O25"/>
    <mergeCell ref="A21:O21"/>
    <mergeCell ref="A22:O22"/>
    <mergeCell ref="A23:O23"/>
    <mergeCell ref="A30:N30"/>
    <mergeCell ref="A13:O13"/>
    <mergeCell ref="M1:O1"/>
    <mergeCell ref="I2:O2"/>
    <mergeCell ref="G3:O3"/>
    <mergeCell ref="I4:O4"/>
    <mergeCell ref="A7:O7"/>
    <mergeCell ref="A8:O8"/>
    <mergeCell ref="A10:O10"/>
    <mergeCell ref="A11:O11"/>
    <mergeCell ref="A12:O12"/>
    <mergeCell ref="A28:O28"/>
    <mergeCell ref="A29:O29"/>
    <mergeCell ref="A27:O27"/>
    <mergeCell ref="A14:O14"/>
    <mergeCell ref="A15:O15"/>
  </mergeCells>
  <pageMargins left="0.70866141732283472" right="0.70866141732283472" top="0.74803149606299213" bottom="0.74803149606299213"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30"/>
  <sheetViews>
    <sheetView zoomScale="109" zoomScaleNormal="109" workbookViewId="0">
      <selection activeCell="B30" sqref="B30"/>
    </sheetView>
  </sheetViews>
  <sheetFormatPr defaultRowHeight="12.75" x14ac:dyDescent="0.2"/>
  <cols>
    <col min="1" max="1" width="9.140625" style="15"/>
    <col min="2" max="2" width="13" style="21" customWidth="1"/>
    <col min="3" max="3" width="35.140625" style="15" customWidth="1"/>
    <col min="4" max="4" width="11.5703125" style="15" customWidth="1"/>
    <col min="5" max="5" width="7.5703125" style="15" bestFit="1" customWidth="1"/>
    <col min="6" max="6" width="6.7109375" style="15" bestFit="1" customWidth="1"/>
    <col min="7" max="7" width="7.7109375" style="37" customWidth="1"/>
    <col min="8" max="8" width="7.28515625" style="15" customWidth="1"/>
    <col min="9" max="9" width="8" style="15" bestFit="1" customWidth="1"/>
    <col min="10" max="10" width="7.85546875" style="15" customWidth="1"/>
    <col min="11" max="11" width="8.85546875" style="15" bestFit="1" customWidth="1"/>
    <col min="12" max="12" width="8.42578125" style="15" customWidth="1"/>
    <col min="13" max="13" width="7.42578125" style="15" customWidth="1"/>
    <col min="14" max="14" width="7.7109375" style="15" customWidth="1"/>
    <col min="15" max="15" width="7.5703125" style="15" bestFit="1" customWidth="1"/>
    <col min="16" max="16" width="8.42578125" style="15" customWidth="1"/>
    <col min="17" max="17" width="8.28515625" style="15" customWidth="1"/>
    <col min="18" max="18" width="7.42578125" style="15" customWidth="1"/>
    <col min="19" max="19" width="7.85546875" style="15" customWidth="1"/>
    <col min="20" max="20" width="8" style="36" customWidth="1"/>
    <col min="21" max="21" width="8.28515625" style="15" customWidth="1"/>
    <col min="22" max="22" width="8" style="15" customWidth="1"/>
    <col min="23" max="23" width="7.85546875" style="17" customWidth="1"/>
    <col min="24" max="24" width="7.85546875" style="36" customWidth="1"/>
    <col min="25" max="25" width="10.7109375" style="15" customWidth="1"/>
    <col min="26" max="26" width="8" style="15" customWidth="1"/>
    <col min="27" max="27" width="7.85546875" style="15" customWidth="1"/>
    <col min="28" max="16384" width="9.140625" style="15"/>
  </cols>
  <sheetData>
    <row r="2" spans="1:31" ht="15.75" x14ac:dyDescent="0.2">
      <c r="A2" s="103" t="s">
        <v>113</v>
      </c>
      <c r="B2" s="103"/>
      <c r="C2" s="103"/>
      <c r="D2" s="103"/>
      <c r="E2" s="103"/>
      <c r="F2" s="103"/>
      <c r="G2" s="103"/>
      <c r="H2" s="103"/>
      <c r="I2" s="103"/>
      <c r="J2" s="103"/>
      <c r="K2" s="103"/>
      <c r="L2" s="103"/>
      <c r="M2" s="103"/>
      <c r="N2" s="103"/>
      <c r="O2" s="103"/>
      <c r="P2" s="103"/>
      <c r="Q2" s="103"/>
      <c r="R2" s="103"/>
      <c r="S2" s="103"/>
      <c r="T2" s="103"/>
      <c r="U2" s="103"/>
      <c r="V2" s="103"/>
      <c r="W2" s="103"/>
      <c r="X2" s="103"/>
      <c r="Y2" s="103"/>
    </row>
    <row r="3" spans="1:31" s="20" customFormat="1" x14ac:dyDescent="0.2">
      <c r="A3" s="19"/>
      <c r="B3" s="19"/>
      <c r="C3" s="19"/>
      <c r="D3" s="19"/>
      <c r="E3" s="19"/>
      <c r="F3" s="19"/>
      <c r="G3" s="32"/>
      <c r="H3" s="19"/>
      <c r="I3" s="19"/>
      <c r="J3" s="19"/>
      <c r="K3" s="19"/>
      <c r="L3" s="19"/>
      <c r="M3" s="19"/>
      <c r="N3" s="19"/>
      <c r="O3" s="19"/>
      <c r="P3" s="19"/>
      <c r="Q3" s="19"/>
      <c r="R3" s="19"/>
      <c r="S3" s="19"/>
      <c r="T3" s="29"/>
      <c r="U3" s="19"/>
      <c r="V3" s="16"/>
      <c r="W3" s="18"/>
      <c r="X3" s="35"/>
      <c r="Y3" s="16"/>
      <c r="Z3" s="16"/>
      <c r="AA3" s="16"/>
      <c r="AB3" s="16"/>
      <c r="AC3" s="16"/>
      <c r="AD3" s="15"/>
      <c r="AE3" s="15"/>
    </row>
    <row r="4" spans="1:31" s="20" customFormat="1" ht="15" x14ac:dyDescent="0.25">
      <c r="A4" s="38"/>
      <c r="B4" s="39"/>
      <c r="C4" s="40"/>
      <c r="D4" s="40"/>
      <c r="E4" s="41" t="s">
        <v>14</v>
      </c>
      <c r="F4" s="41" t="s">
        <v>15</v>
      </c>
      <c r="G4" s="42" t="s">
        <v>16</v>
      </c>
      <c r="H4" s="41" t="s">
        <v>17</v>
      </c>
      <c r="I4" s="41" t="s">
        <v>18</v>
      </c>
      <c r="J4" s="41" t="s">
        <v>19</v>
      </c>
      <c r="K4" s="41" t="s">
        <v>20</v>
      </c>
      <c r="L4" s="41" t="s">
        <v>21</v>
      </c>
      <c r="M4" s="41" t="s">
        <v>22</v>
      </c>
      <c r="N4" s="41" t="s">
        <v>23</v>
      </c>
      <c r="O4" s="41" t="s">
        <v>24</v>
      </c>
      <c r="P4" s="41" t="s">
        <v>25</v>
      </c>
      <c r="Q4" s="41" t="s">
        <v>26</v>
      </c>
      <c r="R4" s="41" t="s">
        <v>27</v>
      </c>
      <c r="S4" s="41" t="s">
        <v>28</v>
      </c>
      <c r="T4" s="41" t="s">
        <v>29</v>
      </c>
      <c r="U4" s="41" t="s">
        <v>30</v>
      </c>
      <c r="V4" s="41" t="s">
        <v>31</v>
      </c>
      <c r="W4" s="41" t="s">
        <v>32</v>
      </c>
      <c r="X4" s="41" t="s">
        <v>33</v>
      </c>
      <c r="Y4" s="43"/>
      <c r="Z4" s="16"/>
      <c r="AA4" s="16"/>
      <c r="AB4" s="16"/>
      <c r="AC4" s="16"/>
      <c r="AD4" s="15"/>
      <c r="AE4" s="15"/>
    </row>
    <row r="5" spans="1:31" s="20" customFormat="1" ht="15" x14ac:dyDescent="0.25">
      <c r="A5" s="38"/>
      <c r="B5" s="39"/>
      <c r="C5" s="40"/>
      <c r="D5" s="44"/>
      <c r="E5" s="104" t="s">
        <v>170</v>
      </c>
      <c r="F5" s="105"/>
      <c r="G5" s="105"/>
      <c r="H5" s="105"/>
      <c r="I5" s="105"/>
      <c r="J5" s="105"/>
      <c r="K5" s="105"/>
      <c r="L5" s="105"/>
      <c r="M5" s="105"/>
      <c r="N5" s="105"/>
      <c r="O5" s="105"/>
      <c r="P5" s="105"/>
      <c r="Q5" s="105"/>
      <c r="R5" s="105"/>
      <c r="S5" s="105"/>
      <c r="T5" s="105"/>
      <c r="U5" s="105"/>
      <c r="V5" s="105"/>
      <c r="W5" s="105"/>
      <c r="X5" s="106"/>
      <c r="Y5" s="43"/>
      <c r="Z5" s="16"/>
      <c r="AA5" s="16"/>
      <c r="AB5" s="16"/>
      <c r="AC5" s="16"/>
      <c r="AD5" s="15"/>
      <c r="AE5" s="15"/>
    </row>
    <row r="6" spans="1:31" s="17" customFormat="1" ht="152.25" x14ac:dyDescent="0.25">
      <c r="A6" s="45"/>
      <c r="B6" s="38" t="s">
        <v>89</v>
      </c>
      <c r="C6" s="38" t="s">
        <v>90</v>
      </c>
      <c r="D6" s="38" t="s">
        <v>117</v>
      </c>
      <c r="E6" s="46" t="s">
        <v>55</v>
      </c>
      <c r="F6" s="47" t="s">
        <v>56</v>
      </c>
      <c r="G6" s="72" t="s">
        <v>57</v>
      </c>
      <c r="H6" s="47" t="s">
        <v>58</v>
      </c>
      <c r="I6" s="48" t="s">
        <v>59</v>
      </c>
      <c r="J6" s="48" t="s">
        <v>60</v>
      </c>
      <c r="K6" s="48" t="s">
        <v>61</v>
      </c>
      <c r="L6" s="47" t="s">
        <v>62</v>
      </c>
      <c r="M6" s="47" t="s">
        <v>43</v>
      </c>
      <c r="N6" s="47" t="s">
        <v>45</v>
      </c>
      <c r="O6" s="47" t="s">
        <v>46</v>
      </c>
      <c r="P6" s="47" t="s">
        <v>63</v>
      </c>
      <c r="Q6" s="47" t="s">
        <v>44</v>
      </c>
      <c r="R6" s="47" t="s">
        <v>64</v>
      </c>
      <c r="S6" s="47" t="s">
        <v>65</v>
      </c>
      <c r="T6" s="47" t="s">
        <v>66</v>
      </c>
      <c r="U6" s="47" t="s">
        <v>67</v>
      </c>
      <c r="V6" s="47" t="s">
        <v>68</v>
      </c>
      <c r="W6" s="47" t="s">
        <v>69</v>
      </c>
      <c r="X6" s="47" t="s">
        <v>168</v>
      </c>
      <c r="Y6" s="49" t="s">
        <v>70</v>
      </c>
      <c r="Z6" s="16"/>
      <c r="AA6" s="16"/>
      <c r="AB6" s="16"/>
      <c r="AC6" s="16"/>
      <c r="AD6" s="15"/>
      <c r="AE6" s="15"/>
    </row>
    <row r="7" spans="1:31" s="20" customFormat="1" ht="14.25" x14ac:dyDescent="0.2">
      <c r="A7" s="97" t="s">
        <v>79</v>
      </c>
      <c r="B7" s="98"/>
      <c r="C7" s="98"/>
      <c r="D7" s="98"/>
      <c r="E7" s="98"/>
      <c r="F7" s="98"/>
      <c r="G7" s="98"/>
      <c r="H7" s="98"/>
      <c r="I7" s="98"/>
      <c r="J7" s="98"/>
      <c r="K7" s="98"/>
      <c r="L7" s="98"/>
      <c r="M7" s="98"/>
      <c r="N7" s="98"/>
      <c r="O7" s="98"/>
      <c r="P7" s="98"/>
      <c r="Q7" s="98"/>
      <c r="R7" s="98"/>
      <c r="S7" s="98"/>
      <c r="T7" s="98"/>
      <c r="U7" s="98"/>
      <c r="V7" s="98"/>
      <c r="W7" s="98"/>
      <c r="X7" s="98"/>
      <c r="Y7" s="99"/>
      <c r="Z7" s="16"/>
      <c r="AA7" s="16"/>
      <c r="AB7" s="16"/>
      <c r="AC7" s="16"/>
      <c r="AD7" s="15"/>
      <c r="AE7" s="15"/>
    </row>
    <row r="8" spans="1:31" s="17" customFormat="1" ht="75" x14ac:dyDescent="0.2">
      <c r="A8" s="50" t="s">
        <v>14</v>
      </c>
      <c r="B8" s="51" t="s">
        <v>77</v>
      </c>
      <c r="C8" s="52" t="s">
        <v>35</v>
      </c>
      <c r="D8" s="52" t="s">
        <v>118</v>
      </c>
      <c r="E8" s="53">
        <v>130</v>
      </c>
      <c r="F8" s="54"/>
      <c r="G8" s="53">
        <v>340</v>
      </c>
      <c r="H8" s="71">
        <v>970</v>
      </c>
      <c r="I8" s="54" t="s">
        <v>119</v>
      </c>
      <c r="J8" s="54"/>
      <c r="K8" s="54"/>
      <c r="L8" s="53">
        <v>440</v>
      </c>
      <c r="M8" s="53">
        <v>630</v>
      </c>
      <c r="N8" s="53" t="s">
        <v>128</v>
      </c>
      <c r="O8" s="53">
        <v>450</v>
      </c>
      <c r="P8" s="71">
        <v>939</v>
      </c>
      <c r="Q8" s="53"/>
      <c r="R8" s="54"/>
      <c r="S8" s="53">
        <v>758.99890000000005</v>
      </c>
      <c r="T8" s="53"/>
      <c r="U8" s="53">
        <v>6.3070000000000004</v>
      </c>
      <c r="V8" s="53">
        <v>2.109</v>
      </c>
      <c r="W8" s="55"/>
      <c r="X8" s="58">
        <v>500</v>
      </c>
      <c r="Y8" s="56">
        <f t="shared" ref="Y8:Y23" si="0">SUM(E8:X8)</f>
        <v>5166.4149000000007</v>
      </c>
      <c r="Z8" s="18"/>
      <c r="AA8" s="18"/>
      <c r="AB8" s="18"/>
      <c r="AC8" s="18"/>
    </row>
    <row r="9" spans="1:31" s="17" customFormat="1" ht="60" x14ac:dyDescent="0.2">
      <c r="A9" s="50" t="s">
        <v>15</v>
      </c>
      <c r="B9" s="51" t="s">
        <v>78</v>
      </c>
      <c r="C9" s="57" t="s">
        <v>53</v>
      </c>
      <c r="D9" s="52" t="s">
        <v>118</v>
      </c>
      <c r="E9" s="53">
        <v>300</v>
      </c>
      <c r="F9" s="54"/>
      <c r="G9" s="54"/>
      <c r="H9" s="53"/>
      <c r="I9" s="53" t="s">
        <v>120</v>
      </c>
      <c r="J9" s="53" t="s">
        <v>161</v>
      </c>
      <c r="K9" s="53">
        <v>2009.2954999999999</v>
      </c>
      <c r="L9" s="54"/>
      <c r="M9" s="53"/>
      <c r="N9" s="53" t="s">
        <v>129</v>
      </c>
      <c r="O9" s="53">
        <v>936.35</v>
      </c>
      <c r="P9" s="71">
        <v>939</v>
      </c>
      <c r="Q9" s="53">
        <v>115</v>
      </c>
      <c r="R9" s="53">
        <v>1500</v>
      </c>
      <c r="S9" s="53">
        <v>82.67</v>
      </c>
      <c r="T9" s="53">
        <v>500</v>
      </c>
      <c r="U9" s="53">
        <v>2362.56</v>
      </c>
      <c r="V9" s="53">
        <v>1101.806</v>
      </c>
      <c r="W9" s="58">
        <v>497.46019999999999</v>
      </c>
      <c r="X9" s="58"/>
      <c r="Y9" s="59">
        <f t="shared" si="0"/>
        <v>10344.1417</v>
      </c>
      <c r="Z9" s="18"/>
      <c r="AA9" s="18"/>
      <c r="AB9" s="18"/>
      <c r="AC9" s="18"/>
    </row>
    <row r="10" spans="1:31" s="17" customFormat="1" ht="60" x14ac:dyDescent="0.2">
      <c r="A10" s="50" t="s">
        <v>16</v>
      </c>
      <c r="B10" s="51" t="s">
        <v>88</v>
      </c>
      <c r="C10" s="60" t="s">
        <v>85</v>
      </c>
      <c r="D10" s="52" t="s">
        <v>118</v>
      </c>
      <c r="E10" s="53">
        <v>20</v>
      </c>
      <c r="F10" s="54"/>
      <c r="G10" s="53">
        <v>100</v>
      </c>
      <c r="H10" s="53"/>
      <c r="I10" s="53" t="s">
        <v>121</v>
      </c>
      <c r="J10" s="54"/>
      <c r="K10" s="54"/>
      <c r="L10" s="54"/>
      <c r="M10" s="53"/>
      <c r="N10" s="53"/>
      <c r="O10" s="53"/>
      <c r="P10" s="53"/>
      <c r="Q10" s="53">
        <v>415</v>
      </c>
      <c r="R10" s="71">
        <v>400</v>
      </c>
      <c r="S10" s="54"/>
      <c r="T10" s="54">
        <v>200</v>
      </c>
      <c r="U10" s="53">
        <v>7.15</v>
      </c>
      <c r="V10" s="53">
        <v>3.2309999999999999</v>
      </c>
      <c r="W10" s="58"/>
      <c r="X10" s="58"/>
      <c r="Y10" s="59">
        <f t="shared" si="0"/>
        <v>1145.3810000000001</v>
      </c>
      <c r="Z10" s="18"/>
      <c r="AA10" s="18"/>
      <c r="AB10" s="18"/>
      <c r="AC10" s="18"/>
    </row>
    <row r="11" spans="1:31" s="30" customFormat="1" ht="45" x14ac:dyDescent="0.2">
      <c r="A11" s="50" t="s">
        <v>17</v>
      </c>
      <c r="B11" s="65" t="s">
        <v>145</v>
      </c>
      <c r="C11" s="65" t="s">
        <v>146</v>
      </c>
      <c r="D11" s="65" t="s">
        <v>118</v>
      </c>
      <c r="E11" s="66"/>
      <c r="F11" s="67"/>
      <c r="G11" s="66"/>
      <c r="H11" s="66"/>
      <c r="I11" s="66"/>
      <c r="J11" s="53"/>
      <c r="K11" s="67"/>
      <c r="L11" s="67"/>
      <c r="M11" s="66"/>
      <c r="N11" s="66"/>
      <c r="O11" s="66"/>
      <c r="P11" s="66"/>
      <c r="Q11" s="66">
        <v>120</v>
      </c>
      <c r="R11" s="67"/>
      <c r="S11" s="67"/>
      <c r="T11" s="81">
        <v>60</v>
      </c>
      <c r="U11" s="66"/>
      <c r="V11" s="66"/>
      <c r="W11" s="66"/>
      <c r="X11" s="66"/>
      <c r="Y11" s="69">
        <f t="shared" si="0"/>
        <v>180</v>
      </c>
      <c r="Z11" s="31"/>
      <c r="AA11" s="31"/>
      <c r="AB11" s="31"/>
      <c r="AC11" s="31"/>
    </row>
    <row r="12" spans="1:31" s="17" customFormat="1" ht="60" x14ac:dyDescent="0.2">
      <c r="A12" s="50" t="s">
        <v>18</v>
      </c>
      <c r="B12" s="51" t="s">
        <v>71</v>
      </c>
      <c r="C12" s="52" t="s">
        <v>36</v>
      </c>
      <c r="D12" s="52" t="s">
        <v>118</v>
      </c>
      <c r="E12" s="53"/>
      <c r="F12" s="73">
        <v>365</v>
      </c>
      <c r="G12" s="61"/>
      <c r="H12" s="53">
        <v>270</v>
      </c>
      <c r="I12" s="53" t="s">
        <v>122</v>
      </c>
      <c r="J12" s="53" t="s">
        <v>162</v>
      </c>
      <c r="K12" s="53" t="s">
        <v>137</v>
      </c>
      <c r="L12" s="51"/>
      <c r="M12" s="53"/>
      <c r="N12" s="54" t="s">
        <v>130</v>
      </c>
      <c r="O12" s="53">
        <v>110</v>
      </c>
      <c r="P12" s="53">
        <v>200</v>
      </c>
      <c r="Q12" s="53">
        <v>50</v>
      </c>
      <c r="R12" s="53">
        <v>350</v>
      </c>
      <c r="S12" s="54"/>
      <c r="T12" s="53"/>
      <c r="U12" s="53">
        <v>176.66</v>
      </c>
      <c r="V12" s="53">
        <v>106.45</v>
      </c>
      <c r="W12" s="55"/>
      <c r="X12" s="58">
        <v>300</v>
      </c>
      <c r="Y12" s="56">
        <f t="shared" si="0"/>
        <v>1928.1100000000001</v>
      </c>
      <c r="Z12" s="18"/>
      <c r="AA12" s="18"/>
      <c r="AB12" s="18"/>
      <c r="AC12" s="18"/>
    </row>
    <row r="13" spans="1:31" s="17" customFormat="1" ht="60" x14ac:dyDescent="0.2">
      <c r="A13" s="50" t="s">
        <v>19</v>
      </c>
      <c r="B13" s="51" t="s">
        <v>91</v>
      </c>
      <c r="C13" s="57" t="s">
        <v>54</v>
      </c>
      <c r="D13" s="52" t="s">
        <v>118</v>
      </c>
      <c r="E13" s="53"/>
      <c r="F13" s="54"/>
      <c r="G13" s="54"/>
      <c r="H13" s="53"/>
      <c r="I13" s="53"/>
      <c r="J13" s="54"/>
      <c r="K13" s="54"/>
      <c r="L13" s="54"/>
      <c r="M13" s="53"/>
      <c r="N13" s="53"/>
      <c r="O13" s="54"/>
      <c r="P13" s="54"/>
      <c r="Q13" s="53"/>
      <c r="R13" s="54"/>
      <c r="S13" s="53">
        <v>137.75020000000001</v>
      </c>
      <c r="T13" s="54"/>
      <c r="U13" s="54"/>
      <c r="V13" s="54"/>
      <c r="W13" s="78">
        <v>10</v>
      </c>
      <c r="X13" s="58"/>
      <c r="Y13" s="59">
        <f t="shared" si="0"/>
        <v>147.75020000000001</v>
      </c>
      <c r="Z13" s="18"/>
      <c r="AA13" s="18"/>
      <c r="AB13" s="18"/>
      <c r="AC13" s="18"/>
    </row>
    <row r="14" spans="1:31" s="17" customFormat="1" ht="60" x14ac:dyDescent="0.2">
      <c r="A14" s="50" t="s">
        <v>20</v>
      </c>
      <c r="B14" s="51" t="s">
        <v>73</v>
      </c>
      <c r="C14" s="57" t="s">
        <v>38</v>
      </c>
      <c r="D14" s="52" t="s">
        <v>118</v>
      </c>
      <c r="E14" s="53"/>
      <c r="F14" s="54"/>
      <c r="G14" s="54"/>
      <c r="H14" s="53"/>
      <c r="I14" s="53"/>
      <c r="J14" s="54"/>
      <c r="K14" s="54"/>
      <c r="L14" s="54"/>
      <c r="M14" s="53"/>
      <c r="N14" s="53"/>
      <c r="O14" s="54"/>
      <c r="P14" s="54"/>
      <c r="Q14" s="53"/>
      <c r="R14" s="54"/>
      <c r="S14" s="53"/>
      <c r="T14" s="53"/>
      <c r="U14" s="53">
        <v>4.0250000000000004</v>
      </c>
      <c r="V14" s="53">
        <v>2.38</v>
      </c>
      <c r="W14" s="58">
        <v>10</v>
      </c>
      <c r="X14" s="58"/>
      <c r="Y14" s="59">
        <f t="shared" si="0"/>
        <v>16.405000000000001</v>
      </c>
      <c r="Z14" s="18"/>
      <c r="AA14" s="18"/>
      <c r="AB14" s="18"/>
      <c r="AC14" s="18"/>
    </row>
    <row r="15" spans="1:31" s="17" customFormat="1" ht="60" x14ac:dyDescent="0.2">
      <c r="A15" s="50" t="s">
        <v>21</v>
      </c>
      <c r="B15" s="51" t="s">
        <v>74</v>
      </c>
      <c r="C15" s="62" t="s">
        <v>38</v>
      </c>
      <c r="D15" s="52" t="s">
        <v>118</v>
      </c>
      <c r="E15" s="53"/>
      <c r="F15" s="54"/>
      <c r="G15" s="54"/>
      <c r="H15" s="53"/>
      <c r="I15" s="53"/>
      <c r="J15" s="54"/>
      <c r="K15" s="54"/>
      <c r="L15" s="54"/>
      <c r="M15" s="53"/>
      <c r="N15" s="53"/>
      <c r="O15" s="54"/>
      <c r="P15" s="54"/>
      <c r="Q15" s="53"/>
      <c r="R15" s="54"/>
      <c r="S15" s="53"/>
      <c r="T15" s="53"/>
      <c r="U15" s="53">
        <v>4.4950000000000001</v>
      </c>
      <c r="V15" s="53">
        <v>2.2200000000000002</v>
      </c>
      <c r="W15" s="58"/>
      <c r="X15" s="58"/>
      <c r="Y15" s="59">
        <f t="shared" si="0"/>
        <v>6.7149999999999999</v>
      </c>
      <c r="Z15" s="18"/>
      <c r="AA15" s="18"/>
      <c r="AB15" s="18"/>
      <c r="AC15" s="18"/>
    </row>
    <row r="16" spans="1:31" s="17" customFormat="1" ht="90" x14ac:dyDescent="0.2">
      <c r="A16" s="50" t="s">
        <v>22</v>
      </c>
      <c r="B16" s="51" t="s">
        <v>84</v>
      </c>
      <c r="C16" s="52" t="s">
        <v>37</v>
      </c>
      <c r="D16" s="52" t="s">
        <v>118</v>
      </c>
      <c r="E16" s="53">
        <v>30</v>
      </c>
      <c r="F16" s="53">
        <v>7</v>
      </c>
      <c r="G16" s="54"/>
      <c r="H16" s="71">
        <v>100</v>
      </c>
      <c r="I16" s="54"/>
      <c r="J16" s="54" t="s">
        <v>163</v>
      </c>
      <c r="K16" s="54"/>
      <c r="L16" s="51"/>
      <c r="M16" s="53">
        <v>50</v>
      </c>
      <c r="N16" s="54"/>
      <c r="O16" s="53">
        <v>50</v>
      </c>
      <c r="P16" s="54"/>
      <c r="Q16" s="54"/>
      <c r="R16" s="71">
        <v>100</v>
      </c>
      <c r="S16" s="54"/>
      <c r="T16" s="71">
        <v>70</v>
      </c>
      <c r="U16" s="53">
        <v>27.84</v>
      </c>
      <c r="V16" s="53">
        <v>10.59</v>
      </c>
      <c r="W16" s="58">
        <v>36</v>
      </c>
      <c r="X16" s="58">
        <v>35</v>
      </c>
      <c r="Y16" s="56">
        <f t="shared" si="0"/>
        <v>516.42999999999995</v>
      </c>
      <c r="Z16" s="18"/>
      <c r="AA16" s="18"/>
      <c r="AB16" s="18"/>
      <c r="AC16" s="18"/>
    </row>
    <row r="17" spans="1:31" ht="105" x14ac:dyDescent="0.2">
      <c r="A17" s="50" t="s">
        <v>23</v>
      </c>
      <c r="B17" s="51" t="s">
        <v>174</v>
      </c>
      <c r="C17" s="52" t="s">
        <v>153</v>
      </c>
      <c r="D17" s="52" t="s">
        <v>118</v>
      </c>
      <c r="E17" s="53">
        <v>10</v>
      </c>
      <c r="F17" s="53">
        <v>32</v>
      </c>
      <c r="G17" s="53">
        <v>40</v>
      </c>
      <c r="H17" s="51"/>
      <c r="I17" s="53"/>
      <c r="J17" s="53"/>
      <c r="K17" s="54" t="s">
        <v>131</v>
      </c>
      <c r="L17" s="53">
        <v>25</v>
      </c>
      <c r="M17" s="53">
        <v>25</v>
      </c>
      <c r="N17" s="54" t="s">
        <v>131</v>
      </c>
      <c r="O17" s="53">
        <v>45</v>
      </c>
      <c r="P17" s="53">
        <v>70</v>
      </c>
      <c r="Q17" s="53">
        <v>18</v>
      </c>
      <c r="R17" s="71">
        <v>10</v>
      </c>
      <c r="S17" s="53">
        <v>70</v>
      </c>
      <c r="T17" s="53">
        <v>100</v>
      </c>
      <c r="U17" s="53">
        <v>229.56899999999999</v>
      </c>
      <c r="V17" s="53">
        <v>121.188</v>
      </c>
      <c r="W17" s="55">
        <v>130</v>
      </c>
      <c r="X17" s="58">
        <v>50</v>
      </c>
      <c r="Y17" s="56">
        <f t="shared" si="0"/>
        <v>975.75699999999995</v>
      </c>
      <c r="Z17" s="18"/>
      <c r="AA17" s="18"/>
      <c r="AB17" s="18"/>
      <c r="AC17" s="18"/>
      <c r="AD17" s="17"/>
      <c r="AE17" s="17"/>
    </row>
    <row r="18" spans="1:31" ht="105" x14ac:dyDescent="0.2">
      <c r="A18" s="50" t="s">
        <v>24</v>
      </c>
      <c r="B18" s="51" t="s">
        <v>175</v>
      </c>
      <c r="C18" s="52" t="s">
        <v>40</v>
      </c>
      <c r="D18" s="52" t="s">
        <v>118</v>
      </c>
      <c r="E18" s="53">
        <v>40</v>
      </c>
      <c r="F18" s="53"/>
      <c r="G18" s="53">
        <v>20</v>
      </c>
      <c r="H18" s="53">
        <v>70</v>
      </c>
      <c r="I18" s="53" t="s">
        <v>123</v>
      </c>
      <c r="J18" s="53" t="s">
        <v>136</v>
      </c>
      <c r="K18" s="53" t="s">
        <v>138</v>
      </c>
      <c r="L18" s="53">
        <v>20</v>
      </c>
      <c r="M18" s="53">
        <v>95</v>
      </c>
      <c r="N18" s="53" t="s">
        <v>132</v>
      </c>
      <c r="O18" s="53">
        <v>40</v>
      </c>
      <c r="P18" s="53">
        <v>20</v>
      </c>
      <c r="Q18" s="53">
        <v>30</v>
      </c>
      <c r="R18" s="53">
        <v>95</v>
      </c>
      <c r="S18" s="53">
        <v>67.08</v>
      </c>
      <c r="T18" s="53">
        <v>320</v>
      </c>
      <c r="U18" s="53">
        <v>113.86</v>
      </c>
      <c r="V18" s="53">
        <v>64.59</v>
      </c>
      <c r="W18" s="58">
        <v>126.334</v>
      </c>
      <c r="X18" s="58">
        <v>30</v>
      </c>
      <c r="Y18" s="56">
        <f t="shared" si="0"/>
        <v>1151.864</v>
      </c>
      <c r="Z18" s="18"/>
      <c r="AA18" s="18"/>
      <c r="AB18" s="18"/>
      <c r="AC18" s="18"/>
      <c r="AD18" s="17"/>
      <c r="AE18" s="17"/>
    </row>
    <row r="19" spans="1:31" ht="60" x14ac:dyDescent="0.2">
      <c r="A19" s="50" t="s">
        <v>25</v>
      </c>
      <c r="B19" s="51" t="s">
        <v>76</v>
      </c>
      <c r="C19" s="52" t="s">
        <v>86</v>
      </c>
      <c r="D19" s="52" t="s">
        <v>118</v>
      </c>
      <c r="E19" s="53">
        <v>15</v>
      </c>
      <c r="F19" s="54"/>
      <c r="G19" s="53">
        <v>20</v>
      </c>
      <c r="H19" s="54"/>
      <c r="I19" s="53">
        <v>10.648</v>
      </c>
      <c r="J19" s="54"/>
      <c r="K19" s="53" t="s">
        <v>139</v>
      </c>
      <c r="L19" s="51"/>
      <c r="M19" s="53">
        <v>83.36</v>
      </c>
      <c r="N19" s="54" t="s">
        <v>131</v>
      </c>
      <c r="O19" s="54"/>
      <c r="P19" s="53">
        <v>70</v>
      </c>
      <c r="Q19" s="53"/>
      <c r="R19" s="71">
        <v>10</v>
      </c>
      <c r="S19" s="53">
        <v>80</v>
      </c>
      <c r="T19" s="53">
        <v>250</v>
      </c>
      <c r="U19" s="53">
        <v>139.91</v>
      </c>
      <c r="V19" s="53">
        <v>67.5</v>
      </c>
      <c r="W19" s="58">
        <v>30</v>
      </c>
      <c r="X19" s="58">
        <v>50</v>
      </c>
      <c r="Y19" s="56">
        <f t="shared" si="0"/>
        <v>826.41800000000001</v>
      </c>
      <c r="Z19" s="18"/>
      <c r="AA19" s="18"/>
      <c r="AB19" s="18"/>
      <c r="AC19" s="18"/>
      <c r="AD19" s="17"/>
      <c r="AE19" s="17"/>
    </row>
    <row r="20" spans="1:31" ht="135" x14ac:dyDescent="0.2">
      <c r="A20" s="50" t="s">
        <v>26</v>
      </c>
      <c r="B20" s="51" t="s">
        <v>114</v>
      </c>
      <c r="C20" s="52" t="s">
        <v>154</v>
      </c>
      <c r="D20" s="52" t="s">
        <v>118</v>
      </c>
      <c r="E20" s="53">
        <v>50</v>
      </c>
      <c r="F20" s="53">
        <v>3</v>
      </c>
      <c r="G20" s="53">
        <v>10</v>
      </c>
      <c r="H20" s="53">
        <v>120</v>
      </c>
      <c r="I20" s="53" t="s">
        <v>124</v>
      </c>
      <c r="J20" s="53" t="s">
        <v>164</v>
      </c>
      <c r="K20" s="53" t="s">
        <v>136</v>
      </c>
      <c r="L20" s="53">
        <v>40</v>
      </c>
      <c r="M20" s="53" t="s">
        <v>136</v>
      </c>
      <c r="N20" s="53" t="s">
        <v>133</v>
      </c>
      <c r="O20" s="53">
        <v>30</v>
      </c>
      <c r="P20" s="53">
        <v>190</v>
      </c>
      <c r="Q20" s="53">
        <v>15</v>
      </c>
      <c r="R20" s="53">
        <v>250</v>
      </c>
      <c r="S20" s="53">
        <v>89.455399999999997</v>
      </c>
      <c r="T20" s="54">
        <v>200</v>
      </c>
      <c r="U20" s="53">
        <v>174.9</v>
      </c>
      <c r="V20" s="53">
        <v>78.72</v>
      </c>
      <c r="W20" s="58">
        <v>70</v>
      </c>
      <c r="X20" s="58">
        <v>25</v>
      </c>
      <c r="Y20" s="59">
        <f t="shared" si="0"/>
        <v>1346.0754000000002</v>
      </c>
      <c r="Z20" s="18"/>
      <c r="AA20" s="18"/>
      <c r="AB20" s="18"/>
      <c r="AC20" s="18"/>
      <c r="AD20" s="17"/>
      <c r="AE20" s="17"/>
    </row>
    <row r="21" spans="1:31" s="26" customFormat="1" ht="75" x14ac:dyDescent="0.2">
      <c r="A21" s="50" t="s">
        <v>27</v>
      </c>
      <c r="B21" s="51" t="s">
        <v>72</v>
      </c>
      <c r="C21" s="52" t="s">
        <v>39</v>
      </c>
      <c r="D21" s="52" t="s">
        <v>118</v>
      </c>
      <c r="E21" s="53">
        <v>40</v>
      </c>
      <c r="F21" s="54"/>
      <c r="G21" s="53">
        <v>50</v>
      </c>
      <c r="H21" s="53">
        <v>80</v>
      </c>
      <c r="I21" s="53" t="s">
        <v>125</v>
      </c>
      <c r="J21" s="53" t="s">
        <v>164</v>
      </c>
      <c r="K21" s="53">
        <v>178.28200000000001</v>
      </c>
      <c r="L21" s="51"/>
      <c r="M21" s="53">
        <v>18.186</v>
      </c>
      <c r="N21" s="53" t="s">
        <v>134</v>
      </c>
      <c r="O21" s="54"/>
      <c r="P21" s="53">
        <v>90</v>
      </c>
      <c r="Q21" s="53">
        <v>85</v>
      </c>
      <c r="R21" s="54"/>
      <c r="S21" s="53">
        <v>93.711200000000005</v>
      </c>
      <c r="T21" s="53">
        <v>200</v>
      </c>
      <c r="U21" s="53">
        <v>178.97499999999999</v>
      </c>
      <c r="V21" s="53">
        <v>86.965999999999994</v>
      </c>
      <c r="W21" s="58"/>
      <c r="X21" s="58">
        <v>25</v>
      </c>
      <c r="Y21" s="59">
        <f t="shared" si="0"/>
        <v>1126.1202000000001</v>
      </c>
      <c r="Z21" s="28"/>
      <c r="AA21" s="28"/>
      <c r="AB21" s="28"/>
      <c r="AC21" s="28"/>
      <c r="AD21" s="27"/>
      <c r="AE21" s="27"/>
    </row>
    <row r="22" spans="1:31" s="26" customFormat="1" ht="150" x14ac:dyDescent="0.2">
      <c r="A22" s="63" t="s">
        <v>28</v>
      </c>
      <c r="B22" s="64" t="s">
        <v>149</v>
      </c>
      <c r="C22" s="65" t="s">
        <v>150</v>
      </c>
      <c r="D22" s="65" t="s">
        <v>118</v>
      </c>
      <c r="E22" s="66"/>
      <c r="F22" s="67"/>
      <c r="G22" s="66"/>
      <c r="H22" s="66"/>
      <c r="I22" s="66"/>
      <c r="J22" s="66"/>
      <c r="K22" s="66"/>
      <c r="L22" s="68"/>
      <c r="M22" s="66"/>
      <c r="N22" s="66"/>
      <c r="O22" s="67"/>
      <c r="P22" s="66"/>
      <c r="Q22" s="66"/>
      <c r="R22" s="67"/>
      <c r="S22" s="66"/>
      <c r="T22" s="77">
        <v>200</v>
      </c>
      <c r="U22" s="66"/>
      <c r="V22" s="66"/>
      <c r="W22" s="66"/>
      <c r="X22" s="66"/>
      <c r="Y22" s="69">
        <f t="shared" si="0"/>
        <v>200</v>
      </c>
      <c r="Z22" s="28"/>
      <c r="AA22" s="28"/>
      <c r="AB22" s="28"/>
      <c r="AC22" s="28"/>
      <c r="AD22" s="27"/>
      <c r="AE22" s="27"/>
    </row>
    <row r="23" spans="1:31" s="33" customFormat="1" ht="120" x14ac:dyDescent="0.2">
      <c r="A23" s="63" t="s">
        <v>29</v>
      </c>
      <c r="B23" s="65" t="s">
        <v>143</v>
      </c>
      <c r="C23" s="70" t="s">
        <v>144</v>
      </c>
      <c r="D23" s="65" t="s">
        <v>118</v>
      </c>
      <c r="E23" s="66"/>
      <c r="F23" s="67"/>
      <c r="G23" s="66"/>
      <c r="H23" s="66"/>
      <c r="I23" s="66"/>
      <c r="J23" s="66"/>
      <c r="K23" s="66"/>
      <c r="L23" s="68"/>
      <c r="M23" s="66"/>
      <c r="N23" s="66"/>
      <c r="O23" s="67"/>
      <c r="P23" s="66"/>
      <c r="Q23" s="66"/>
      <c r="R23" s="67"/>
      <c r="S23" s="66"/>
      <c r="T23" s="77">
        <v>50</v>
      </c>
      <c r="U23" s="66"/>
      <c r="V23" s="66"/>
      <c r="W23" s="66">
        <v>105</v>
      </c>
      <c r="X23" s="66"/>
      <c r="Y23" s="69">
        <f t="shared" si="0"/>
        <v>155</v>
      </c>
      <c r="Z23" s="35"/>
      <c r="AA23" s="35"/>
      <c r="AB23" s="35"/>
      <c r="AC23" s="35"/>
      <c r="AD23" s="34"/>
      <c r="AE23" s="34"/>
    </row>
    <row r="24" spans="1:31" s="17" customFormat="1" ht="14.25" x14ac:dyDescent="0.2">
      <c r="A24" s="100" t="s">
        <v>87</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2"/>
      <c r="Z24" s="18"/>
      <c r="AA24" s="18"/>
      <c r="AB24" s="18"/>
      <c r="AC24" s="18"/>
    </row>
    <row r="25" spans="1:31" ht="30" x14ac:dyDescent="0.2">
      <c r="A25" s="50" t="s">
        <v>30</v>
      </c>
      <c r="B25" s="51" t="s">
        <v>34</v>
      </c>
      <c r="C25" s="52" t="s">
        <v>81</v>
      </c>
      <c r="D25" s="52" t="s">
        <v>118</v>
      </c>
      <c r="E25" s="53">
        <v>80</v>
      </c>
      <c r="F25" s="53">
        <v>10</v>
      </c>
      <c r="G25" s="53">
        <v>35</v>
      </c>
      <c r="H25" s="53">
        <v>80</v>
      </c>
      <c r="I25" s="53" t="s">
        <v>126</v>
      </c>
      <c r="J25" s="54"/>
      <c r="K25" s="53" t="s">
        <v>140</v>
      </c>
      <c r="L25" s="53">
        <v>4</v>
      </c>
      <c r="M25" s="53">
        <v>30</v>
      </c>
      <c r="N25" s="54"/>
      <c r="O25" s="53">
        <v>80</v>
      </c>
      <c r="P25" s="53">
        <v>60</v>
      </c>
      <c r="Q25" s="53">
        <v>75</v>
      </c>
      <c r="R25" s="54"/>
      <c r="S25" s="53">
        <v>183.21199999999999</v>
      </c>
      <c r="T25" s="54"/>
      <c r="U25" s="53">
        <v>10.02</v>
      </c>
      <c r="V25" s="53">
        <v>5.12</v>
      </c>
      <c r="W25" s="58">
        <v>18.899999999999999</v>
      </c>
      <c r="X25" s="58"/>
      <c r="Y25" s="56">
        <f t="shared" ref="Y25:Y30" si="1">SUM(E25:X25)</f>
        <v>671.25199999999995</v>
      </c>
      <c r="Z25" s="18"/>
      <c r="AA25" s="18"/>
      <c r="AB25" s="18"/>
      <c r="AC25" s="18"/>
      <c r="AD25" s="17"/>
      <c r="AE25" s="17"/>
    </row>
    <row r="26" spans="1:31" ht="90" x14ac:dyDescent="0.2">
      <c r="A26" s="50" t="s">
        <v>31</v>
      </c>
      <c r="B26" s="51" t="s">
        <v>83</v>
      </c>
      <c r="C26" s="52" t="s">
        <v>80</v>
      </c>
      <c r="D26" s="52" t="s">
        <v>118</v>
      </c>
      <c r="E26" s="53">
        <v>120</v>
      </c>
      <c r="F26" s="53">
        <v>125</v>
      </c>
      <c r="G26" s="53">
        <v>100</v>
      </c>
      <c r="H26" s="53">
        <v>100</v>
      </c>
      <c r="I26" s="53" t="s">
        <v>127</v>
      </c>
      <c r="J26" s="53" t="s">
        <v>165</v>
      </c>
      <c r="K26" s="53" t="s">
        <v>141</v>
      </c>
      <c r="L26" s="53">
        <v>150</v>
      </c>
      <c r="M26" s="53">
        <v>315</v>
      </c>
      <c r="N26" s="53" t="s">
        <v>135</v>
      </c>
      <c r="O26" s="53">
        <v>500</v>
      </c>
      <c r="P26" s="53">
        <v>400</v>
      </c>
      <c r="Q26" s="53">
        <v>115</v>
      </c>
      <c r="R26" s="53">
        <v>350</v>
      </c>
      <c r="S26" s="53">
        <v>350.31</v>
      </c>
      <c r="T26" s="53">
        <v>340</v>
      </c>
      <c r="U26" s="53">
        <v>312.89999999999998</v>
      </c>
      <c r="V26" s="53">
        <v>179.41</v>
      </c>
      <c r="W26" s="58">
        <v>130</v>
      </c>
      <c r="X26" s="58">
        <v>125</v>
      </c>
      <c r="Y26" s="56">
        <f t="shared" si="1"/>
        <v>3712.62</v>
      </c>
      <c r="Z26" s="18"/>
      <c r="AA26" s="18"/>
      <c r="AB26" s="18"/>
      <c r="AC26" s="18"/>
      <c r="AD26" s="17"/>
      <c r="AE26" s="17"/>
    </row>
    <row r="27" spans="1:31" ht="15" x14ac:dyDescent="0.2">
      <c r="A27" s="50" t="s">
        <v>32</v>
      </c>
      <c r="B27" s="51" t="s">
        <v>75</v>
      </c>
      <c r="C27" s="52" t="s">
        <v>82</v>
      </c>
      <c r="D27" s="52" t="s">
        <v>118</v>
      </c>
      <c r="E27" s="53"/>
      <c r="F27" s="54"/>
      <c r="G27" s="54">
        <v>5</v>
      </c>
      <c r="H27" s="53"/>
      <c r="I27" s="53">
        <v>30</v>
      </c>
      <c r="J27" s="53" t="s">
        <v>163</v>
      </c>
      <c r="K27" s="53" t="s">
        <v>142</v>
      </c>
      <c r="L27" s="51"/>
      <c r="M27" s="53"/>
      <c r="N27" s="54"/>
      <c r="O27" s="54"/>
      <c r="P27" s="54"/>
      <c r="Q27" s="54"/>
      <c r="R27" s="53"/>
      <c r="S27" s="54"/>
      <c r="T27" s="53">
        <v>100</v>
      </c>
      <c r="U27" s="53">
        <v>120.572</v>
      </c>
      <c r="V27" s="53">
        <v>55.465000000000003</v>
      </c>
      <c r="W27" s="55"/>
      <c r="X27" s="58">
        <v>25</v>
      </c>
      <c r="Y27" s="56">
        <f t="shared" si="1"/>
        <v>336.03700000000003</v>
      </c>
      <c r="Z27" s="18"/>
      <c r="AA27" s="18"/>
      <c r="AB27" s="18"/>
      <c r="AC27" s="18"/>
      <c r="AD27" s="17"/>
      <c r="AE27" s="17"/>
    </row>
    <row r="28" spans="1:31" s="36" customFormat="1" ht="105" x14ac:dyDescent="0.2">
      <c r="A28" s="63" t="s">
        <v>33</v>
      </c>
      <c r="B28" s="67" t="s">
        <v>147</v>
      </c>
      <c r="C28" s="57" t="s">
        <v>148</v>
      </c>
      <c r="D28" s="67" t="s">
        <v>118</v>
      </c>
      <c r="E28" s="67"/>
      <c r="F28" s="67"/>
      <c r="G28" s="67"/>
      <c r="H28" s="67"/>
      <c r="I28" s="67"/>
      <c r="J28" s="67"/>
      <c r="K28" s="67"/>
      <c r="L28" s="67"/>
      <c r="M28" s="67"/>
      <c r="N28" s="67"/>
      <c r="O28" s="67"/>
      <c r="P28" s="67"/>
      <c r="Q28" s="67"/>
      <c r="R28" s="67"/>
      <c r="S28" s="67"/>
      <c r="T28" s="77">
        <v>200</v>
      </c>
      <c r="U28" s="67"/>
      <c r="V28" s="67"/>
      <c r="W28" s="67"/>
      <c r="X28" s="67"/>
      <c r="Y28" s="67">
        <f t="shared" si="1"/>
        <v>200</v>
      </c>
      <c r="AB28" s="86"/>
      <c r="AC28" s="86"/>
      <c r="AD28" s="86"/>
    </row>
    <row r="29" spans="1:31" s="36" customFormat="1" ht="45" x14ac:dyDescent="0.2">
      <c r="A29" s="63" t="s">
        <v>152</v>
      </c>
      <c r="B29" s="57" t="s">
        <v>151</v>
      </c>
      <c r="C29" s="57" t="s">
        <v>169</v>
      </c>
      <c r="D29" s="67" t="s">
        <v>118</v>
      </c>
      <c r="E29" s="67"/>
      <c r="F29" s="67"/>
      <c r="G29" s="67"/>
      <c r="H29" s="67"/>
      <c r="I29" s="67"/>
      <c r="J29" s="67"/>
      <c r="K29" s="67"/>
      <c r="L29" s="67"/>
      <c r="M29" s="67"/>
      <c r="N29" s="67"/>
      <c r="O29" s="67"/>
      <c r="P29" s="67"/>
      <c r="Q29" s="67"/>
      <c r="R29" s="67"/>
      <c r="S29" s="67"/>
      <c r="T29" s="77">
        <v>30</v>
      </c>
      <c r="U29" s="67"/>
      <c r="V29" s="67"/>
      <c r="W29" s="67"/>
      <c r="X29" s="67"/>
      <c r="Y29" s="67">
        <f t="shared" si="1"/>
        <v>30</v>
      </c>
    </row>
    <row r="30" spans="1:31" s="36" customFormat="1" ht="105" x14ac:dyDescent="0.2">
      <c r="A30" s="63" t="s">
        <v>167</v>
      </c>
      <c r="B30" s="61" t="s">
        <v>166</v>
      </c>
      <c r="C30" s="61" t="s">
        <v>171</v>
      </c>
      <c r="D30" s="87" t="s">
        <v>118</v>
      </c>
      <c r="E30" s="87"/>
      <c r="F30" s="87"/>
      <c r="G30" s="87"/>
      <c r="H30" s="87"/>
      <c r="I30" s="87"/>
      <c r="J30" s="87"/>
      <c r="K30" s="87"/>
      <c r="L30" s="87"/>
      <c r="M30" s="87"/>
      <c r="N30" s="87"/>
      <c r="O30" s="87"/>
      <c r="P30" s="87"/>
      <c r="Q30" s="87"/>
      <c r="R30" s="87"/>
      <c r="S30" s="87"/>
      <c r="T30" s="54">
        <v>50</v>
      </c>
      <c r="U30" s="87"/>
      <c r="V30" s="87"/>
      <c r="W30" s="87"/>
      <c r="X30" s="87"/>
      <c r="Y30" s="87">
        <f t="shared" si="1"/>
        <v>50</v>
      </c>
    </row>
  </sheetData>
  <mergeCells count="4">
    <mergeCell ref="A7:Y7"/>
    <mergeCell ref="A24:Y24"/>
    <mergeCell ref="A2:Y2"/>
    <mergeCell ref="E5:X5"/>
  </mergeCells>
  <pageMargins left="0.70866141732283472" right="0.70866141732283472" top="0.74803149606299213" bottom="0.74803149606299213" header="0.31496062992125984" footer="0.31496062992125984"/>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
  <sheetViews>
    <sheetView tabSelected="1" workbookViewId="0">
      <selection activeCell="M6" sqref="M6"/>
    </sheetView>
  </sheetViews>
  <sheetFormatPr defaultRowHeight="15" x14ac:dyDescent="0.25"/>
  <sheetData>
    <row r="1" spans="1:29" s="11" customFormat="1" ht="15.75" x14ac:dyDescent="0.25">
      <c r="A1" s="110" t="s">
        <v>42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row>
    <row r="3" spans="1:29" ht="15.75" x14ac:dyDescent="0.25">
      <c r="A3" s="108" t="s">
        <v>92</v>
      </c>
      <c r="B3" s="108"/>
      <c r="C3" s="108"/>
      <c r="D3" s="108"/>
      <c r="E3" s="108"/>
      <c r="F3" s="108"/>
      <c r="G3" s="108"/>
      <c r="H3" s="108"/>
      <c r="I3" s="108"/>
      <c r="J3" s="6"/>
    </row>
    <row r="4" spans="1:29" ht="15.75" x14ac:dyDescent="0.25">
      <c r="A4" s="7" t="s">
        <v>104</v>
      </c>
      <c r="B4" s="7"/>
      <c r="C4" s="7"/>
      <c r="D4" s="7"/>
      <c r="E4" s="7"/>
      <c r="F4" s="7"/>
      <c r="G4" s="7"/>
      <c r="H4" s="7"/>
      <c r="I4" s="6"/>
      <c r="J4" s="6"/>
      <c r="N4" s="109"/>
      <c r="O4" s="109"/>
      <c r="P4" s="109"/>
      <c r="Q4" s="109"/>
      <c r="R4" s="109"/>
      <c r="S4" s="109"/>
      <c r="T4" s="109"/>
      <c r="U4" s="109"/>
      <c r="V4" s="109"/>
      <c r="W4" s="109"/>
      <c r="X4" s="109"/>
      <c r="Y4" s="109"/>
      <c r="Z4" s="109"/>
      <c r="AA4" s="109"/>
      <c r="AB4" s="109"/>
      <c r="AC4" s="109"/>
    </row>
    <row r="5" spans="1:29" ht="15.75" x14ac:dyDescent="0.25">
      <c r="A5" s="108" t="s">
        <v>93</v>
      </c>
      <c r="B5" s="108"/>
      <c r="C5" s="108"/>
      <c r="D5" s="108"/>
      <c r="E5" s="108"/>
      <c r="F5" s="108"/>
      <c r="G5" s="108"/>
      <c r="H5" s="108"/>
      <c r="I5" s="108"/>
      <c r="J5" s="6"/>
    </row>
    <row r="6" spans="1:29" ht="15.75" x14ac:dyDescent="0.25">
      <c r="A6" s="75" t="s">
        <v>105</v>
      </c>
      <c r="B6" s="75"/>
      <c r="C6" s="75"/>
      <c r="D6" s="75"/>
      <c r="E6" s="75"/>
      <c r="F6" s="75"/>
      <c r="G6" s="75"/>
      <c r="H6" s="75"/>
      <c r="I6" s="76"/>
      <c r="J6" s="74"/>
      <c r="N6" s="107"/>
      <c r="O6" s="107"/>
      <c r="P6" s="107"/>
      <c r="Q6" s="107"/>
      <c r="R6" s="107"/>
      <c r="S6" s="107"/>
      <c r="T6" s="107"/>
      <c r="U6" s="107"/>
      <c r="V6" s="107"/>
      <c r="W6" s="107"/>
      <c r="X6" s="107"/>
      <c r="Y6" s="107"/>
      <c r="Z6" s="107"/>
      <c r="AA6" s="107"/>
      <c r="AB6" s="107"/>
    </row>
    <row r="7" spans="1:29" ht="15.75" x14ac:dyDescent="0.25">
      <c r="A7" s="108" t="s">
        <v>94</v>
      </c>
      <c r="B7" s="108"/>
      <c r="C7" s="108"/>
      <c r="D7" s="108"/>
      <c r="E7" s="108"/>
      <c r="F7" s="108"/>
      <c r="G7" s="108"/>
      <c r="H7" s="108"/>
      <c r="I7" s="108"/>
      <c r="J7" s="108"/>
    </row>
    <row r="8" spans="1:29" ht="15.75" x14ac:dyDescent="0.25">
      <c r="A8" s="7" t="s">
        <v>105</v>
      </c>
      <c r="B8" s="7"/>
      <c r="C8" s="7"/>
      <c r="D8" s="7"/>
      <c r="E8" s="7"/>
      <c r="F8" s="7"/>
      <c r="G8" s="7"/>
      <c r="H8" s="7"/>
      <c r="I8" s="23"/>
      <c r="J8" s="23"/>
      <c r="N8" s="107"/>
      <c r="O8" s="107"/>
      <c r="P8" s="107"/>
      <c r="Q8" s="107"/>
      <c r="R8" s="107"/>
      <c r="S8" s="107"/>
      <c r="T8" s="107"/>
      <c r="U8" s="107"/>
      <c r="V8" s="107"/>
      <c r="W8" s="107"/>
      <c r="X8" s="107"/>
      <c r="Y8" s="107"/>
      <c r="Z8" s="107"/>
      <c r="AA8" s="107"/>
    </row>
    <row r="9" spans="1:29" ht="15.75" x14ac:dyDescent="0.25">
      <c r="A9" s="108" t="s">
        <v>95</v>
      </c>
      <c r="B9" s="108"/>
      <c r="C9" s="108"/>
      <c r="D9" s="108"/>
      <c r="E9" s="108"/>
      <c r="F9" s="108"/>
      <c r="G9" s="108"/>
      <c r="H9" s="108"/>
      <c r="I9" s="108"/>
      <c r="J9" s="108"/>
    </row>
    <row r="10" spans="1:29" s="5" customFormat="1" ht="15.75" x14ac:dyDescent="0.25">
      <c r="A10" s="7" t="s">
        <v>105</v>
      </c>
      <c r="B10" s="7"/>
      <c r="C10" s="7"/>
      <c r="D10" s="7"/>
      <c r="E10" s="7"/>
      <c r="F10" s="7"/>
      <c r="G10" s="7"/>
      <c r="H10" s="7"/>
      <c r="I10" s="23"/>
      <c r="J10" s="23"/>
      <c r="N10" s="107"/>
      <c r="O10" s="107"/>
      <c r="P10" s="107"/>
      <c r="Q10" s="107"/>
      <c r="R10" s="107"/>
      <c r="S10" s="107"/>
      <c r="T10" s="107"/>
      <c r="U10" s="107"/>
      <c r="V10" s="107"/>
      <c r="W10" s="107"/>
      <c r="X10" s="107"/>
      <c r="Y10" s="107"/>
      <c r="Z10" s="107"/>
      <c r="AA10" s="107"/>
    </row>
    <row r="11" spans="1:29" ht="15.75" x14ac:dyDescent="0.25">
      <c r="A11" s="8" t="s">
        <v>96</v>
      </c>
      <c r="B11" s="6"/>
      <c r="C11" s="6"/>
      <c r="D11" s="6"/>
      <c r="E11" s="6"/>
      <c r="F11" s="6"/>
      <c r="G11" s="6"/>
      <c r="H11" s="6"/>
      <c r="I11" s="6"/>
      <c r="J11" s="6"/>
    </row>
    <row r="12" spans="1:29" s="5" customFormat="1" ht="15.75" x14ac:dyDescent="0.25">
      <c r="A12" s="7" t="s">
        <v>105</v>
      </c>
      <c r="B12" s="7"/>
      <c r="C12" s="7"/>
      <c r="D12" s="7"/>
      <c r="E12" s="7"/>
      <c r="F12" s="7"/>
      <c r="G12" s="7"/>
      <c r="H12" s="7"/>
      <c r="I12" s="23"/>
      <c r="J12" s="23"/>
      <c r="N12" s="107"/>
      <c r="O12" s="107"/>
      <c r="P12" s="107"/>
      <c r="Q12" s="107"/>
      <c r="R12" s="107"/>
      <c r="S12" s="107"/>
      <c r="T12" s="107"/>
      <c r="U12" s="107"/>
      <c r="V12" s="107"/>
      <c r="W12" s="107"/>
      <c r="X12" s="107"/>
      <c r="Y12" s="107"/>
      <c r="Z12" s="107"/>
      <c r="AA12" s="107"/>
    </row>
    <row r="13" spans="1:29" ht="15.75" x14ac:dyDescent="0.25">
      <c r="A13" s="8" t="s">
        <v>97</v>
      </c>
      <c r="B13" s="6"/>
      <c r="C13" s="6"/>
      <c r="D13" s="6"/>
      <c r="E13" s="6"/>
      <c r="F13" s="6"/>
      <c r="G13" s="6"/>
      <c r="H13" s="6"/>
      <c r="I13" s="6"/>
      <c r="J13" s="6"/>
    </row>
    <row r="14" spans="1:29" s="5" customFormat="1" ht="15.75" x14ac:dyDescent="0.25">
      <c r="A14" s="7" t="s">
        <v>105</v>
      </c>
      <c r="B14" s="7"/>
      <c r="C14" s="7"/>
      <c r="D14" s="7"/>
      <c r="E14" s="7"/>
      <c r="F14" s="7"/>
      <c r="G14" s="7"/>
      <c r="H14" s="7"/>
      <c r="I14" s="23"/>
      <c r="J14" s="23"/>
      <c r="N14" s="107"/>
      <c r="O14" s="107"/>
      <c r="P14" s="107"/>
      <c r="Q14" s="107"/>
      <c r="R14" s="107"/>
      <c r="S14" s="107"/>
      <c r="T14" s="107"/>
      <c r="U14" s="107"/>
      <c r="V14" s="107"/>
      <c r="W14" s="107"/>
      <c r="X14" s="107"/>
      <c r="Y14" s="107"/>
      <c r="Z14" s="107"/>
      <c r="AA14" s="107"/>
    </row>
    <row r="15" spans="1:29" ht="15.75" x14ac:dyDescent="0.25">
      <c r="A15" s="8" t="s">
        <v>98</v>
      </c>
      <c r="B15" s="6"/>
      <c r="C15" s="6"/>
      <c r="D15" s="6"/>
      <c r="E15" s="6"/>
      <c r="F15" s="6"/>
      <c r="G15" s="6"/>
      <c r="H15" s="6"/>
      <c r="I15" s="6"/>
      <c r="J15" s="6"/>
    </row>
    <row r="16" spans="1:29" s="5" customFormat="1" ht="15.75" x14ac:dyDescent="0.25">
      <c r="A16" s="7" t="s">
        <v>105</v>
      </c>
      <c r="B16" s="7"/>
      <c r="C16" s="7"/>
      <c r="D16" s="7"/>
      <c r="E16" s="7"/>
      <c r="F16" s="7"/>
      <c r="G16" s="7"/>
      <c r="H16" s="7"/>
      <c r="I16" s="23"/>
      <c r="J16" s="23"/>
      <c r="N16" s="107"/>
      <c r="O16" s="107"/>
      <c r="P16" s="107"/>
      <c r="Q16" s="107"/>
      <c r="R16" s="107"/>
      <c r="S16" s="107"/>
      <c r="T16" s="107"/>
      <c r="U16" s="107"/>
      <c r="V16" s="107"/>
      <c r="W16" s="107"/>
      <c r="X16" s="107"/>
      <c r="Y16" s="107"/>
      <c r="Z16" s="107"/>
      <c r="AA16" s="107"/>
    </row>
    <row r="17" spans="1:27" ht="15.75" x14ac:dyDescent="0.25">
      <c r="A17" s="108" t="s">
        <v>99</v>
      </c>
      <c r="B17" s="108"/>
      <c r="C17" s="108"/>
      <c r="D17" s="108"/>
      <c r="E17" s="108"/>
      <c r="F17" s="108"/>
      <c r="G17" s="108"/>
      <c r="H17" s="108"/>
      <c r="I17" s="108"/>
      <c r="J17" s="23"/>
    </row>
    <row r="18" spans="1:27" s="5" customFormat="1" ht="15.75" x14ac:dyDescent="0.25">
      <c r="A18" s="7" t="s">
        <v>105</v>
      </c>
      <c r="B18" s="7"/>
      <c r="C18" s="7"/>
      <c r="D18" s="7"/>
      <c r="E18" s="7"/>
      <c r="F18" s="7"/>
      <c r="G18" s="7"/>
      <c r="H18" s="7"/>
      <c r="I18" s="23"/>
      <c r="J18" s="23"/>
      <c r="N18" s="107"/>
      <c r="O18" s="107"/>
      <c r="P18" s="107"/>
      <c r="Q18" s="107"/>
      <c r="R18" s="107"/>
      <c r="S18" s="107"/>
      <c r="T18" s="107"/>
      <c r="U18" s="107"/>
      <c r="V18" s="107"/>
      <c r="W18" s="107"/>
      <c r="X18" s="107"/>
      <c r="Y18" s="107"/>
      <c r="Z18" s="107"/>
      <c r="AA18" s="107"/>
    </row>
    <row r="19" spans="1:27" ht="15.75" x14ac:dyDescent="0.25">
      <c r="A19" s="108" t="s">
        <v>100</v>
      </c>
      <c r="B19" s="108"/>
      <c r="C19" s="108"/>
      <c r="D19" s="108"/>
      <c r="E19" s="108"/>
      <c r="F19" s="108"/>
      <c r="G19" s="108"/>
      <c r="H19" s="108"/>
      <c r="I19" s="108"/>
      <c r="J19" s="23"/>
    </row>
    <row r="20" spans="1:27" ht="15.75" x14ac:dyDescent="0.25">
      <c r="A20" s="7" t="s">
        <v>106</v>
      </c>
      <c r="B20" s="7"/>
      <c r="C20" s="7"/>
      <c r="D20" s="7"/>
      <c r="E20" s="7"/>
      <c r="F20" s="7"/>
      <c r="G20" s="7"/>
      <c r="H20" s="7"/>
      <c r="I20" s="23"/>
      <c r="J20" s="23"/>
      <c r="O20" s="107"/>
      <c r="P20" s="107"/>
      <c r="Q20" s="107"/>
      <c r="R20" s="107"/>
      <c r="S20" s="107"/>
      <c r="T20" s="107"/>
      <c r="U20" s="107"/>
      <c r="V20" s="107"/>
      <c r="W20" s="107"/>
      <c r="X20" s="107"/>
      <c r="Y20" s="107"/>
      <c r="Z20" s="107"/>
      <c r="AA20" s="107"/>
    </row>
    <row r="21" spans="1:27" ht="15.75" x14ac:dyDescent="0.25">
      <c r="A21" s="112" t="s">
        <v>101</v>
      </c>
      <c r="B21" s="112"/>
      <c r="C21" s="112"/>
      <c r="D21" s="112"/>
      <c r="E21" s="112"/>
      <c r="F21" s="112"/>
      <c r="G21" s="112"/>
      <c r="H21" s="112"/>
      <c r="I21" s="112"/>
      <c r="J21" s="23"/>
    </row>
    <row r="22" spans="1:27" ht="15.75" x14ac:dyDescent="0.25">
      <c r="A22" s="7" t="s">
        <v>108</v>
      </c>
      <c r="B22" s="7"/>
      <c r="C22" s="7"/>
      <c r="D22" s="7"/>
      <c r="E22" s="7"/>
      <c r="F22" s="7"/>
      <c r="G22" s="7"/>
      <c r="H22" s="7"/>
      <c r="I22" s="24"/>
      <c r="J22" s="23"/>
      <c r="O22" s="107"/>
      <c r="P22" s="107"/>
      <c r="Q22" s="107"/>
      <c r="R22" s="107"/>
      <c r="S22" s="107"/>
      <c r="T22" s="107"/>
      <c r="U22" s="107"/>
      <c r="V22" s="107"/>
      <c r="W22" s="107"/>
      <c r="X22" s="107"/>
      <c r="Y22" s="107"/>
      <c r="Z22" s="107"/>
    </row>
    <row r="23" spans="1:27" ht="15.75" x14ac:dyDescent="0.25">
      <c r="A23" s="108" t="s">
        <v>102</v>
      </c>
      <c r="B23" s="108"/>
      <c r="C23" s="108"/>
      <c r="D23" s="108"/>
      <c r="E23" s="108"/>
      <c r="F23" s="108"/>
      <c r="G23" s="108"/>
      <c r="H23" s="108"/>
      <c r="I23" s="108"/>
      <c r="J23" s="23"/>
    </row>
    <row r="24" spans="1:27" s="5" customFormat="1" ht="15.75" x14ac:dyDescent="0.25">
      <c r="A24" s="7" t="s">
        <v>108</v>
      </c>
      <c r="B24" s="7"/>
      <c r="C24" s="7"/>
      <c r="D24" s="7"/>
      <c r="E24" s="7"/>
      <c r="F24" s="7"/>
      <c r="G24" s="7"/>
      <c r="H24" s="7"/>
      <c r="I24" s="24"/>
      <c r="J24" s="23"/>
      <c r="O24" s="107"/>
      <c r="P24" s="107"/>
      <c r="Q24" s="107"/>
      <c r="R24" s="107"/>
      <c r="S24" s="107"/>
      <c r="T24" s="107"/>
      <c r="U24" s="107"/>
      <c r="V24" s="107"/>
      <c r="W24" s="107"/>
      <c r="X24" s="107"/>
      <c r="Y24" s="107"/>
      <c r="Z24" s="107"/>
    </row>
    <row r="25" spans="1:27" ht="15.75" x14ac:dyDescent="0.25">
      <c r="A25" s="108" t="s">
        <v>103</v>
      </c>
      <c r="B25" s="108"/>
      <c r="C25" s="108"/>
      <c r="D25" s="108"/>
      <c r="E25" s="108"/>
      <c r="F25" s="108"/>
      <c r="G25" s="108"/>
      <c r="H25" s="108"/>
      <c r="I25" s="108"/>
      <c r="J25" s="23"/>
    </row>
    <row r="26" spans="1:27" ht="15.75" x14ac:dyDescent="0.25">
      <c r="A26" s="7" t="s">
        <v>107</v>
      </c>
      <c r="B26" s="7"/>
      <c r="C26" s="7"/>
      <c r="D26" s="7"/>
      <c r="E26" s="7"/>
      <c r="F26" s="7"/>
      <c r="G26" s="7"/>
      <c r="H26" s="7"/>
      <c r="I26" s="23"/>
      <c r="J26" s="23"/>
      <c r="P26" s="107"/>
      <c r="Q26" s="107"/>
      <c r="R26" s="107"/>
      <c r="S26" s="107"/>
      <c r="T26" s="107"/>
      <c r="U26" s="107"/>
      <c r="V26" s="107"/>
      <c r="W26" s="107"/>
      <c r="X26" s="107"/>
      <c r="Y26" s="107"/>
      <c r="Z26" s="107"/>
    </row>
    <row r="27" spans="1:27" ht="15.75" x14ac:dyDescent="0.25">
      <c r="A27" s="108" t="s">
        <v>155</v>
      </c>
      <c r="B27" s="108"/>
      <c r="C27" s="108"/>
      <c r="D27" s="108"/>
      <c r="E27" s="108"/>
      <c r="F27" s="108"/>
      <c r="G27" s="108"/>
      <c r="H27" s="108"/>
      <c r="I27" s="108"/>
      <c r="J27" s="23"/>
    </row>
    <row r="28" spans="1:27" ht="15.75" x14ac:dyDescent="0.25">
      <c r="A28" s="7" t="s">
        <v>109</v>
      </c>
      <c r="B28" s="7"/>
      <c r="C28" s="7"/>
      <c r="D28" s="7"/>
      <c r="E28" s="7"/>
      <c r="F28" s="7"/>
      <c r="G28" s="7"/>
      <c r="H28" s="7"/>
      <c r="I28" s="23"/>
      <c r="J28" s="23"/>
      <c r="P28" s="107"/>
      <c r="Q28" s="107"/>
      <c r="R28" s="107"/>
      <c r="S28" s="107"/>
      <c r="T28" s="107"/>
      <c r="U28" s="107"/>
      <c r="V28" s="107"/>
      <c r="W28" s="107"/>
      <c r="X28" s="107"/>
      <c r="Y28" s="107"/>
      <c r="Z28" s="107"/>
    </row>
    <row r="29" spans="1:27" ht="15.75" x14ac:dyDescent="0.25">
      <c r="A29" s="108" t="s">
        <v>156</v>
      </c>
      <c r="B29" s="108"/>
      <c r="C29" s="108"/>
      <c r="D29" s="108"/>
      <c r="E29" s="108"/>
      <c r="F29" s="108"/>
      <c r="G29" s="108"/>
      <c r="H29" s="108"/>
      <c r="I29" s="108"/>
      <c r="J29" s="23"/>
    </row>
    <row r="30" spans="1:27" ht="15.75" x14ac:dyDescent="0.25">
      <c r="A30" s="7" t="s">
        <v>110</v>
      </c>
      <c r="B30" s="7"/>
      <c r="C30" s="7"/>
      <c r="D30" s="7"/>
      <c r="E30" s="7"/>
      <c r="F30" s="7"/>
      <c r="G30" s="7"/>
      <c r="H30" s="7"/>
      <c r="I30" s="23"/>
      <c r="J30" s="23"/>
      <c r="P30" s="107"/>
      <c r="Q30" s="107"/>
      <c r="R30" s="107"/>
      <c r="S30" s="107"/>
      <c r="T30" s="107"/>
      <c r="U30" s="107"/>
      <c r="V30" s="107"/>
      <c r="W30" s="107"/>
      <c r="X30" s="107"/>
      <c r="Y30" s="107"/>
    </row>
    <row r="31" spans="1:27" ht="15.75" x14ac:dyDescent="0.25">
      <c r="A31" s="108" t="s">
        <v>157</v>
      </c>
      <c r="B31" s="108"/>
      <c r="C31" s="108"/>
      <c r="D31" s="108"/>
      <c r="E31" s="108"/>
      <c r="F31" s="108"/>
      <c r="G31" s="108"/>
      <c r="H31" s="108"/>
      <c r="I31" s="108"/>
      <c r="J31" s="23"/>
    </row>
    <row r="32" spans="1:27" ht="15.75" x14ac:dyDescent="0.25">
      <c r="A32" s="7" t="s">
        <v>111</v>
      </c>
      <c r="B32" s="7"/>
      <c r="C32" s="7"/>
      <c r="D32" s="7"/>
      <c r="E32" s="7"/>
      <c r="F32" s="7"/>
      <c r="G32" s="7"/>
      <c r="H32" s="7"/>
      <c r="I32" s="23"/>
      <c r="J32" s="23"/>
      <c r="P32" s="107"/>
      <c r="Q32" s="107"/>
      <c r="R32" s="107"/>
      <c r="S32" s="107"/>
      <c r="T32" s="107"/>
      <c r="U32" s="107"/>
      <c r="V32" s="107"/>
      <c r="W32" s="107"/>
      <c r="X32" s="107"/>
      <c r="Y32" s="107"/>
      <c r="Z32" s="107"/>
    </row>
    <row r="33" spans="1:27" ht="15.75" x14ac:dyDescent="0.25">
      <c r="A33" s="108" t="s">
        <v>158</v>
      </c>
      <c r="B33" s="108"/>
      <c r="C33" s="108"/>
      <c r="D33" s="108"/>
      <c r="E33" s="108"/>
      <c r="F33" s="108"/>
      <c r="G33" s="108"/>
      <c r="H33" s="108"/>
      <c r="I33" s="108"/>
      <c r="J33" s="23"/>
    </row>
    <row r="34" spans="1:27" s="5" customFormat="1" ht="15.75" x14ac:dyDescent="0.25">
      <c r="A34" s="7" t="s">
        <v>108</v>
      </c>
      <c r="B34" s="7"/>
      <c r="C34" s="7"/>
      <c r="D34" s="7"/>
      <c r="E34" s="7"/>
      <c r="F34" s="7"/>
      <c r="G34" s="7"/>
      <c r="H34" s="7"/>
      <c r="I34" s="24"/>
      <c r="J34" s="23"/>
      <c r="O34" s="107"/>
      <c r="P34" s="107"/>
      <c r="Q34" s="107"/>
      <c r="R34" s="107"/>
      <c r="S34" s="107"/>
      <c r="T34" s="107"/>
      <c r="U34" s="107"/>
      <c r="V34" s="107"/>
      <c r="W34" s="107"/>
      <c r="X34" s="107"/>
      <c r="Y34" s="107"/>
      <c r="Z34" s="107"/>
    </row>
    <row r="35" spans="1:27" ht="15.75" x14ac:dyDescent="0.25">
      <c r="A35" s="108" t="s">
        <v>159</v>
      </c>
      <c r="B35" s="108"/>
      <c r="C35" s="108"/>
      <c r="D35" s="108"/>
      <c r="E35" s="108"/>
      <c r="F35" s="108"/>
      <c r="G35" s="108"/>
      <c r="H35" s="108"/>
      <c r="I35" s="108"/>
      <c r="J35" s="23"/>
    </row>
    <row r="36" spans="1:27" s="5" customFormat="1" ht="15.75" x14ac:dyDescent="0.25">
      <c r="A36" s="7" t="s">
        <v>108</v>
      </c>
      <c r="B36" s="7"/>
      <c r="C36" s="7"/>
      <c r="D36" s="7"/>
      <c r="E36" s="7"/>
      <c r="F36" s="7"/>
      <c r="G36" s="7"/>
      <c r="H36" s="7"/>
      <c r="I36" s="24"/>
      <c r="J36" s="23"/>
      <c r="O36" s="107"/>
      <c r="P36" s="107"/>
      <c r="Q36" s="107"/>
      <c r="R36" s="107"/>
      <c r="S36" s="107"/>
      <c r="T36" s="107"/>
      <c r="U36" s="107"/>
      <c r="V36" s="107"/>
      <c r="W36" s="107"/>
      <c r="X36" s="107"/>
      <c r="Y36" s="107"/>
      <c r="Z36" s="107"/>
    </row>
    <row r="37" spans="1:27" ht="15.75" x14ac:dyDescent="0.25">
      <c r="A37" s="108" t="s">
        <v>160</v>
      </c>
      <c r="B37" s="108"/>
      <c r="C37" s="108"/>
      <c r="D37" s="108"/>
      <c r="E37" s="108"/>
      <c r="F37" s="108"/>
      <c r="G37" s="108"/>
      <c r="H37" s="108"/>
      <c r="I37" s="108"/>
      <c r="J37" s="23"/>
    </row>
    <row r="38" spans="1:27" s="5" customFormat="1" ht="15.75" x14ac:dyDescent="0.25">
      <c r="A38" s="7" t="s">
        <v>112</v>
      </c>
      <c r="B38" s="7"/>
      <c r="C38" s="7"/>
      <c r="D38" s="7"/>
      <c r="E38" s="7"/>
      <c r="F38" s="7"/>
      <c r="G38" s="7"/>
      <c r="H38" s="7"/>
      <c r="I38" s="24"/>
      <c r="J38" s="23"/>
      <c r="O38" s="107"/>
      <c r="P38" s="107"/>
      <c r="Q38" s="107"/>
      <c r="R38" s="107"/>
      <c r="S38" s="107"/>
      <c r="T38" s="107"/>
      <c r="U38" s="107"/>
      <c r="V38" s="107"/>
      <c r="W38" s="107"/>
      <c r="X38" s="107"/>
      <c r="Y38" s="107"/>
      <c r="Z38" s="107"/>
    </row>
    <row r="41" spans="1:27" s="5" customFormat="1" ht="15.75" x14ac:dyDescent="0.25">
      <c r="A41" s="111" t="s">
        <v>47</v>
      </c>
      <c r="B41" s="111"/>
      <c r="C41" s="111"/>
      <c r="D41" s="111"/>
      <c r="E41" s="111"/>
      <c r="F41" s="111"/>
      <c r="G41" s="111"/>
      <c r="H41" s="111"/>
      <c r="I41" s="111"/>
      <c r="J41" s="111"/>
      <c r="K41" s="9"/>
      <c r="L41" s="9"/>
      <c r="M41" s="9"/>
      <c r="N41" s="9"/>
      <c r="O41" s="9"/>
      <c r="P41" s="9"/>
      <c r="Q41" s="9"/>
      <c r="R41" s="9"/>
      <c r="S41" s="9"/>
      <c r="T41" s="9"/>
      <c r="U41" s="9"/>
      <c r="V41" s="9"/>
      <c r="W41" s="9"/>
      <c r="X41" s="9"/>
      <c r="Y41" s="9"/>
      <c r="Z41" s="9"/>
      <c r="AA41" s="9"/>
    </row>
  </sheetData>
  <mergeCells count="35">
    <mergeCell ref="A1:AA1"/>
    <mergeCell ref="A41:J41"/>
    <mergeCell ref="O34:Z34"/>
    <mergeCell ref="O36:Z36"/>
    <mergeCell ref="O38:Z38"/>
    <mergeCell ref="A3:I3"/>
    <mergeCell ref="A5:I5"/>
    <mergeCell ref="A7:J7"/>
    <mergeCell ref="A9:J9"/>
    <mergeCell ref="A17:I17"/>
    <mergeCell ref="A33:I33"/>
    <mergeCell ref="A35:I35"/>
    <mergeCell ref="A19:I19"/>
    <mergeCell ref="A21:I21"/>
    <mergeCell ref="A23:I23"/>
    <mergeCell ref="A25:I25"/>
    <mergeCell ref="N4:AC4"/>
    <mergeCell ref="N6:AB6"/>
    <mergeCell ref="N8:AA8"/>
    <mergeCell ref="N12:AA12"/>
    <mergeCell ref="N14:AA14"/>
    <mergeCell ref="N10:AA10"/>
    <mergeCell ref="N16:AA16"/>
    <mergeCell ref="N18:AA18"/>
    <mergeCell ref="A37:I37"/>
    <mergeCell ref="O20:AA20"/>
    <mergeCell ref="O22:Z22"/>
    <mergeCell ref="O24:Z24"/>
    <mergeCell ref="P26:Z26"/>
    <mergeCell ref="P28:Z28"/>
    <mergeCell ref="P30:Y30"/>
    <mergeCell ref="P32:Z32"/>
    <mergeCell ref="A27:I27"/>
    <mergeCell ref="A29:I29"/>
    <mergeCell ref="A31:I31"/>
  </mergeCells>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3</vt:i4>
      </vt:variant>
    </vt:vector>
  </HeadingPairs>
  <TitlesOfParts>
    <vt:vector size="3" baseType="lpstr">
      <vt:lpstr>Prasibas</vt:lpstr>
      <vt:lpstr>Apjomi_apraksts</vt:lpstr>
      <vt:lpstr>Piegāžu_biežums_un_laiki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Gunda Krikova</dc:creator>
  <cp:lastModifiedBy>Evita</cp:lastModifiedBy>
  <cp:lastPrinted>2018-07-25T10:31:17Z</cp:lastPrinted>
  <dcterms:created xsi:type="dcterms:W3CDTF">2017-08-07T06:11:52Z</dcterms:created>
  <dcterms:modified xsi:type="dcterms:W3CDTF">2018-07-25T10:31:20Z</dcterms:modified>
</cp:coreProperties>
</file>