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tab\Desktop\flesam\"/>
    </mc:Choice>
  </mc:AlternateContent>
  <xr:revisionPtr revIDLastSave="0" documentId="8_{72A02139-EC1C-4525-A355-4FAE4C2F9C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znomātie P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J32" i="1"/>
  <c r="H32" i="1"/>
</calcChain>
</file>

<file path=xl/sharedStrings.xml><?xml version="1.0" encoding="utf-8"?>
<sst xmlns="http://schemas.openxmlformats.org/spreadsheetml/2006/main" count="218" uniqueCount="143">
  <si>
    <t>Nosaukums</t>
  </si>
  <si>
    <t>000229</t>
  </si>
  <si>
    <t>p10002487</t>
  </si>
  <si>
    <t/>
  </si>
  <si>
    <t>50010050104</t>
  </si>
  <si>
    <t>50010050104001</t>
  </si>
  <si>
    <t>50010010102</t>
  </si>
  <si>
    <t>000479</t>
  </si>
  <si>
    <t>pG4914a</t>
  </si>
  <si>
    <t>50900030063</t>
  </si>
  <si>
    <t>50900030063001</t>
  </si>
  <si>
    <t>000480</t>
  </si>
  <si>
    <t>pG4915a</t>
  </si>
  <si>
    <t>50010010102004</t>
  </si>
  <si>
    <t>000221</t>
  </si>
  <si>
    <t>p10000781</t>
  </si>
  <si>
    <t>000224</t>
  </si>
  <si>
    <t>p10001088</t>
  </si>
  <si>
    <t>000227</t>
  </si>
  <si>
    <t>p10001636</t>
  </si>
  <si>
    <t>Sadzīves kanalizācijas tīkls Brīvības ielā</t>
  </si>
  <si>
    <t>000332</t>
  </si>
  <si>
    <t>PAA000158</t>
  </si>
  <si>
    <t>000333</t>
  </si>
  <si>
    <t>PAA000159</t>
  </si>
  <si>
    <t>000334</t>
  </si>
  <si>
    <t>PAA000160</t>
  </si>
  <si>
    <t>000335</t>
  </si>
  <si>
    <t>PAA000161</t>
  </si>
  <si>
    <t>000462</t>
  </si>
  <si>
    <t>pG1899a</t>
  </si>
  <si>
    <t>000794</t>
  </si>
  <si>
    <t>IN10</t>
  </si>
  <si>
    <t>000795</t>
  </si>
  <si>
    <t>IN11</t>
  </si>
  <si>
    <t>000796</t>
  </si>
  <si>
    <t>IN5</t>
  </si>
  <si>
    <t>000797</t>
  </si>
  <si>
    <t>IN6</t>
  </si>
  <si>
    <t>000798</t>
  </si>
  <si>
    <t>IN7</t>
  </si>
  <si>
    <t>000799</t>
  </si>
  <si>
    <t>IN8</t>
  </si>
  <si>
    <t>000800</t>
  </si>
  <si>
    <t>IN9</t>
  </si>
  <si>
    <t>012369</t>
  </si>
  <si>
    <t>pG8358a</t>
  </si>
  <si>
    <t xml:space="preserve">Kartītes numurs </t>
  </si>
  <si>
    <t>Inventāra numurs</t>
  </si>
  <si>
    <t>Kadastra numurs</t>
  </si>
  <si>
    <t>Kadastra apzīmējums</t>
  </si>
  <si>
    <t>KOPĀ</t>
  </si>
  <si>
    <t>Atlikusī vērtība uz 13.09.2022.</t>
  </si>
  <si>
    <t>Nr. p.k.</t>
  </si>
  <si>
    <t>2.</t>
  </si>
  <si>
    <t>4.</t>
  </si>
  <si>
    <t>9.</t>
  </si>
  <si>
    <t>8.</t>
  </si>
  <si>
    <t>3.</t>
  </si>
  <si>
    <t>7.</t>
  </si>
  <si>
    <t>5.</t>
  </si>
  <si>
    <t>6.</t>
  </si>
  <si>
    <t>1.</t>
  </si>
  <si>
    <t>10.</t>
  </si>
  <si>
    <t>11.</t>
  </si>
  <si>
    <t>15.</t>
  </si>
  <si>
    <t>16.</t>
  </si>
  <si>
    <t>17.</t>
  </si>
  <si>
    <t>18.</t>
  </si>
  <si>
    <t>19.</t>
  </si>
  <si>
    <t>12.</t>
  </si>
  <si>
    <t>13.</t>
  </si>
  <si>
    <t>14.</t>
  </si>
  <si>
    <t>20.</t>
  </si>
  <si>
    <t>21.</t>
  </si>
  <si>
    <t>Notekūdeņu attīrīšanas ietaises "Asarīši",  Stradu pag., Gulbenes nov.</t>
  </si>
  <si>
    <t>Kanalizācijas sūkņu stacija (vadības telpa) Rēzeknes ielas 4A, Gulbene, Gulbenes nov.</t>
  </si>
  <si>
    <t>Ekspluātācijā nodošanas datums</t>
  </si>
  <si>
    <t>Bilances sākotnējā vērtība (EUR)</t>
  </si>
  <si>
    <t>Ūdens atdzelžošanas stacija Gaitnieku iela 1, Gulbene, Gulbenes nov.</t>
  </si>
  <si>
    <t>Kanalizācijas sūkņu stacija - Dzirnavu ielā Dzirnavu iela  GUL6</t>
  </si>
  <si>
    <t>Kanalizācijas sūkņu stacija - Zvaigžņu ielā GUL-7</t>
  </si>
  <si>
    <t>Kanalizācijas sūkņu stacija - ŠĶIENEROS GUL-9</t>
  </si>
  <si>
    <t>Kanalizācijas sūkņu stacija - Litenes iela GUL-1</t>
  </si>
  <si>
    <t>Kanalizācijas sūkņu stacija - Jasmīnu iela GUL-2</t>
  </si>
  <si>
    <t>Kanalizācijas sūkņu stacija - Vidus ielā GUL-4</t>
  </si>
  <si>
    <t>Kanalizācijas sūkņu stacija - Vidus ielā GUL-5</t>
  </si>
  <si>
    <t>Kanalizācijas sūkņu stacija - Brīvības iela GUL3</t>
  </si>
  <si>
    <t>09.11.2016.</t>
  </si>
  <si>
    <t>01.01.2013.</t>
  </si>
  <si>
    <t>03.03.2008.</t>
  </si>
  <si>
    <t>05.11.2013.</t>
  </si>
  <si>
    <t>19.09.2013.</t>
  </si>
  <si>
    <t>13.05.2015.</t>
  </si>
  <si>
    <t>31.12.2013.</t>
  </si>
  <si>
    <t>15.12.2013.</t>
  </si>
  <si>
    <t>30.09.2013.</t>
  </si>
  <si>
    <t>01.01.2001.</t>
  </si>
  <si>
    <t>22.09.1999.</t>
  </si>
  <si>
    <t xml:space="preserve">Zeme 7,8720 ha "Asarīši", Stradu pag., Gulbenes nov. </t>
  </si>
  <si>
    <t>Nolietojums uz 13.09.2022.</t>
  </si>
  <si>
    <t>SIA "Gulbenes Energo Serviss" pamatkapitālā ieguldāmo pamatlīdzekļu saraksts</t>
  </si>
  <si>
    <t>Atbilstība SIA komercdarbības veidam</t>
  </si>
  <si>
    <t xml:space="preserve">Atbilst </t>
  </si>
  <si>
    <t>000328</t>
  </si>
  <si>
    <t>p10002837</t>
  </si>
  <si>
    <t>012298</t>
  </si>
  <si>
    <t xml:space="preserve">pG8250a  </t>
  </si>
  <si>
    <t>50010010102005</t>
  </si>
  <si>
    <t>22.12.2017.</t>
  </si>
  <si>
    <t>000329</t>
  </si>
  <si>
    <t xml:space="preserve">p10002838 </t>
  </si>
  <si>
    <t>50010010102006</t>
  </si>
  <si>
    <t>000330</t>
  </si>
  <si>
    <t xml:space="preserve">p10002839  </t>
  </si>
  <si>
    <t>50010010102007</t>
  </si>
  <si>
    <t>000331</t>
  </si>
  <si>
    <t>50010010102008</t>
  </si>
  <si>
    <t>012615</t>
  </si>
  <si>
    <t>28.11.2003.</t>
  </si>
  <si>
    <t>22.</t>
  </si>
  <si>
    <t>23.</t>
  </si>
  <si>
    <t>24.</t>
  </si>
  <si>
    <t>25.</t>
  </si>
  <si>
    <t xml:space="preserve">Zeme 0,3551 ha Gaitnieku iela 1, Gulbene, Gulbenes nov.               </t>
  </si>
  <si>
    <t xml:space="preserve">Dīzeļģeneratora ēka - Gaitnieku iela 1, Gulbene, Gulbenes nov.        </t>
  </si>
  <si>
    <t xml:space="preserve">Artēziskā aka ar nojumi - Gaitnieku iela 1, Gulbene, Gulbenes nov.     </t>
  </si>
  <si>
    <t xml:space="preserve">Artēziskā aka - Gaitnieku iela 1, Gulbene, Gulbenes nov.           </t>
  </si>
  <si>
    <t xml:space="preserve">Artēziskā aka - Gaitnieku iela 1, Gulbene, Gulbenes nov.         </t>
  </si>
  <si>
    <t>Kanalizācijas sūkņu stacija ŠĶIENERI - ŠĶIENERI GUL-8</t>
  </si>
  <si>
    <t>Ūdensvadu tīkli ar cauruļu iekšējo diametru līdz 350mm; Trases garums 20916,5 m</t>
  </si>
  <si>
    <t>Kanalizācijas tīkli; Trases garums 19663,4m</t>
  </si>
  <si>
    <t xml:space="preserve">Zeme 0,0888 ha Rēzeknes iela 4A, Gulbene, Gulbenes nov.     </t>
  </si>
  <si>
    <t>Ūdensvads Gulbenes stacijā, Gulbene, Gulbenes nov.</t>
  </si>
  <si>
    <t>Ūdens un kanalizācijas tīkla izbūve "Blaumaņa ielā", Gulbene, Gulbenes nov.</t>
  </si>
  <si>
    <t xml:space="preserve">Ūdensvads Ozolu un Dzeguzes ielu krustojumā, Gulbene, Gulbenes nov. </t>
  </si>
  <si>
    <t xml:space="preserve">p10002840 </t>
  </si>
  <si>
    <t>pG8325a</t>
  </si>
  <si>
    <t>Sagatavoja: Gulbenes novada pašvaldības administrācijas Finanšu nodaļas vecākā grāmatvede Vika Serģe</t>
  </si>
  <si>
    <t>Gulbenes novada domes priekšsēdētājs</t>
  </si>
  <si>
    <t>A.Caunītis</t>
  </si>
  <si>
    <t>Pielikums</t>
  </si>
  <si>
    <t>Gulbenes novada domes sēdes 2023. gada 23. februāra lēmumam Nr.GND/2023/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</si>
</sst>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49" fontId="1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justify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9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>
      <alignment horizontal="justify" wrapText="1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justify" vertical="center" wrapText="1"/>
    </xf>
    <xf numFmtId="49" fontId="3" fillId="2" borderId="1" xfId="0" applyNumberFormat="1" applyFont="1" applyFill="1" applyBorder="1"/>
    <xf numFmtId="2" fontId="2" fillId="0" borderId="5" xfId="0" applyNumberFormat="1" applyFont="1" applyBorder="1"/>
    <xf numFmtId="0" fontId="4" fillId="2" borderId="1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tabSelected="1" topLeftCell="A20" zoomScale="115" zoomScaleNormal="115" workbookViewId="0">
      <selection activeCell="J32" sqref="J32"/>
    </sheetView>
  </sheetViews>
  <sheetFormatPr defaultRowHeight="15" x14ac:dyDescent="0.25"/>
  <cols>
    <col min="1" max="1" width="5.28515625" customWidth="1"/>
    <col min="2" max="2" width="8.42578125" style="1" customWidth="1"/>
    <col min="3" max="3" width="12" style="1" customWidth="1"/>
    <col min="4" max="4" width="32.42578125" style="1" customWidth="1"/>
    <col min="5" max="5" width="13.85546875" style="1" customWidth="1"/>
    <col min="6" max="6" width="17.140625" style="1" customWidth="1"/>
    <col min="7" max="7" width="12.7109375" style="1" customWidth="1"/>
    <col min="8" max="8" width="11.85546875" style="2" customWidth="1"/>
    <col min="9" max="9" width="12.7109375" style="2" customWidth="1"/>
    <col min="10" max="10" width="12.42578125" style="2" customWidth="1"/>
    <col min="11" max="11" width="16.5703125" customWidth="1"/>
    <col min="13" max="14" width="9.7109375" bestFit="1" customWidth="1"/>
    <col min="15" max="15" width="13.140625" customWidth="1"/>
  </cols>
  <sheetData>
    <row r="1" spans="1:15" x14ac:dyDescent="0.25">
      <c r="K1" s="15" t="s">
        <v>141</v>
      </c>
    </row>
    <row r="2" spans="1:15" x14ac:dyDescent="0.25">
      <c r="E2" s="13"/>
      <c r="F2" s="13"/>
      <c r="G2" s="13"/>
      <c r="H2" s="14"/>
      <c r="I2" s="14"/>
      <c r="K2" s="15" t="s">
        <v>142</v>
      </c>
    </row>
    <row r="4" spans="1:15" x14ac:dyDescent="0.25">
      <c r="A4" s="25" t="s">
        <v>101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5" x14ac:dyDescent="0.25">
      <c r="B5" s="5"/>
      <c r="C5" s="5"/>
      <c r="D5" s="5"/>
    </row>
    <row r="6" spans="1:15" s="3" customFormat="1" ht="57" x14ac:dyDescent="0.25">
      <c r="A6" s="7" t="s">
        <v>53</v>
      </c>
      <c r="B6" s="6" t="s">
        <v>47</v>
      </c>
      <c r="C6" s="6" t="s">
        <v>48</v>
      </c>
      <c r="D6" s="6" t="s">
        <v>0</v>
      </c>
      <c r="E6" s="6" t="s">
        <v>49</v>
      </c>
      <c r="F6" s="6" t="s">
        <v>50</v>
      </c>
      <c r="G6" s="6" t="s">
        <v>77</v>
      </c>
      <c r="H6" s="8" t="s">
        <v>78</v>
      </c>
      <c r="I6" s="8" t="s">
        <v>100</v>
      </c>
      <c r="J6" s="8" t="s">
        <v>52</v>
      </c>
      <c r="K6" s="7" t="s">
        <v>102</v>
      </c>
    </row>
    <row r="7" spans="1:15" ht="30" x14ac:dyDescent="0.25">
      <c r="A7" s="17" t="s">
        <v>62</v>
      </c>
      <c r="B7" s="9" t="s">
        <v>106</v>
      </c>
      <c r="C7" s="9" t="s">
        <v>107</v>
      </c>
      <c r="D7" s="18" t="s">
        <v>124</v>
      </c>
      <c r="E7" s="9" t="s">
        <v>6</v>
      </c>
      <c r="F7" s="9" t="s">
        <v>6</v>
      </c>
      <c r="G7" s="9" t="s">
        <v>97</v>
      </c>
      <c r="H7" s="11">
        <v>239</v>
      </c>
      <c r="I7" s="11">
        <v>0</v>
      </c>
      <c r="J7" s="11">
        <v>239</v>
      </c>
      <c r="K7" s="21" t="s">
        <v>103</v>
      </c>
    </row>
    <row r="8" spans="1:15" ht="45" x14ac:dyDescent="0.25">
      <c r="A8" s="17" t="s">
        <v>54</v>
      </c>
      <c r="B8" s="9" t="s">
        <v>11</v>
      </c>
      <c r="C8" s="9" t="s">
        <v>12</v>
      </c>
      <c r="D8" s="18" t="s">
        <v>79</v>
      </c>
      <c r="E8" s="9" t="s">
        <v>6</v>
      </c>
      <c r="F8" s="9" t="s">
        <v>13</v>
      </c>
      <c r="G8" s="9" t="s">
        <v>90</v>
      </c>
      <c r="H8" s="11">
        <v>925720.4</v>
      </c>
      <c r="I8" s="11">
        <v>671147.14</v>
      </c>
      <c r="J8" s="11">
        <v>254573.26</v>
      </c>
      <c r="K8" s="21" t="s">
        <v>103</v>
      </c>
    </row>
    <row r="9" spans="1:15" ht="30" x14ac:dyDescent="0.25">
      <c r="A9" s="17" t="s">
        <v>58</v>
      </c>
      <c r="B9" s="9" t="s">
        <v>104</v>
      </c>
      <c r="C9" s="9" t="s">
        <v>105</v>
      </c>
      <c r="D9" s="18" t="s">
        <v>125</v>
      </c>
      <c r="E9" s="9" t="s">
        <v>6</v>
      </c>
      <c r="F9" s="9" t="s">
        <v>108</v>
      </c>
      <c r="G9" s="9" t="s">
        <v>109</v>
      </c>
      <c r="H9" s="11">
        <v>132.37</v>
      </c>
      <c r="I9" s="11">
        <v>132.37</v>
      </c>
      <c r="J9" s="11">
        <v>0</v>
      </c>
      <c r="K9" s="21" t="s">
        <v>103</v>
      </c>
    </row>
    <row r="10" spans="1:15" ht="30.75" customHeight="1" x14ac:dyDescent="0.25">
      <c r="A10" s="17" t="s">
        <v>55</v>
      </c>
      <c r="B10" s="9" t="s">
        <v>110</v>
      </c>
      <c r="C10" s="9" t="s">
        <v>111</v>
      </c>
      <c r="D10" s="18" t="s">
        <v>126</v>
      </c>
      <c r="E10" s="9" t="s">
        <v>6</v>
      </c>
      <c r="F10" s="9" t="s">
        <v>112</v>
      </c>
      <c r="G10" s="9" t="s">
        <v>109</v>
      </c>
      <c r="H10" s="11">
        <v>1193.8900000000001</v>
      </c>
      <c r="I10" s="11">
        <v>1193.8900000000001</v>
      </c>
      <c r="J10" s="11">
        <v>0</v>
      </c>
      <c r="K10" s="21" t="s">
        <v>103</v>
      </c>
    </row>
    <row r="11" spans="1:15" ht="30" x14ac:dyDescent="0.25">
      <c r="A11" s="17" t="s">
        <v>60</v>
      </c>
      <c r="B11" s="9" t="s">
        <v>113</v>
      </c>
      <c r="C11" s="9" t="s">
        <v>114</v>
      </c>
      <c r="D11" s="18" t="s">
        <v>127</v>
      </c>
      <c r="E11" s="9" t="s">
        <v>6</v>
      </c>
      <c r="F11" s="9" t="s">
        <v>115</v>
      </c>
      <c r="G11" s="9" t="s">
        <v>109</v>
      </c>
      <c r="H11" s="11">
        <v>1314.53</v>
      </c>
      <c r="I11" s="11">
        <v>1314.53</v>
      </c>
      <c r="J11" s="11">
        <v>0</v>
      </c>
      <c r="K11" s="21" t="s">
        <v>103</v>
      </c>
    </row>
    <row r="12" spans="1:15" ht="30" x14ac:dyDescent="0.25">
      <c r="A12" s="17" t="s">
        <v>61</v>
      </c>
      <c r="B12" s="9" t="s">
        <v>116</v>
      </c>
      <c r="C12" s="9" t="s">
        <v>136</v>
      </c>
      <c r="D12" s="18" t="s">
        <v>128</v>
      </c>
      <c r="E12" s="9" t="s">
        <v>6</v>
      </c>
      <c r="F12" s="9" t="s">
        <v>117</v>
      </c>
      <c r="G12" s="9" t="s">
        <v>109</v>
      </c>
      <c r="H12" s="11">
        <v>1301.28</v>
      </c>
      <c r="I12" s="11">
        <v>1301.28</v>
      </c>
      <c r="J12" s="11">
        <v>0</v>
      </c>
      <c r="K12" s="21" t="s">
        <v>103</v>
      </c>
      <c r="M12" s="2"/>
      <c r="N12" s="2"/>
      <c r="O12" s="2"/>
    </row>
    <row r="13" spans="1:15" ht="30" x14ac:dyDescent="0.25">
      <c r="A13" s="17" t="s">
        <v>59</v>
      </c>
      <c r="B13" s="9" t="s">
        <v>45</v>
      </c>
      <c r="C13" s="9" t="s">
        <v>46</v>
      </c>
      <c r="D13" s="10" t="s">
        <v>99</v>
      </c>
      <c r="E13" s="9" t="s">
        <v>9</v>
      </c>
      <c r="F13" s="9" t="s">
        <v>9</v>
      </c>
      <c r="G13" s="9" t="s">
        <v>98</v>
      </c>
      <c r="H13" s="11">
        <v>18766</v>
      </c>
      <c r="I13" s="11">
        <v>0</v>
      </c>
      <c r="J13" s="11">
        <v>18766</v>
      </c>
      <c r="K13" s="21" t="s">
        <v>103</v>
      </c>
      <c r="M13" s="2"/>
      <c r="N13" s="2"/>
      <c r="O13" s="2"/>
    </row>
    <row r="14" spans="1:15" ht="45" x14ac:dyDescent="0.25">
      <c r="A14" s="17" t="s">
        <v>57</v>
      </c>
      <c r="B14" s="9" t="s">
        <v>7</v>
      </c>
      <c r="C14" s="9" t="s">
        <v>8</v>
      </c>
      <c r="D14" s="18" t="s">
        <v>75</v>
      </c>
      <c r="E14" s="9" t="s">
        <v>9</v>
      </c>
      <c r="F14" s="9" t="s">
        <v>10</v>
      </c>
      <c r="G14" s="9" t="s">
        <v>89</v>
      </c>
      <c r="H14" s="11">
        <v>1321278.76</v>
      </c>
      <c r="I14" s="11">
        <v>957927.63</v>
      </c>
      <c r="J14" s="11">
        <v>363351.13</v>
      </c>
      <c r="K14" s="21" t="s">
        <v>103</v>
      </c>
      <c r="M14" s="2"/>
      <c r="N14" s="2"/>
      <c r="O14" s="2"/>
    </row>
    <row r="15" spans="1:15" ht="30" x14ac:dyDescent="0.25">
      <c r="A15" s="17" t="s">
        <v>56</v>
      </c>
      <c r="B15" s="9" t="s">
        <v>18</v>
      </c>
      <c r="C15" s="9" t="s">
        <v>19</v>
      </c>
      <c r="D15" s="10" t="s">
        <v>20</v>
      </c>
      <c r="E15" s="9" t="s">
        <v>3</v>
      </c>
      <c r="F15" s="19" t="s">
        <v>3</v>
      </c>
      <c r="G15" s="9" t="s">
        <v>93</v>
      </c>
      <c r="H15" s="11">
        <v>41590.36</v>
      </c>
      <c r="I15" s="11">
        <v>14036.49</v>
      </c>
      <c r="J15" s="11">
        <v>27553.87</v>
      </c>
      <c r="K15" s="21" t="s">
        <v>103</v>
      </c>
      <c r="M15" s="2"/>
      <c r="N15" s="2"/>
      <c r="O15" s="2"/>
    </row>
    <row r="16" spans="1:15" ht="30" x14ac:dyDescent="0.25">
      <c r="A16" s="17" t="s">
        <v>63</v>
      </c>
      <c r="B16" s="9" t="s">
        <v>35</v>
      </c>
      <c r="C16" s="9" t="s">
        <v>36</v>
      </c>
      <c r="D16" s="10" t="s">
        <v>83</v>
      </c>
      <c r="E16" s="9" t="s">
        <v>3</v>
      </c>
      <c r="F16" s="19" t="s">
        <v>3</v>
      </c>
      <c r="G16" s="9" t="s">
        <v>95</v>
      </c>
      <c r="H16" s="11">
        <v>42395.09</v>
      </c>
      <c r="I16" s="11">
        <v>24907.43</v>
      </c>
      <c r="J16" s="11">
        <v>17487.66</v>
      </c>
      <c r="K16" s="21" t="s">
        <v>103</v>
      </c>
      <c r="M16" s="2"/>
      <c r="N16" s="2"/>
      <c r="O16" s="2"/>
    </row>
    <row r="17" spans="1:15" ht="30" x14ac:dyDescent="0.25">
      <c r="A17" s="17" t="s">
        <v>64</v>
      </c>
      <c r="B17" s="9" t="s">
        <v>37</v>
      </c>
      <c r="C17" s="9" t="s">
        <v>38</v>
      </c>
      <c r="D17" s="10" t="s">
        <v>84</v>
      </c>
      <c r="E17" s="9" t="s">
        <v>3</v>
      </c>
      <c r="F17" s="19" t="s">
        <v>3</v>
      </c>
      <c r="G17" s="9" t="s">
        <v>95</v>
      </c>
      <c r="H17" s="11">
        <v>25890.6</v>
      </c>
      <c r="I17" s="11">
        <v>15210.95</v>
      </c>
      <c r="J17" s="11">
        <v>10679.65</v>
      </c>
      <c r="K17" s="21" t="s">
        <v>103</v>
      </c>
      <c r="M17" s="2"/>
      <c r="N17" s="2"/>
      <c r="O17" s="2"/>
    </row>
    <row r="18" spans="1:15" ht="30" x14ac:dyDescent="0.25">
      <c r="A18" s="17" t="s">
        <v>70</v>
      </c>
      <c r="B18" s="9" t="s">
        <v>39</v>
      </c>
      <c r="C18" s="9" t="s">
        <v>40</v>
      </c>
      <c r="D18" s="10" t="s">
        <v>85</v>
      </c>
      <c r="E18" s="9" t="s">
        <v>3</v>
      </c>
      <c r="F18" s="19" t="s">
        <v>3</v>
      </c>
      <c r="G18" s="9" t="s">
        <v>95</v>
      </c>
      <c r="H18" s="11">
        <v>21284.28</v>
      </c>
      <c r="I18" s="11">
        <v>12504.17</v>
      </c>
      <c r="J18" s="11">
        <v>8780.11</v>
      </c>
      <c r="K18" s="21" t="s">
        <v>103</v>
      </c>
      <c r="M18" s="2"/>
      <c r="N18" s="2"/>
      <c r="O18" s="2"/>
    </row>
    <row r="19" spans="1:15" ht="30" x14ac:dyDescent="0.25">
      <c r="A19" s="17" t="s">
        <v>71</v>
      </c>
      <c r="B19" s="9" t="s">
        <v>41</v>
      </c>
      <c r="C19" s="9" t="s">
        <v>42</v>
      </c>
      <c r="D19" s="10" t="s">
        <v>86</v>
      </c>
      <c r="E19" s="9" t="s">
        <v>3</v>
      </c>
      <c r="F19" s="19" t="s">
        <v>3</v>
      </c>
      <c r="G19" s="9" t="s">
        <v>95</v>
      </c>
      <c r="H19" s="11">
        <v>19252.099999999999</v>
      </c>
      <c r="I19" s="11">
        <v>11310.85</v>
      </c>
      <c r="J19" s="11">
        <v>7941.25</v>
      </c>
      <c r="K19" s="21" t="s">
        <v>103</v>
      </c>
      <c r="M19" s="2"/>
      <c r="N19" s="2"/>
      <c r="O19" s="2"/>
    </row>
    <row r="20" spans="1:15" ht="30" x14ac:dyDescent="0.25">
      <c r="A20" s="17" t="s">
        <v>72</v>
      </c>
      <c r="B20" s="9" t="s">
        <v>43</v>
      </c>
      <c r="C20" s="9" t="s">
        <v>44</v>
      </c>
      <c r="D20" s="10" t="s">
        <v>87</v>
      </c>
      <c r="E20" s="9" t="s">
        <v>3</v>
      </c>
      <c r="F20" s="19" t="s">
        <v>3</v>
      </c>
      <c r="G20" s="9" t="s">
        <v>95</v>
      </c>
      <c r="H20" s="11">
        <v>20948.73</v>
      </c>
      <c r="I20" s="11">
        <v>12307.68</v>
      </c>
      <c r="J20" s="11">
        <v>8641.0499999999993</v>
      </c>
      <c r="K20" s="21" t="s">
        <v>103</v>
      </c>
      <c r="M20" s="2"/>
      <c r="N20" s="2"/>
      <c r="O20" s="2"/>
    </row>
    <row r="21" spans="1:15" ht="30" x14ac:dyDescent="0.25">
      <c r="A21" s="17" t="s">
        <v>65</v>
      </c>
      <c r="B21" s="9" t="s">
        <v>25</v>
      </c>
      <c r="C21" s="9" t="s">
        <v>26</v>
      </c>
      <c r="D21" s="10" t="s">
        <v>80</v>
      </c>
      <c r="E21" s="9" t="s">
        <v>3</v>
      </c>
      <c r="F21" s="19" t="s">
        <v>3</v>
      </c>
      <c r="G21" s="9" t="s">
        <v>95</v>
      </c>
      <c r="H21" s="11">
        <v>30538.48</v>
      </c>
      <c r="I21" s="11">
        <v>17941.060000000001</v>
      </c>
      <c r="J21" s="11">
        <v>12597.42</v>
      </c>
      <c r="K21" s="21" t="s">
        <v>103</v>
      </c>
      <c r="M21" s="2"/>
      <c r="N21" s="2"/>
      <c r="O21" s="2"/>
    </row>
    <row r="22" spans="1:15" ht="30" x14ac:dyDescent="0.25">
      <c r="A22" s="17" t="s">
        <v>66</v>
      </c>
      <c r="B22" s="9" t="s">
        <v>31</v>
      </c>
      <c r="C22" s="9" t="s">
        <v>32</v>
      </c>
      <c r="D22" s="10" t="s">
        <v>81</v>
      </c>
      <c r="E22" s="9" t="s">
        <v>3</v>
      </c>
      <c r="F22" s="19" t="s">
        <v>3</v>
      </c>
      <c r="G22" s="9" t="s">
        <v>95</v>
      </c>
      <c r="H22" s="11">
        <v>32695.03</v>
      </c>
      <c r="I22" s="11">
        <v>19208.41</v>
      </c>
      <c r="J22" s="11">
        <v>13486.62</v>
      </c>
      <c r="K22" s="21" t="s">
        <v>103</v>
      </c>
      <c r="M22" s="2"/>
      <c r="N22" s="2"/>
      <c r="O22" s="2"/>
    </row>
    <row r="23" spans="1:15" ht="30" x14ac:dyDescent="0.25">
      <c r="A23" s="17" t="s">
        <v>67</v>
      </c>
      <c r="B23" s="9" t="s">
        <v>27</v>
      </c>
      <c r="C23" s="9" t="s">
        <v>28</v>
      </c>
      <c r="D23" s="10" t="s">
        <v>129</v>
      </c>
      <c r="E23" s="9" t="s">
        <v>3</v>
      </c>
      <c r="F23" s="19" t="s">
        <v>3</v>
      </c>
      <c r="G23" s="9" t="s">
        <v>95</v>
      </c>
      <c r="H23" s="11">
        <v>42691.56</v>
      </c>
      <c r="I23" s="11">
        <v>25081.17</v>
      </c>
      <c r="J23" s="11">
        <v>17610.39</v>
      </c>
      <c r="K23" s="21" t="s">
        <v>103</v>
      </c>
      <c r="M23" s="2"/>
      <c r="N23" s="2"/>
      <c r="O23" s="2"/>
    </row>
    <row r="24" spans="1:15" ht="30" x14ac:dyDescent="0.25">
      <c r="A24" s="17" t="s">
        <v>68</v>
      </c>
      <c r="B24" s="9" t="s">
        <v>33</v>
      </c>
      <c r="C24" s="9" t="s">
        <v>34</v>
      </c>
      <c r="D24" s="10" t="s">
        <v>82</v>
      </c>
      <c r="E24" s="9" t="s">
        <v>3</v>
      </c>
      <c r="F24" s="19" t="s">
        <v>3</v>
      </c>
      <c r="G24" s="9" t="s">
        <v>95</v>
      </c>
      <c r="H24" s="11">
        <v>34544.31</v>
      </c>
      <c r="I24" s="11">
        <v>20294.419999999998</v>
      </c>
      <c r="J24" s="11">
        <v>14249.89</v>
      </c>
      <c r="K24" s="21" t="s">
        <v>103</v>
      </c>
      <c r="M24" s="2"/>
      <c r="N24" s="2"/>
      <c r="O24" s="2"/>
    </row>
    <row r="25" spans="1:15" ht="45" x14ac:dyDescent="0.25">
      <c r="A25" s="17" t="s">
        <v>69</v>
      </c>
      <c r="B25" s="9" t="s">
        <v>21</v>
      </c>
      <c r="C25" s="9" t="s">
        <v>22</v>
      </c>
      <c r="D25" s="10" t="s">
        <v>130</v>
      </c>
      <c r="E25" s="9" t="s">
        <v>3</v>
      </c>
      <c r="F25" s="19" t="s">
        <v>3</v>
      </c>
      <c r="G25" s="9" t="s">
        <v>94</v>
      </c>
      <c r="H25" s="11">
        <v>3296474.74</v>
      </c>
      <c r="I25" s="11">
        <v>1936678.67</v>
      </c>
      <c r="J25" s="11">
        <v>1359796.07</v>
      </c>
      <c r="K25" s="21" t="s">
        <v>103</v>
      </c>
      <c r="M25" s="2"/>
      <c r="N25" s="2"/>
      <c r="O25" s="2"/>
    </row>
    <row r="26" spans="1:15" ht="30" x14ac:dyDescent="0.25">
      <c r="A26" s="17" t="s">
        <v>73</v>
      </c>
      <c r="B26" s="9" t="s">
        <v>23</v>
      </c>
      <c r="C26" s="9" t="s">
        <v>24</v>
      </c>
      <c r="D26" s="10" t="s">
        <v>131</v>
      </c>
      <c r="E26" s="9" t="s">
        <v>3</v>
      </c>
      <c r="F26" s="19" t="s">
        <v>3</v>
      </c>
      <c r="G26" s="9" t="s">
        <v>94</v>
      </c>
      <c r="H26" s="11">
        <v>3760576.15</v>
      </c>
      <c r="I26" s="11">
        <v>2209338.61</v>
      </c>
      <c r="J26" s="11">
        <v>1551237.54</v>
      </c>
      <c r="K26" s="21" t="s">
        <v>103</v>
      </c>
      <c r="M26" s="2"/>
      <c r="N26" s="2"/>
      <c r="O26" s="2"/>
    </row>
    <row r="27" spans="1:15" ht="30" x14ac:dyDescent="0.25">
      <c r="A27" s="17" t="s">
        <v>74</v>
      </c>
      <c r="B27" s="9" t="s">
        <v>118</v>
      </c>
      <c r="C27" s="9" t="s">
        <v>137</v>
      </c>
      <c r="D27" s="10" t="s">
        <v>132</v>
      </c>
      <c r="E27" s="9" t="s">
        <v>4</v>
      </c>
      <c r="F27" s="9" t="s">
        <v>4</v>
      </c>
      <c r="G27" s="9" t="s">
        <v>119</v>
      </c>
      <c r="H27" s="11">
        <v>60</v>
      </c>
      <c r="I27" s="11">
        <v>0</v>
      </c>
      <c r="J27" s="11">
        <v>60</v>
      </c>
      <c r="K27" s="21" t="s">
        <v>103</v>
      </c>
      <c r="M27" s="2"/>
      <c r="N27" s="2"/>
      <c r="O27" s="2"/>
    </row>
    <row r="28" spans="1:15" ht="45" x14ac:dyDescent="0.25">
      <c r="A28" s="17" t="s">
        <v>120</v>
      </c>
      <c r="B28" s="9" t="s">
        <v>1</v>
      </c>
      <c r="C28" s="9" t="s">
        <v>2</v>
      </c>
      <c r="D28" s="16" t="s">
        <v>76</v>
      </c>
      <c r="E28" s="9" t="s">
        <v>4</v>
      </c>
      <c r="F28" s="9" t="s">
        <v>5</v>
      </c>
      <c r="G28" s="9" t="s">
        <v>88</v>
      </c>
      <c r="H28" s="11">
        <v>787</v>
      </c>
      <c r="I28" s="11">
        <v>314.64</v>
      </c>
      <c r="J28" s="11">
        <v>472.36</v>
      </c>
      <c r="K28" s="21" t="s">
        <v>103</v>
      </c>
      <c r="M28" s="2"/>
      <c r="N28" s="2"/>
      <c r="O28" s="2"/>
    </row>
    <row r="29" spans="1:15" ht="30" x14ac:dyDescent="0.25">
      <c r="A29" s="17" t="s">
        <v>121</v>
      </c>
      <c r="B29" s="9" t="s">
        <v>29</v>
      </c>
      <c r="C29" s="9" t="s">
        <v>30</v>
      </c>
      <c r="D29" s="10" t="s">
        <v>133</v>
      </c>
      <c r="E29" s="9" t="s">
        <v>3</v>
      </c>
      <c r="F29" s="19" t="s">
        <v>3</v>
      </c>
      <c r="G29" s="9" t="s">
        <v>96</v>
      </c>
      <c r="H29" s="11">
        <v>391.13</v>
      </c>
      <c r="I29" s="11">
        <v>370.66</v>
      </c>
      <c r="J29" s="11">
        <v>20.47</v>
      </c>
      <c r="K29" s="21" t="s">
        <v>103</v>
      </c>
      <c r="M29" s="2"/>
      <c r="N29" s="2"/>
      <c r="O29" s="2"/>
    </row>
    <row r="30" spans="1:15" ht="45" x14ac:dyDescent="0.25">
      <c r="A30" s="17" t="s">
        <v>122</v>
      </c>
      <c r="B30" s="9" t="s">
        <v>14</v>
      </c>
      <c r="C30" s="9" t="s">
        <v>15</v>
      </c>
      <c r="D30" s="10" t="s">
        <v>134</v>
      </c>
      <c r="E30" s="9" t="s">
        <v>3</v>
      </c>
      <c r="F30" s="9" t="s">
        <v>3</v>
      </c>
      <c r="G30" s="9" t="s">
        <v>91</v>
      </c>
      <c r="H30" s="11">
        <v>59320.83</v>
      </c>
      <c r="I30" s="11">
        <v>26694.35</v>
      </c>
      <c r="J30" s="11">
        <v>32626.48</v>
      </c>
      <c r="K30" s="21" t="s">
        <v>103</v>
      </c>
      <c r="M30" s="2"/>
      <c r="N30" s="2"/>
      <c r="O30" s="2"/>
    </row>
    <row r="31" spans="1:15" ht="30" x14ac:dyDescent="0.25">
      <c r="A31" s="17" t="s">
        <v>123</v>
      </c>
      <c r="B31" s="9" t="s">
        <v>16</v>
      </c>
      <c r="C31" s="9" t="s">
        <v>17</v>
      </c>
      <c r="D31" s="10" t="s">
        <v>135</v>
      </c>
      <c r="E31" s="9" t="s">
        <v>3</v>
      </c>
      <c r="F31" s="19" t="s">
        <v>3</v>
      </c>
      <c r="G31" s="9" t="s">
        <v>92</v>
      </c>
      <c r="H31" s="11">
        <v>2907.44</v>
      </c>
      <c r="I31" s="11">
        <v>1307.8800000000001</v>
      </c>
      <c r="J31" s="11">
        <v>1599.56</v>
      </c>
      <c r="K31" s="21" t="s">
        <v>103</v>
      </c>
    </row>
    <row r="32" spans="1:15" x14ac:dyDescent="0.25">
      <c r="A32" s="4"/>
      <c r="B32" s="22" t="s">
        <v>51</v>
      </c>
      <c r="C32" s="23"/>
      <c r="D32" s="23"/>
      <c r="E32" s="23"/>
      <c r="F32" s="23"/>
      <c r="G32" s="24"/>
      <c r="H32" s="12">
        <f>SUM(H7:H31)</f>
        <v>9702294.0600000005</v>
      </c>
      <c r="I32" s="20">
        <f>SUM(I7:I31)</f>
        <v>5980524.2799999993</v>
      </c>
      <c r="J32" s="20">
        <f>SUM(J7:J31)</f>
        <v>3721769.7800000003</v>
      </c>
      <c r="K32" s="4"/>
    </row>
    <row r="34" spans="1:11" x14ac:dyDescent="0.25">
      <c r="A34" s="26"/>
      <c r="B34" s="13" t="s">
        <v>139</v>
      </c>
      <c r="C34" s="13"/>
      <c r="D34" s="13"/>
      <c r="E34" s="13"/>
      <c r="F34" s="13"/>
      <c r="G34" s="13"/>
      <c r="H34" s="14"/>
      <c r="I34" s="14"/>
      <c r="J34" s="14" t="s">
        <v>140</v>
      </c>
      <c r="K34" s="26"/>
    </row>
    <row r="35" spans="1:11" x14ac:dyDescent="0.25">
      <c r="A35" s="26"/>
      <c r="B35" s="13"/>
      <c r="C35" s="13"/>
      <c r="D35" s="13"/>
      <c r="E35" s="13"/>
      <c r="F35" s="13"/>
      <c r="G35" s="13"/>
      <c r="H35" s="14"/>
      <c r="I35" s="14"/>
      <c r="J35" s="14"/>
      <c r="K35" s="26"/>
    </row>
    <row r="36" spans="1:11" x14ac:dyDescent="0.25">
      <c r="A36" s="13" t="s">
        <v>138</v>
      </c>
      <c r="C36" s="13"/>
      <c r="D36" s="13"/>
    </row>
  </sheetData>
  <mergeCells count="2">
    <mergeCell ref="B32:G32"/>
    <mergeCell ref="A4:K4"/>
  </mergeCells>
  <phoneticPr fontId="5" type="noConversion"/>
  <pageMargins left="0.70866141732283472" right="0.70866141732283472" top="0.74803149606299213" bottom="0.74803149606299213" header="0.31496062992125984" footer="0.31496062992125984"/>
  <pageSetup paperSize="8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Iznomātie 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 Serģe</dc:creator>
  <cp:lastModifiedBy>Gustavs</cp:lastModifiedBy>
  <cp:lastPrinted>2023-02-13T06:24:31Z</cp:lastPrinted>
  <dcterms:created xsi:type="dcterms:W3CDTF">2022-06-15T08:01:46Z</dcterms:created>
  <dcterms:modified xsi:type="dcterms:W3CDTF">2023-02-13T06:30:50Z</dcterms:modified>
</cp:coreProperties>
</file>