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585" tabRatio="721" activeTab="3"/>
  </bookViews>
  <sheets>
    <sheet name="KOPT" sheetId="3" r:id="rId1"/>
    <sheet name="KOPS1" sheetId="2" r:id="rId2"/>
    <sheet name="LAB" sheetId="23" r:id="rId3"/>
    <sheet name="ELT" sheetId="19" r:id="rId4"/>
    <sheet name="EST" sheetId="15" r:id="rId5"/>
    <sheet name="LKT" sheetId="16" r:id="rId6"/>
    <sheet name="ZD" sheetId="24" state="hidden" r:id="rId7"/>
    <sheet name="PAM" sheetId="25" state="hidden" r:id="rId8"/>
    <sheet name="SIEN" sheetId="26" state="hidden" r:id="rId9"/>
    <sheet name="KĀPN" sheetId="29" state="hidden" r:id="rId10"/>
    <sheet name="JUMT" sheetId="31" state="hidden" r:id="rId11"/>
    <sheet name="LD" sheetId="32" state="hidden" r:id="rId12"/>
    <sheet name="GRID" sheetId="33" state="hidden" r:id="rId13"/>
    <sheet name="APDAR" sheetId="34" state="hidden" r:id="rId14"/>
    <sheet name="FAS" sheetId="36" state="hidden" r:id="rId15"/>
    <sheet name="DAŽ" sheetId="39" state="hidden" r:id="rId16"/>
    <sheet name="EL" sheetId="1" state="hidden" r:id="rId17"/>
    <sheet name="AVK-A" sheetId="7" state="hidden" r:id="rId18"/>
    <sheet name="AVK-V" sheetId="9" state="hidden" r:id="rId19"/>
    <sheet name="AVK-K" sheetId="10" state="hidden" r:id="rId20"/>
    <sheet name="UK-U" sheetId="11" state="hidden" r:id="rId21"/>
    <sheet name="UK-K" sheetId="12" state="hidden" r:id="rId22"/>
    <sheet name="SM" sheetId="14" state="hidden" r:id="rId23"/>
    <sheet name="UAS" sheetId="20" state="hidden" r:id="rId24"/>
    <sheet name="AS" sheetId="21" state="hidden" r:id="rId25"/>
    <sheet name="PK" sheetId="22" state="hidden" r:id="rId26"/>
    <sheet name="VN" sheetId="35" state="hidden" r:id="rId27"/>
    <sheet name="DAT" sheetId="38" state="hidden" r:id="rId28"/>
  </sheets>
  <definedNames>
    <definedName name="_xlnm.Print_Area" localSheetId="13">APDAR!$A$1:$P$112</definedName>
    <definedName name="_xlnm.Print_Area" localSheetId="24">AS!$A$1:$P$130</definedName>
    <definedName name="_xlnm.Print_Area" localSheetId="17">'AVK-A'!$A$1:$P$184</definedName>
    <definedName name="_xlnm.Print_Area" localSheetId="19">'AVK-K'!$A$1:$P$172</definedName>
    <definedName name="_xlnm.Print_Area" localSheetId="18">'AVK-V'!$A$1:$P$153</definedName>
    <definedName name="_xlnm.Print_Area" localSheetId="27">DAT!$A$1:$P$130</definedName>
    <definedName name="_xlnm.Print_Area" localSheetId="15">DAŽ!$A$1:$P$58</definedName>
    <definedName name="_xlnm.Print_Area" localSheetId="16">EL!$A$1:$P$172</definedName>
    <definedName name="_xlnm.Print_Area" localSheetId="3">ELT!$A$1:$G$85</definedName>
    <definedName name="_xlnm.Print_Area" localSheetId="4">EST!$A$1:$G$30</definedName>
    <definedName name="_xlnm.Print_Area" localSheetId="14">FAS!$A$1:$P$58</definedName>
    <definedName name="_xlnm.Print_Area" localSheetId="12">GRID!$A$1:$P$69</definedName>
    <definedName name="_xlnm.Print_Area" localSheetId="10">JUMT!$A$1:$P$62</definedName>
    <definedName name="_xlnm.Print_Area" localSheetId="9">KĀPN!$A$1:$P$34</definedName>
    <definedName name="_xlnm.Print_Area" localSheetId="2">LAB!$A$1:$G$73</definedName>
    <definedName name="_xlnm.Print_Area" localSheetId="11">LD!$A$1:$P$50</definedName>
    <definedName name="_xlnm.Print_Area" localSheetId="5">LKT!$A$1:$G$57</definedName>
    <definedName name="_xlnm.Print_Area" localSheetId="7">PAM!$A$1:$P$63</definedName>
    <definedName name="_xlnm.Print_Area" localSheetId="25">PK!$A$1:$P$130</definedName>
    <definedName name="_xlnm.Print_Area" localSheetId="8">SIEN!$A$1:$P$238</definedName>
    <definedName name="_xlnm.Print_Area" localSheetId="22">SM!$A$1:$P$114</definedName>
    <definedName name="_xlnm.Print_Area" localSheetId="23">UAS!$A$1:$P$130</definedName>
    <definedName name="_xlnm.Print_Area" localSheetId="21">'UK-K'!$A$1:$P$149</definedName>
    <definedName name="_xlnm.Print_Area" localSheetId="20">'UK-U'!$A$1:$P$140</definedName>
    <definedName name="_xlnm.Print_Area" localSheetId="26">VN!$A$1:$P$130</definedName>
    <definedName name="_xlnm.Print_Area" localSheetId="6">ZD!$A$1:$P$42</definedName>
    <definedName name="_xlnm.Print_Titles" localSheetId="13">APDAR!$18:$20</definedName>
    <definedName name="_xlnm.Print_Titles" localSheetId="24">AS!$18:$20</definedName>
    <definedName name="_xlnm.Print_Titles" localSheetId="17">'AVK-A'!$18:$20</definedName>
    <definedName name="_xlnm.Print_Titles" localSheetId="19">'AVK-K'!$18:$20</definedName>
    <definedName name="_xlnm.Print_Titles" localSheetId="18">'AVK-V'!$18:$20</definedName>
    <definedName name="_xlnm.Print_Titles" localSheetId="27">DAT!$18:$20</definedName>
    <definedName name="_xlnm.Print_Titles" localSheetId="15">DAŽ!$18:$20</definedName>
    <definedName name="_xlnm.Print_Titles" localSheetId="16">EL!$18:$20</definedName>
    <definedName name="_xlnm.Print_Titles" localSheetId="3">ELT!$12:$14</definedName>
    <definedName name="_xlnm.Print_Titles" localSheetId="4">EST!$12:$14</definedName>
    <definedName name="_xlnm.Print_Titles" localSheetId="14">FAS!$18:$20</definedName>
    <definedName name="_xlnm.Print_Titles" localSheetId="12">GRID!$18:$20</definedName>
    <definedName name="_xlnm.Print_Titles" localSheetId="10">JUMT!$18:$20</definedName>
    <definedName name="_xlnm.Print_Titles" localSheetId="9">KĀPN!$18:$20</definedName>
    <definedName name="_xlnm.Print_Titles" localSheetId="1">KOPS1!$20:$22</definedName>
    <definedName name="_xlnm.Print_Titles" localSheetId="0">KOPT!$27:$28</definedName>
    <definedName name="_xlnm.Print_Titles" localSheetId="2">LAB!$12:$14</definedName>
    <definedName name="_xlnm.Print_Titles" localSheetId="11">LD!$18:$20</definedName>
    <definedName name="_xlnm.Print_Titles" localSheetId="5">LKT!$12:$14</definedName>
    <definedName name="_xlnm.Print_Titles" localSheetId="7">PAM!$18:$20</definedName>
    <definedName name="_xlnm.Print_Titles" localSheetId="25">PK!$18:$20</definedName>
    <definedName name="_xlnm.Print_Titles" localSheetId="8">SIEN!$18:$20</definedName>
    <definedName name="_xlnm.Print_Titles" localSheetId="22">SM!$18:$20</definedName>
    <definedName name="_xlnm.Print_Titles" localSheetId="23">UAS!$18:$20</definedName>
    <definedName name="_xlnm.Print_Titles" localSheetId="21">'UK-K'!$18:$20</definedName>
    <definedName name="_xlnm.Print_Titles" localSheetId="20">'UK-U'!$18:$20</definedName>
    <definedName name="_xlnm.Print_Titles" localSheetId="26">VN!$18:$20</definedName>
    <definedName name="_xlnm.Print_Titles" localSheetId="6">ZD!$18:$20</definedName>
  </definedNames>
  <calcPr calcId="152511"/>
</workbook>
</file>

<file path=xl/calcChain.xml><?xml version="1.0" encoding="utf-8"?>
<calcChain xmlns="http://schemas.openxmlformats.org/spreadsheetml/2006/main">
  <c r="C16" i="2" l="1"/>
  <c r="C8" i="23" s="1"/>
  <c r="C15" i="2"/>
  <c r="C7" i="23" s="1"/>
  <c r="C14" i="2"/>
  <c r="C6" i="23" s="1"/>
  <c r="A24" i="2" l="1"/>
  <c r="A27" i="2" l="1"/>
  <c r="A28" i="2" s="1"/>
  <c r="A29" i="2" s="1"/>
  <c r="F130" i="38"/>
  <c r="D130" i="38"/>
  <c r="D128" i="38"/>
  <c r="E128" i="38"/>
  <c r="C130" i="38"/>
  <c r="A130" i="38"/>
  <c r="B128" i="38"/>
  <c r="A128" i="38"/>
  <c r="F130" i="35"/>
  <c r="D130" i="35"/>
  <c r="E129" i="35"/>
  <c r="E128" i="35"/>
  <c r="D128" i="35"/>
  <c r="C130" i="35"/>
  <c r="A130" i="35"/>
  <c r="B129" i="35"/>
  <c r="B128" i="35"/>
  <c r="A128" i="35"/>
  <c r="F130" i="22"/>
  <c r="D130" i="22"/>
  <c r="E129" i="22"/>
  <c r="E128" i="22"/>
  <c r="D128" i="22"/>
  <c r="C130" i="22"/>
  <c r="A130" i="22"/>
  <c r="B129" i="22"/>
  <c r="B128" i="22"/>
  <c r="F130" i="21"/>
  <c r="D130" i="21"/>
  <c r="E129" i="21"/>
  <c r="E128" i="21"/>
  <c r="D128" i="21"/>
  <c r="C130" i="21"/>
  <c r="A130" i="21"/>
  <c r="B129" i="21"/>
  <c r="B128" i="21"/>
  <c r="A128" i="21"/>
  <c r="F130" i="20"/>
  <c r="D130" i="20"/>
  <c r="E129" i="20"/>
  <c r="E128" i="20"/>
  <c r="D128" i="20"/>
  <c r="C130" i="20"/>
  <c r="A130" i="20"/>
  <c r="A128" i="20"/>
  <c r="B129" i="20"/>
  <c r="B128" i="20"/>
  <c r="F114" i="14"/>
  <c r="D114" i="14"/>
  <c r="E113" i="14"/>
  <c r="E112" i="14"/>
  <c r="D112" i="14"/>
  <c r="C114" i="14"/>
  <c r="A114" i="14"/>
  <c r="B113" i="14"/>
  <c r="B112" i="14"/>
  <c r="A112" i="14"/>
  <c r="F149" i="12"/>
  <c r="D149" i="12"/>
  <c r="E148" i="12"/>
  <c r="E147" i="12"/>
  <c r="D147" i="12"/>
  <c r="C149" i="12"/>
  <c r="A149" i="12"/>
  <c r="B148" i="12"/>
  <c r="B147" i="12"/>
  <c r="A147" i="12"/>
  <c r="F140" i="11"/>
  <c r="D140" i="11"/>
  <c r="E139" i="11"/>
  <c r="E138" i="11"/>
  <c r="D138" i="11"/>
  <c r="C140" i="11"/>
  <c r="A140" i="11"/>
  <c r="B139" i="11"/>
  <c r="B138" i="11"/>
  <c r="A138" i="11"/>
  <c r="F172" i="10"/>
  <c r="D172" i="10"/>
  <c r="E171" i="10"/>
  <c r="E170" i="10"/>
  <c r="D170" i="10"/>
  <c r="C172" i="10"/>
  <c r="A172" i="10"/>
  <c r="B171" i="10"/>
  <c r="B170" i="10"/>
  <c r="A170" i="10"/>
  <c r="F153" i="9"/>
  <c r="D153" i="9"/>
  <c r="E151" i="9"/>
  <c r="D151" i="9"/>
  <c r="C153" i="9"/>
  <c r="A153" i="9"/>
  <c r="A151" i="9"/>
  <c r="B151" i="9"/>
  <c r="F184" i="7"/>
  <c r="D184" i="7"/>
  <c r="E183" i="7"/>
  <c r="E182" i="7"/>
  <c r="D182" i="7"/>
  <c r="C184" i="7"/>
  <c r="A184" i="7"/>
  <c r="B183" i="7"/>
  <c r="B182" i="7"/>
  <c r="A182" i="7"/>
  <c r="F172" i="1" l="1"/>
  <c r="D172" i="1"/>
  <c r="E171" i="1"/>
  <c r="E170" i="1"/>
  <c r="D170" i="1"/>
  <c r="C172" i="1"/>
  <c r="A172" i="1"/>
  <c r="B171" i="1"/>
  <c r="B170" i="1"/>
  <c r="A170" i="1"/>
  <c r="A4" i="39"/>
  <c r="A1" i="39"/>
  <c r="F59" i="39" l="1"/>
  <c r="D59" i="39"/>
  <c r="C59" i="39"/>
  <c r="A59" i="39"/>
  <c r="E58" i="39"/>
  <c r="B58" i="39"/>
  <c r="E57" i="39"/>
  <c r="D57" i="39"/>
  <c r="B57" i="39"/>
  <c r="A57" i="39"/>
  <c r="O49" i="39"/>
  <c r="N49" i="39"/>
  <c r="L49" i="39"/>
  <c r="H49" i="39"/>
  <c r="M49" i="39" s="1"/>
  <c r="O48" i="39"/>
  <c r="N48" i="39"/>
  <c r="L48" i="39"/>
  <c r="H48" i="39"/>
  <c r="M48" i="39" s="1"/>
  <c r="O47" i="39"/>
  <c r="N47" i="39"/>
  <c r="L47" i="39"/>
  <c r="H47" i="39"/>
  <c r="M47" i="39" s="1"/>
  <c r="O46" i="39"/>
  <c r="N46" i="39"/>
  <c r="L46" i="39"/>
  <c r="H46" i="39"/>
  <c r="M46" i="39" s="1"/>
  <c r="O45" i="39"/>
  <c r="N45" i="39"/>
  <c r="L45" i="39"/>
  <c r="H45" i="39"/>
  <c r="M45" i="39" s="1"/>
  <c r="O44" i="39"/>
  <c r="N44" i="39"/>
  <c r="L44" i="39"/>
  <c r="H44" i="39"/>
  <c r="M44" i="39" s="1"/>
  <c r="O43" i="39"/>
  <c r="N43" i="39"/>
  <c r="L43" i="39"/>
  <c r="H43" i="39"/>
  <c r="M43" i="39" s="1"/>
  <c r="O42" i="39"/>
  <c r="N42" i="39"/>
  <c r="L42" i="39"/>
  <c r="H42" i="39"/>
  <c r="M42" i="39" s="1"/>
  <c r="O41" i="39"/>
  <c r="N41" i="39"/>
  <c r="L41" i="39"/>
  <c r="H41" i="39"/>
  <c r="M41" i="39" s="1"/>
  <c r="O40" i="39"/>
  <c r="N40" i="39"/>
  <c r="L40" i="39"/>
  <c r="H40" i="39"/>
  <c r="M40" i="39" s="1"/>
  <c r="O39" i="39"/>
  <c r="N39" i="39"/>
  <c r="L39" i="39"/>
  <c r="H39" i="39"/>
  <c r="M39" i="39" s="1"/>
  <c r="O38" i="39"/>
  <c r="N38" i="39"/>
  <c r="L38" i="39"/>
  <c r="H38" i="39"/>
  <c r="M38" i="39" s="1"/>
  <c r="O37" i="39"/>
  <c r="N37" i="39"/>
  <c r="L37" i="39"/>
  <c r="H37" i="39"/>
  <c r="M37" i="39" s="1"/>
  <c r="O36" i="39"/>
  <c r="N36" i="39"/>
  <c r="L36" i="39"/>
  <c r="H36" i="39"/>
  <c r="M36" i="39" s="1"/>
  <c r="O35" i="39"/>
  <c r="N35" i="39"/>
  <c r="L35" i="39"/>
  <c r="H35" i="39"/>
  <c r="M35" i="39" s="1"/>
  <c r="O34" i="39"/>
  <c r="N34" i="39"/>
  <c r="L34" i="39"/>
  <c r="H34" i="39"/>
  <c r="M34" i="39" s="1"/>
  <c r="O33" i="39"/>
  <c r="N33" i="39"/>
  <c r="L33" i="39"/>
  <c r="H33" i="39"/>
  <c r="M33" i="39" s="1"/>
  <c r="O32" i="39"/>
  <c r="N32" i="39"/>
  <c r="L32" i="39"/>
  <c r="H32" i="39"/>
  <c r="M32" i="39" s="1"/>
  <c r="O31" i="39"/>
  <c r="N31" i="39"/>
  <c r="L31" i="39"/>
  <c r="H31" i="39"/>
  <c r="M31" i="39" s="1"/>
  <c r="O30" i="39"/>
  <c r="N30" i="39"/>
  <c r="L30" i="39"/>
  <c r="H30" i="39"/>
  <c r="M30" i="39" s="1"/>
  <c r="O29" i="39"/>
  <c r="N29" i="39"/>
  <c r="L29" i="39"/>
  <c r="H29" i="39"/>
  <c r="M29" i="39" s="1"/>
  <c r="O28" i="39"/>
  <c r="N28" i="39"/>
  <c r="L28" i="39"/>
  <c r="H28" i="39"/>
  <c r="M28" i="39" s="1"/>
  <c r="O27" i="39"/>
  <c r="N27" i="39"/>
  <c r="L27" i="39"/>
  <c r="H27" i="39"/>
  <c r="M27" i="39" s="1"/>
  <c r="O26" i="39"/>
  <c r="N26" i="39"/>
  <c r="L26" i="39"/>
  <c r="H26" i="39"/>
  <c r="M26" i="39" s="1"/>
  <c r="O25" i="39"/>
  <c r="N25" i="39"/>
  <c r="L25" i="39"/>
  <c r="H25" i="39"/>
  <c r="M25" i="39" s="1"/>
  <c r="O24" i="39"/>
  <c r="N24" i="39"/>
  <c r="L24" i="39"/>
  <c r="H24" i="39"/>
  <c r="M24" i="39" s="1"/>
  <c r="O23" i="39"/>
  <c r="N23" i="39"/>
  <c r="L23" i="39"/>
  <c r="H23" i="39"/>
  <c r="M23" i="39" s="1"/>
  <c r="O22" i="39"/>
  <c r="N22" i="39"/>
  <c r="L22" i="39"/>
  <c r="H22" i="39"/>
  <c r="M22" i="39" s="1"/>
  <c r="A22" i="39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O21" i="39"/>
  <c r="N21" i="39"/>
  <c r="L21" i="39"/>
  <c r="H21" i="39"/>
  <c r="M21" i="39" s="1"/>
  <c r="M16" i="39"/>
  <c r="C12" i="39"/>
  <c r="C11" i="39"/>
  <c r="C10" i="39"/>
  <c r="C9" i="39"/>
  <c r="O51" i="39" l="1"/>
  <c r="O53" i="39" s="1"/>
  <c r="P22" i="39"/>
  <c r="P23" i="39"/>
  <c r="P25" i="39"/>
  <c r="P26" i="39"/>
  <c r="P27" i="39"/>
  <c r="P28" i="39"/>
  <c r="P29" i="39"/>
  <c r="P30" i="39"/>
  <c r="P31" i="39"/>
  <c r="P32" i="39"/>
  <c r="P33" i="39"/>
  <c r="P34" i="39"/>
  <c r="P35" i="39"/>
  <c r="P36" i="39"/>
  <c r="P37" i="39"/>
  <c r="P38" i="39"/>
  <c r="P39" i="39"/>
  <c r="P40" i="39"/>
  <c r="P41" i="39"/>
  <c r="P42" i="39"/>
  <c r="P43" i="39"/>
  <c r="P44" i="39"/>
  <c r="P45" i="39"/>
  <c r="P46" i="39"/>
  <c r="P48" i="39"/>
  <c r="P49" i="39"/>
  <c r="N51" i="39"/>
  <c r="N52" i="39" s="1"/>
  <c r="P52" i="39" s="1"/>
  <c r="L51" i="39"/>
  <c r="P47" i="39"/>
  <c r="P24" i="39"/>
  <c r="M51" i="39"/>
  <c r="M53" i="39" s="1"/>
  <c r="P21" i="39"/>
  <c r="K21" i="39"/>
  <c r="K22" i="39"/>
  <c r="K23" i="39"/>
  <c r="K24" i="39"/>
  <c r="K25" i="39"/>
  <c r="K26" i="39"/>
  <c r="K27" i="39"/>
  <c r="K28" i="39"/>
  <c r="K29" i="39"/>
  <c r="K30" i="39"/>
  <c r="K31" i="39"/>
  <c r="K32" i="39"/>
  <c r="K33" i="39"/>
  <c r="K34" i="39"/>
  <c r="K35" i="39"/>
  <c r="K36" i="39"/>
  <c r="K37" i="39"/>
  <c r="K38" i="39"/>
  <c r="K39" i="39"/>
  <c r="K40" i="39"/>
  <c r="K41" i="39"/>
  <c r="K42" i="39"/>
  <c r="K43" i="39"/>
  <c r="K44" i="39"/>
  <c r="K45" i="39"/>
  <c r="K46" i="39"/>
  <c r="K47" i="39"/>
  <c r="K48" i="39"/>
  <c r="K49" i="39"/>
  <c r="F59" i="36"/>
  <c r="D59" i="36"/>
  <c r="E58" i="36"/>
  <c r="E57" i="36"/>
  <c r="D57" i="36"/>
  <c r="C59" i="36"/>
  <c r="A59" i="36"/>
  <c r="B58" i="36"/>
  <c r="B57" i="36"/>
  <c r="A57" i="36"/>
  <c r="F70" i="33"/>
  <c r="D70" i="33"/>
  <c r="E69" i="33"/>
  <c r="E68" i="33"/>
  <c r="D68" i="33"/>
  <c r="C70" i="33"/>
  <c r="A70" i="33"/>
  <c r="B69" i="33"/>
  <c r="B68" i="33"/>
  <c r="A68" i="33"/>
  <c r="F34" i="29"/>
  <c r="D34" i="29"/>
  <c r="E33" i="29"/>
  <c r="E32" i="29"/>
  <c r="D32" i="29"/>
  <c r="C34" i="29"/>
  <c r="A34" i="29"/>
  <c r="B33" i="29"/>
  <c r="B32" i="29"/>
  <c r="A32" i="29"/>
  <c r="F50" i="32"/>
  <c r="D50" i="32"/>
  <c r="E49" i="32"/>
  <c r="E48" i="32"/>
  <c r="D48" i="32"/>
  <c r="C50" i="32"/>
  <c r="A50" i="32"/>
  <c r="B49" i="32"/>
  <c r="B48" i="32"/>
  <c r="A48" i="32"/>
  <c r="A22" i="32"/>
  <c r="L21" i="32"/>
  <c r="N21" i="32"/>
  <c r="O21" i="32"/>
  <c r="H21" i="32"/>
  <c r="K21" i="32" s="1"/>
  <c r="F62" i="31"/>
  <c r="D62" i="31"/>
  <c r="E61" i="31"/>
  <c r="E60" i="31"/>
  <c r="D60" i="31"/>
  <c r="C62" i="31"/>
  <c r="A62" i="31"/>
  <c r="B61" i="31"/>
  <c r="B60" i="31"/>
  <c r="A60" i="31"/>
  <c r="F238" i="26"/>
  <c r="D238" i="26"/>
  <c r="E237" i="26"/>
  <c r="E236" i="26"/>
  <c r="D236" i="26"/>
  <c r="C238" i="26"/>
  <c r="A238" i="26"/>
  <c r="B237" i="26"/>
  <c r="B236" i="26"/>
  <c r="A236" i="26"/>
  <c r="L212" i="26"/>
  <c r="N212" i="26"/>
  <c r="O212" i="26"/>
  <c r="L213" i="26"/>
  <c r="N213" i="26"/>
  <c r="O213" i="26"/>
  <c r="L214" i="26"/>
  <c r="N214" i="26"/>
  <c r="O214" i="26"/>
  <c r="L215" i="26"/>
  <c r="N215" i="26"/>
  <c r="O215" i="26"/>
  <c r="L216" i="26"/>
  <c r="N216" i="26"/>
  <c r="O216" i="26"/>
  <c r="L217" i="26"/>
  <c r="N217" i="26"/>
  <c r="O217" i="26"/>
  <c r="L218" i="26"/>
  <c r="N218" i="26"/>
  <c r="O218" i="26"/>
  <c r="L219" i="26"/>
  <c r="N219" i="26"/>
  <c r="O219" i="26"/>
  <c r="L220" i="26"/>
  <c r="N220" i="26"/>
  <c r="O220" i="26"/>
  <c r="L221" i="26"/>
  <c r="N221" i="26"/>
  <c r="O221" i="26"/>
  <c r="L222" i="26"/>
  <c r="N222" i="26"/>
  <c r="O222" i="26"/>
  <c r="L223" i="26"/>
  <c r="N223" i="26"/>
  <c r="O223" i="26"/>
  <c r="L224" i="26"/>
  <c r="N224" i="26"/>
  <c r="O224" i="26"/>
  <c r="L225" i="26"/>
  <c r="N225" i="26"/>
  <c r="O225" i="26"/>
  <c r="L226" i="26"/>
  <c r="N226" i="26"/>
  <c r="O226" i="26"/>
  <c r="L227" i="26"/>
  <c r="N227" i="26"/>
  <c r="O227" i="26"/>
  <c r="L228" i="26"/>
  <c r="N228" i="26"/>
  <c r="O228" i="26"/>
  <c r="L229" i="26"/>
  <c r="N229" i="26"/>
  <c r="O229" i="26"/>
  <c r="H212" i="26"/>
  <c r="K212" i="26" s="1"/>
  <c r="H213" i="26"/>
  <c r="M213" i="26" s="1"/>
  <c r="H214" i="26"/>
  <c r="K214" i="26" s="1"/>
  <c r="H215" i="26"/>
  <c r="M215" i="26" s="1"/>
  <c r="H216" i="26"/>
  <c r="M216" i="26" s="1"/>
  <c r="H217" i="26"/>
  <c r="K217" i="26" s="1"/>
  <c r="H218" i="26"/>
  <c r="M218" i="26" s="1"/>
  <c r="H219" i="26"/>
  <c r="K219" i="26" s="1"/>
  <c r="H220" i="26"/>
  <c r="K220" i="26" s="1"/>
  <c r="H221" i="26"/>
  <c r="M221" i="26" s="1"/>
  <c r="H222" i="26"/>
  <c r="K222" i="26" s="1"/>
  <c r="H223" i="26"/>
  <c r="M223" i="26" s="1"/>
  <c r="H224" i="26"/>
  <c r="M224" i="26" s="1"/>
  <c r="H225" i="26"/>
  <c r="K225" i="26" s="1"/>
  <c r="H226" i="26"/>
  <c r="M226" i="26" s="1"/>
  <c r="H227" i="26"/>
  <c r="K227" i="26" s="1"/>
  <c r="H228" i="26"/>
  <c r="K228" i="26" s="1"/>
  <c r="H229" i="26"/>
  <c r="K229" i="26" s="1"/>
  <c r="L164" i="26"/>
  <c r="N164" i="26"/>
  <c r="O164" i="26"/>
  <c r="L165" i="26"/>
  <c r="N165" i="26"/>
  <c r="O165" i="26"/>
  <c r="L166" i="26"/>
  <c r="N166" i="26"/>
  <c r="O166" i="26"/>
  <c r="L167" i="26"/>
  <c r="N167" i="26"/>
  <c r="O167" i="26"/>
  <c r="L168" i="26"/>
  <c r="N168" i="26"/>
  <c r="O168" i="26"/>
  <c r="L169" i="26"/>
  <c r="N169" i="26"/>
  <c r="O169" i="26"/>
  <c r="L170" i="26"/>
  <c r="N170" i="26"/>
  <c r="O170" i="26"/>
  <c r="L171" i="26"/>
  <c r="N171" i="26"/>
  <c r="O171" i="26"/>
  <c r="L172" i="26"/>
  <c r="N172" i="26"/>
  <c r="O172" i="26"/>
  <c r="L173" i="26"/>
  <c r="N173" i="26"/>
  <c r="O173" i="26"/>
  <c r="L174" i="26"/>
  <c r="N174" i="26"/>
  <c r="O174" i="26"/>
  <c r="L175" i="26"/>
  <c r="N175" i="26"/>
  <c r="O175" i="26"/>
  <c r="L176" i="26"/>
  <c r="N176" i="26"/>
  <c r="O176" i="26"/>
  <c r="L177" i="26"/>
  <c r="N177" i="26"/>
  <c r="O177" i="26"/>
  <c r="L178" i="26"/>
  <c r="N178" i="26"/>
  <c r="O178" i="26"/>
  <c r="L179" i="26"/>
  <c r="N179" i="26"/>
  <c r="O179" i="26"/>
  <c r="L180" i="26"/>
  <c r="N180" i="26"/>
  <c r="O180" i="26"/>
  <c r="L181" i="26"/>
  <c r="N181" i="26"/>
  <c r="O181" i="26"/>
  <c r="L182" i="26"/>
  <c r="N182" i="26"/>
  <c r="O182" i="26"/>
  <c r="L183" i="26"/>
  <c r="N183" i="26"/>
  <c r="O183" i="26"/>
  <c r="L184" i="26"/>
  <c r="N184" i="26"/>
  <c r="O184" i="26"/>
  <c r="L185" i="26"/>
  <c r="N185" i="26"/>
  <c r="O185" i="26"/>
  <c r="L186" i="26"/>
  <c r="N186" i="26"/>
  <c r="O186" i="26"/>
  <c r="L187" i="26"/>
  <c r="N187" i="26"/>
  <c r="O187" i="26"/>
  <c r="L188" i="26"/>
  <c r="N188" i="26"/>
  <c r="O188" i="26"/>
  <c r="L189" i="26"/>
  <c r="N189" i="26"/>
  <c r="O189" i="26"/>
  <c r="L190" i="26"/>
  <c r="N190" i="26"/>
  <c r="O190" i="26"/>
  <c r="L191" i="26"/>
  <c r="N191" i="26"/>
  <c r="O191" i="26"/>
  <c r="L192" i="26"/>
  <c r="N192" i="26"/>
  <c r="O192" i="26"/>
  <c r="L193" i="26"/>
  <c r="N193" i="26"/>
  <c r="O193" i="26"/>
  <c r="L194" i="26"/>
  <c r="N194" i="26"/>
  <c r="O194" i="26"/>
  <c r="L195" i="26"/>
  <c r="N195" i="26"/>
  <c r="O195" i="26"/>
  <c r="L196" i="26"/>
  <c r="N196" i="26"/>
  <c r="O196" i="26"/>
  <c r="L197" i="26"/>
  <c r="N197" i="26"/>
  <c r="O197" i="26"/>
  <c r="L198" i="26"/>
  <c r="N198" i="26"/>
  <c r="O198" i="26"/>
  <c r="L199" i="26"/>
  <c r="N199" i="26"/>
  <c r="O199" i="26"/>
  <c r="L200" i="26"/>
  <c r="N200" i="26"/>
  <c r="O200" i="26"/>
  <c r="L201" i="26"/>
  <c r="N201" i="26"/>
  <c r="O201" i="26"/>
  <c r="L202" i="26"/>
  <c r="N202" i="26"/>
  <c r="O202" i="26"/>
  <c r="L203" i="26"/>
  <c r="N203" i="26"/>
  <c r="O203" i="26"/>
  <c r="L204" i="26"/>
  <c r="N204" i="26"/>
  <c r="O204" i="26"/>
  <c r="L205" i="26"/>
  <c r="N205" i="26"/>
  <c r="O205" i="26"/>
  <c r="L206" i="26"/>
  <c r="N206" i="26"/>
  <c r="O206" i="26"/>
  <c r="L207" i="26"/>
  <c r="N207" i="26"/>
  <c r="O207" i="26"/>
  <c r="L208" i="26"/>
  <c r="N208" i="26"/>
  <c r="O208" i="26"/>
  <c r="L209" i="26"/>
  <c r="N209" i="26"/>
  <c r="O209" i="26"/>
  <c r="L210" i="26"/>
  <c r="N210" i="26"/>
  <c r="O210" i="26"/>
  <c r="L211" i="26"/>
  <c r="N211" i="26"/>
  <c r="O211" i="26"/>
  <c r="H164" i="26"/>
  <c r="K164" i="26" s="1"/>
  <c r="H165" i="26"/>
  <c r="K165" i="26" s="1"/>
  <c r="H166" i="26"/>
  <c r="M166" i="26" s="1"/>
  <c r="H167" i="26"/>
  <c r="K167" i="26" s="1"/>
  <c r="H168" i="26"/>
  <c r="M168" i="26" s="1"/>
  <c r="H169" i="26"/>
  <c r="M169" i="26" s="1"/>
  <c r="H170" i="26"/>
  <c r="K170" i="26" s="1"/>
  <c r="H171" i="26"/>
  <c r="M171" i="26" s="1"/>
  <c r="H172" i="26"/>
  <c r="K172" i="26" s="1"/>
  <c r="H173" i="26"/>
  <c r="K173" i="26" s="1"/>
  <c r="H174" i="26"/>
  <c r="M174" i="26" s="1"/>
  <c r="H175" i="26"/>
  <c r="K175" i="26" s="1"/>
  <c r="H176" i="26"/>
  <c r="M176" i="26" s="1"/>
  <c r="H177" i="26"/>
  <c r="M177" i="26" s="1"/>
  <c r="H178" i="26"/>
  <c r="K178" i="26" s="1"/>
  <c r="H179" i="26"/>
  <c r="M179" i="26" s="1"/>
  <c r="H180" i="26"/>
  <c r="K180" i="26" s="1"/>
  <c r="H181" i="26"/>
  <c r="K181" i="26" s="1"/>
  <c r="H182" i="26"/>
  <c r="M182" i="26" s="1"/>
  <c r="H183" i="26"/>
  <c r="K183" i="26" s="1"/>
  <c r="H184" i="26"/>
  <c r="K184" i="26" s="1"/>
  <c r="H185" i="26"/>
  <c r="M185" i="26" s="1"/>
  <c r="H186" i="26"/>
  <c r="K186" i="26" s="1"/>
  <c r="H187" i="26"/>
  <c r="K187" i="26" s="1"/>
  <c r="H188" i="26"/>
  <c r="M188" i="26" s="1"/>
  <c r="H189" i="26"/>
  <c r="K189" i="26" s="1"/>
  <c r="H190" i="26"/>
  <c r="M190" i="26" s="1"/>
  <c r="H191" i="26"/>
  <c r="M191" i="26" s="1"/>
  <c r="H192" i="26"/>
  <c r="K192" i="26" s="1"/>
  <c r="H193" i="26"/>
  <c r="M193" i="26" s="1"/>
  <c r="H194" i="26"/>
  <c r="K194" i="26" s="1"/>
  <c r="H195" i="26"/>
  <c r="K195" i="26" s="1"/>
  <c r="H196" i="26"/>
  <c r="M196" i="26" s="1"/>
  <c r="H197" i="26"/>
  <c r="K197" i="26" s="1"/>
  <c r="H198" i="26"/>
  <c r="M198" i="26" s="1"/>
  <c r="H199" i="26"/>
  <c r="K199" i="26" s="1"/>
  <c r="H200" i="26"/>
  <c r="M200" i="26" s="1"/>
  <c r="H201" i="26"/>
  <c r="K201" i="26" s="1"/>
  <c r="H202" i="26"/>
  <c r="K202" i="26" s="1"/>
  <c r="H203" i="26"/>
  <c r="M203" i="26" s="1"/>
  <c r="H204" i="26"/>
  <c r="K204" i="26" s="1"/>
  <c r="H205" i="26"/>
  <c r="M205" i="26" s="1"/>
  <c r="H206" i="26"/>
  <c r="M206" i="26" s="1"/>
  <c r="H207" i="26"/>
  <c r="K207" i="26" s="1"/>
  <c r="H208" i="26"/>
  <c r="M208" i="26" s="1"/>
  <c r="H209" i="26"/>
  <c r="K209" i="26" s="1"/>
  <c r="H210" i="26"/>
  <c r="K210" i="26" s="1"/>
  <c r="H211" i="26"/>
  <c r="M211" i="26" s="1"/>
  <c r="F63" i="25"/>
  <c r="D63" i="25"/>
  <c r="E62" i="25"/>
  <c r="E61" i="25"/>
  <c r="D61" i="25"/>
  <c r="C63" i="25"/>
  <c r="A63" i="25"/>
  <c r="B62" i="25"/>
  <c r="B61" i="25"/>
  <c r="A61" i="25"/>
  <c r="F42" i="24"/>
  <c r="D42" i="24"/>
  <c r="E41" i="24"/>
  <c r="E40" i="24"/>
  <c r="D40" i="24"/>
  <c r="C42" i="24"/>
  <c r="A42" i="24"/>
  <c r="B41" i="24"/>
  <c r="B40" i="24"/>
  <c r="A40" i="24"/>
  <c r="P51" i="39" l="1"/>
  <c r="N53" i="39"/>
  <c r="K213" i="26"/>
  <c r="M21" i="32"/>
  <c r="P21" i="32" s="1"/>
  <c r="P224" i="26"/>
  <c r="P216" i="26"/>
  <c r="M225" i="26"/>
  <c r="P225" i="26" s="1"/>
  <c r="K221" i="26"/>
  <c r="P169" i="26"/>
  <c r="M228" i="26"/>
  <c r="P228" i="26" s="1"/>
  <c r="M217" i="26"/>
  <c r="P217" i="26" s="1"/>
  <c r="K224" i="26"/>
  <c r="K216" i="26"/>
  <c r="M220" i="26"/>
  <c r="P220" i="26" s="1"/>
  <c r="P200" i="26"/>
  <c r="P185" i="26"/>
  <c r="P226" i="26"/>
  <c r="P218" i="26"/>
  <c r="P223" i="26"/>
  <c r="P215" i="26"/>
  <c r="P221" i="26"/>
  <c r="P213" i="26"/>
  <c r="M229" i="26"/>
  <c r="P229" i="26" s="1"/>
  <c r="M227" i="26"/>
  <c r="P227" i="26" s="1"/>
  <c r="K226" i="26"/>
  <c r="K223" i="26"/>
  <c r="M222" i="26"/>
  <c r="P222" i="26" s="1"/>
  <c r="M219" i="26"/>
  <c r="P219" i="26" s="1"/>
  <c r="K218" i="26"/>
  <c r="K215" i="26"/>
  <c r="M214" i="26"/>
  <c r="P214" i="26" s="1"/>
  <c r="M212" i="26"/>
  <c r="P212" i="26" s="1"/>
  <c r="P205" i="26"/>
  <c r="P190" i="26"/>
  <c r="P168" i="26"/>
  <c r="K169" i="26"/>
  <c r="P211" i="26"/>
  <c r="P196" i="26"/>
  <c r="P206" i="26"/>
  <c r="P198" i="26"/>
  <c r="P191" i="26"/>
  <c r="P179" i="26"/>
  <c r="P171" i="26"/>
  <c r="P182" i="26"/>
  <c r="K206" i="26"/>
  <c r="M202" i="26"/>
  <c r="P202" i="26" s="1"/>
  <c r="K191" i="26"/>
  <c r="M187" i="26"/>
  <c r="P187" i="26" s="1"/>
  <c r="M181" i="26"/>
  <c r="P181" i="26" s="1"/>
  <c r="P208" i="26"/>
  <c r="P193" i="26"/>
  <c r="P177" i="26"/>
  <c r="K182" i="26"/>
  <c r="P203" i="26"/>
  <c r="P188" i="26"/>
  <c r="P176" i="26"/>
  <c r="M210" i="26"/>
  <c r="P210" i="26" s="1"/>
  <c r="K198" i="26"/>
  <c r="M195" i="26"/>
  <c r="P195" i="26" s="1"/>
  <c r="K177" i="26"/>
  <c r="K211" i="26"/>
  <c r="M207" i="26"/>
  <c r="P207" i="26" s="1"/>
  <c r="M184" i="26"/>
  <c r="P184" i="26" s="1"/>
  <c r="M209" i="26"/>
  <c r="P209" i="26" s="1"/>
  <c r="K208" i="26"/>
  <c r="K205" i="26"/>
  <c r="M204" i="26"/>
  <c r="P204" i="26" s="1"/>
  <c r="M201" i="26"/>
  <c r="P201" i="26" s="1"/>
  <c r="K200" i="26"/>
  <c r="M197" i="26"/>
  <c r="P197" i="26" s="1"/>
  <c r="M194" i="26"/>
  <c r="P194" i="26" s="1"/>
  <c r="K193" i="26"/>
  <c r="K190" i="26"/>
  <c r="M189" i="26"/>
  <c r="P189" i="26" s="1"/>
  <c r="M186" i="26"/>
  <c r="P186" i="26" s="1"/>
  <c r="K185" i="26"/>
  <c r="M183" i="26"/>
  <c r="P183" i="26" s="1"/>
  <c r="M173" i="26"/>
  <c r="P173" i="26" s="1"/>
  <c r="M165" i="26"/>
  <c r="P165" i="26" s="1"/>
  <c r="K203" i="26"/>
  <c r="M199" i="26"/>
  <c r="P199" i="26" s="1"/>
  <c r="K196" i="26"/>
  <c r="M192" i="26"/>
  <c r="P192" i="26" s="1"/>
  <c r="K188" i="26"/>
  <c r="K174" i="26"/>
  <c r="K166" i="26"/>
  <c r="M178" i="26"/>
  <c r="P178" i="26" s="1"/>
  <c r="M170" i="26"/>
  <c r="P170" i="26" s="1"/>
  <c r="P174" i="26"/>
  <c r="P166" i="26"/>
  <c r="M180" i="26"/>
  <c r="P180" i="26" s="1"/>
  <c r="K179" i="26"/>
  <c r="K176" i="26"/>
  <c r="M175" i="26"/>
  <c r="P175" i="26" s="1"/>
  <c r="M172" i="26"/>
  <c r="P172" i="26" s="1"/>
  <c r="K171" i="26"/>
  <c r="K168" i="26"/>
  <c r="M167" i="26"/>
  <c r="P167" i="26" s="1"/>
  <c r="M164" i="26"/>
  <c r="P164" i="26" s="1"/>
  <c r="P53" i="39" l="1"/>
  <c r="M14" i="39" s="1"/>
  <c r="A4" i="38"/>
  <c r="A1" i="38"/>
  <c r="O121" i="38"/>
  <c r="N121" i="38"/>
  <c r="L121" i="38"/>
  <c r="H121" i="38"/>
  <c r="O120" i="38"/>
  <c r="N120" i="38"/>
  <c r="L120" i="38"/>
  <c r="H120" i="38"/>
  <c r="O119" i="38"/>
  <c r="N119" i="38"/>
  <c r="L119" i="38"/>
  <c r="H119" i="38"/>
  <c r="O118" i="38"/>
  <c r="N118" i="38"/>
  <c r="L118" i="38"/>
  <c r="H118" i="38"/>
  <c r="O117" i="38"/>
  <c r="N117" i="38"/>
  <c r="L117" i="38"/>
  <c r="H117" i="38"/>
  <c r="O116" i="38"/>
  <c r="N116" i="38"/>
  <c r="L116" i="38"/>
  <c r="H116" i="38"/>
  <c r="O115" i="38"/>
  <c r="N115" i="38"/>
  <c r="L115" i="38"/>
  <c r="H115" i="38"/>
  <c r="K115" i="38" s="1"/>
  <c r="O114" i="38"/>
  <c r="N114" i="38"/>
  <c r="L114" i="38"/>
  <c r="H114" i="38"/>
  <c r="O113" i="38"/>
  <c r="N113" i="38"/>
  <c r="L113" i="38"/>
  <c r="H113" i="38"/>
  <c r="O112" i="38"/>
  <c r="N112" i="38"/>
  <c r="L112" i="38"/>
  <c r="H112" i="38"/>
  <c r="K112" i="38" s="1"/>
  <c r="O111" i="38"/>
  <c r="N111" i="38"/>
  <c r="L111" i="38"/>
  <c r="H111" i="38"/>
  <c r="O110" i="38"/>
  <c r="N110" i="38"/>
  <c r="L110" i="38"/>
  <c r="H110" i="38"/>
  <c r="M110" i="38" s="1"/>
  <c r="O109" i="38"/>
  <c r="N109" i="38"/>
  <c r="L109" i="38"/>
  <c r="H109" i="38"/>
  <c r="O108" i="38"/>
  <c r="N108" i="38"/>
  <c r="L108" i="38"/>
  <c r="H108" i="38"/>
  <c r="K108" i="38" s="1"/>
  <c r="O107" i="38"/>
  <c r="N107" i="38"/>
  <c r="L107" i="38"/>
  <c r="H107" i="38"/>
  <c r="O106" i="38"/>
  <c r="N106" i="38"/>
  <c r="L106" i="38"/>
  <c r="H106" i="38"/>
  <c r="M106" i="38" s="1"/>
  <c r="O105" i="38"/>
  <c r="N105" i="38"/>
  <c r="L105" i="38"/>
  <c r="H105" i="38"/>
  <c r="O104" i="38"/>
  <c r="N104" i="38"/>
  <c r="L104" i="38"/>
  <c r="H104" i="38"/>
  <c r="O103" i="38"/>
  <c r="N103" i="38"/>
  <c r="L103" i="38"/>
  <c r="H103" i="38"/>
  <c r="O102" i="38"/>
  <c r="N102" i="38"/>
  <c r="L102" i="38"/>
  <c r="H102" i="38"/>
  <c r="M102" i="38" s="1"/>
  <c r="P102" i="38" s="1"/>
  <c r="O101" i="38"/>
  <c r="N101" i="38"/>
  <c r="L101" i="38"/>
  <c r="H101" i="38"/>
  <c r="O100" i="38"/>
  <c r="N100" i="38"/>
  <c r="L100" i="38"/>
  <c r="H100" i="38"/>
  <c r="O99" i="38"/>
  <c r="N99" i="38"/>
  <c r="L99" i="38"/>
  <c r="H99" i="38"/>
  <c r="K99" i="38" s="1"/>
  <c r="O98" i="38"/>
  <c r="N98" i="38"/>
  <c r="L98" i="38"/>
  <c r="H98" i="38"/>
  <c r="O97" i="38"/>
  <c r="N97" i="38"/>
  <c r="L97" i="38"/>
  <c r="H97" i="38"/>
  <c r="O96" i="38"/>
  <c r="N96" i="38"/>
  <c r="L96" i="38"/>
  <c r="H96" i="38"/>
  <c r="O95" i="38"/>
  <c r="N95" i="38"/>
  <c r="L95" i="38"/>
  <c r="H95" i="38"/>
  <c r="O94" i="38"/>
  <c r="N94" i="38"/>
  <c r="L94" i="38"/>
  <c r="K94" i="38"/>
  <c r="H94" i="38"/>
  <c r="M94" i="38" s="1"/>
  <c r="O93" i="38"/>
  <c r="N93" i="38"/>
  <c r="L93" i="38"/>
  <c r="H93" i="38"/>
  <c r="O92" i="38"/>
  <c r="N92" i="38"/>
  <c r="L92" i="38"/>
  <c r="H92" i="38"/>
  <c r="K92" i="38" s="1"/>
  <c r="O91" i="38"/>
  <c r="N91" i="38"/>
  <c r="L91" i="38"/>
  <c r="H91" i="38"/>
  <c r="O90" i="38"/>
  <c r="N90" i="38"/>
  <c r="L90" i="38"/>
  <c r="H90" i="38"/>
  <c r="M90" i="38" s="1"/>
  <c r="O89" i="38"/>
  <c r="N89" i="38"/>
  <c r="L89" i="38"/>
  <c r="H89" i="38"/>
  <c r="O88" i="38"/>
  <c r="N88" i="38"/>
  <c r="L88" i="38"/>
  <c r="H88" i="38"/>
  <c r="O87" i="38"/>
  <c r="N87" i="38"/>
  <c r="L87" i="38"/>
  <c r="H87" i="38"/>
  <c r="O86" i="38"/>
  <c r="N86" i="38"/>
  <c r="L86" i="38"/>
  <c r="H86" i="38"/>
  <c r="M86" i="38" s="1"/>
  <c r="O85" i="38"/>
  <c r="N85" i="38"/>
  <c r="L85" i="38"/>
  <c r="H85" i="38"/>
  <c r="O84" i="38"/>
  <c r="N84" i="38"/>
  <c r="L84" i="38"/>
  <c r="H84" i="38"/>
  <c r="O83" i="38"/>
  <c r="N83" i="38"/>
  <c r="L83" i="38"/>
  <c r="H83" i="38"/>
  <c r="O82" i="38"/>
  <c r="N82" i="38"/>
  <c r="L82" i="38"/>
  <c r="H82" i="38"/>
  <c r="O81" i="38"/>
  <c r="N81" i="38"/>
  <c r="L81" i="38"/>
  <c r="H81" i="38"/>
  <c r="O80" i="38"/>
  <c r="N80" i="38"/>
  <c r="L80" i="38"/>
  <c r="H80" i="38"/>
  <c r="O79" i="38"/>
  <c r="N79" i="38"/>
  <c r="L79" i="38"/>
  <c r="H79" i="38"/>
  <c r="K79" i="38" s="1"/>
  <c r="O78" i="38"/>
  <c r="N78" i="38"/>
  <c r="L78" i="38"/>
  <c r="H78" i="38"/>
  <c r="M78" i="38" s="1"/>
  <c r="O77" i="38"/>
  <c r="N77" i="38"/>
  <c r="L77" i="38"/>
  <c r="H77" i="38"/>
  <c r="O76" i="38"/>
  <c r="N76" i="38"/>
  <c r="L76" i="38"/>
  <c r="H76" i="38"/>
  <c r="O75" i="38"/>
  <c r="N75" i="38"/>
  <c r="L75" i="38"/>
  <c r="H75" i="38"/>
  <c r="O74" i="38"/>
  <c r="N74" i="38"/>
  <c r="L74" i="38"/>
  <c r="H74" i="38"/>
  <c r="K74" i="38" s="1"/>
  <c r="O73" i="38"/>
  <c r="N73" i="38"/>
  <c r="L73" i="38"/>
  <c r="H73" i="38"/>
  <c r="O72" i="38"/>
  <c r="N72" i="38"/>
  <c r="L72" i="38"/>
  <c r="H72" i="38"/>
  <c r="O71" i="38"/>
  <c r="N71" i="38"/>
  <c r="L71" i="38"/>
  <c r="H71" i="38"/>
  <c r="O70" i="38"/>
  <c r="N70" i="38"/>
  <c r="L70" i="38"/>
  <c r="H70" i="38"/>
  <c r="M70" i="38" s="1"/>
  <c r="O69" i="38"/>
  <c r="N69" i="38"/>
  <c r="L69" i="38"/>
  <c r="H69" i="38"/>
  <c r="K69" i="38" s="1"/>
  <c r="O68" i="38"/>
  <c r="N68" i="38"/>
  <c r="L68" i="38"/>
  <c r="H68" i="38"/>
  <c r="O67" i="38"/>
  <c r="N67" i="38"/>
  <c r="L67" i="38"/>
  <c r="H67" i="38"/>
  <c r="O66" i="38"/>
  <c r="N66" i="38"/>
  <c r="L66" i="38"/>
  <c r="H66" i="38"/>
  <c r="O65" i="38"/>
  <c r="N65" i="38"/>
  <c r="L65" i="38"/>
  <c r="H65" i="38"/>
  <c r="K65" i="38" s="1"/>
  <c r="O64" i="38"/>
  <c r="N64" i="38"/>
  <c r="L64" i="38"/>
  <c r="H64" i="38"/>
  <c r="K64" i="38" s="1"/>
  <c r="O63" i="38"/>
  <c r="N63" i="38"/>
  <c r="L63" i="38"/>
  <c r="H63" i="38"/>
  <c r="O62" i="38"/>
  <c r="N62" i="38"/>
  <c r="L62" i="38"/>
  <c r="H62" i="38"/>
  <c r="O61" i="38"/>
  <c r="N61" i="38"/>
  <c r="L61" i="38"/>
  <c r="H61" i="38"/>
  <c r="O60" i="38"/>
  <c r="N60" i="38"/>
  <c r="L60" i="38"/>
  <c r="H60" i="38"/>
  <c r="O59" i="38"/>
  <c r="N59" i="38"/>
  <c r="L59" i="38"/>
  <c r="H59" i="38"/>
  <c r="K59" i="38" s="1"/>
  <c r="O58" i="38"/>
  <c r="N58" i="38"/>
  <c r="L58" i="38"/>
  <c r="H58" i="38"/>
  <c r="K58" i="38" s="1"/>
  <c r="O57" i="38"/>
  <c r="N57" i="38"/>
  <c r="L57" i="38"/>
  <c r="H57" i="38"/>
  <c r="K57" i="38" s="1"/>
  <c r="O56" i="38"/>
  <c r="N56" i="38"/>
  <c r="L56" i="38"/>
  <c r="H56" i="38"/>
  <c r="K56" i="38" s="1"/>
  <c r="O55" i="38"/>
  <c r="N55" i="38"/>
  <c r="L55" i="38"/>
  <c r="H55" i="38"/>
  <c r="K55" i="38" s="1"/>
  <c r="O54" i="38"/>
  <c r="N54" i="38"/>
  <c r="L54" i="38"/>
  <c r="H54" i="38"/>
  <c r="O53" i="38"/>
  <c r="N53" i="38"/>
  <c r="L53" i="38"/>
  <c r="H53" i="38"/>
  <c r="M53" i="38" s="1"/>
  <c r="O52" i="38"/>
  <c r="N52" i="38"/>
  <c r="L52" i="38"/>
  <c r="H52" i="38"/>
  <c r="K52" i="38" s="1"/>
  <c r="O51" i="38"/>
  <c r="N51" i="38"/>
  <c r="L51" i="38"/>
  <c r="H51" i="38"/>
  <c r="M51" i="38" s="1"/>
  <c r="O50" i="38"/>
  <c r="N50" i="38"/>
  <c r="L50" i="38"/>
  <c r="H50" i="38"/>
  <c r="O49" i="38"/>
  <c r="N49" i="38"/>
  <c r="L49" i="38"/>
  <c r="H49" i="38"/>
  <c r="O48" i="38"/>
  <c r="N48" i="38"/>
  <c r="L48" i="38"/>
  <c r="H48" i="38"/>
  <c r="K48" i="38" s="1"/>
  <c r="O47" i="38"/>
  <c r="N47" i="38"/>
  <c r="L47" i="38"/>
  <c r="H47" i="38"/>
  <c r="M47" i="38" s="1"/>
  <c r="O46" i="38"/>
  <c r="N46" i="38"/>
  <c r="L46" i="38"/>
  <c r="H46" i="38"/>
  <c r="O45" i="38"/>
  <c r="N45" i="38"/>
  <c r="L45" i="38"/>
  <c r="H45" i="38"/>
  <c r="M45" i="38" s="1"/>
  <c r="O44" i="38"/>
  <c r="N44" i="38"/>
  <c r="L44" i="38"/>
  <c r="H44" i="38"/>
  <c r="K44" i="38" s="1"/>
  <c r="O43" i="38"/>
  <c r="N43" i="38"/>
  <c r="L43" i="38"/>
  <c r="H43" i="38"/>
  <c r="M43" i="38" s="1"/>
  <c r="O42" i="38"/>
  <c r="N42" i="38"/>
  <c r="L42" i="38"/>
  <c r="H42" i="38"/>
  <c r="O41" i="38"/>
  <c r="N41" i="38"/>
  <c r="L41" i="38"/>
  <c r="H41" i="38"/>
  <c r="O40" i="38"/>
  <c r="N40" i="38"/>
  <c r="L40" i="38"/>
  <c r="H40" i="38"/>
  <c r="K40" i="38" s="1"/>
  <c r="O39" i="38"/>
  <c r="N39" i="38"/>
  <c r="L39" i="38"/>
  <c r="H39" i="38"/>
  <c r="O38" i="38"/>
  <c r="N38" i="38"/>
  <c r="L38" i="38"/>
  <c r="H38" i="38"/>
  <c r="O37" i="38"/>
  <c r="N37" i="38"/>
  <c r="L37" i="38"/>
  <c r="H37" i="38"/>
  <c r="M37" i="38" s="1"/>
  <c r="O36" i="38"/>
  <c r="N36" i="38"/>
  <c r="L36" i="38"/>
  <c r="H36" i="38"/>
  <c r="K36" i="38" s="1"/>
  <c r="O35" i="38"/>
  <c r="N35" i="38"/>
  <c r="L35" i="38"/>
  <c r="H35" i="38"/>
  <c r="M35" i="38" s="1"/>
  <c r="O34" i="38"/>
  <c r="N34" i="38"/>
  <c r="L34" i="38"/>
  <c r="H34" i="38"/>
  <c r="O33" i="38"/>
  <c r="N33" i="38"/>
  <c r="L33" i="38"/>
  <c r="H33" i="38"/>
  <c r="O32" i="38"/>
  <c r="N32" i="38"/>
  <c r="L32" i="38"/>
  <c r="H32" i="38"/>
  <c r="K32" i="38" s="1"/>
  <c r="O31" i="38"/>
  <c r="N31" i="38"/>
  <c r="L31" i="38"/>
  <c r="H31" i="38"/>
  <c r="M31" i="38" s="1"/>
  <c r="O30" i="38"/>
  <c r="N30" i="38"/>
  <c r="L30" i="38"/>
  <c r="H30" i="38"/>
  <c r="O29" i="38"/>
  <c r="N29" i="38"/>
  <c r="M29" i="38"/>
  <c r="L29" i="38"/>
  <c r="H29" i="38"/>
  <c r="K29" i="38" s="1"/>
  <c r="O28" i="38"/>
  <c r="N28" i="38"/>
  <c r="L28" i="38"/>
  <c r="H28" i="38"/>
  <c r="K28" i="38" s="1"/>
  <c r="O27" i="38"/>
  <c r="N27" i="38"/>
  <c r="L27" i="38"/>
  <c r="H27" i="38"/>
  <c r="M27" i="38" s="1"/>
  <c r="O26" i="38"/>
  <c r="N26" i="38"/>
  <c r="L26" i="38"/>
  <c r="H26" i="38"/>
  <c r="O25" i="38"/>
  <c r="N25" i="38"/>
  <c r="L25" i="38"/>
  <c r="H25" i="38"/>
  <c r="O24" i="38"/>
  <c r="N24" i="38"/>
  <c r="L24" i="38"/>
  <c r="H24" i="38"/>
  <c r="K24" i="38" s="1"/>
  <c r="O23" i="38"/>
  <c r="N23" i="38"/>
  <c r="L23" i="38"/>
  <c r="H23" i="38"/>
  <c r="O22" i="38"/>
  <c r="N22" i="38"/>
  <c r="L22" i="38"/>
  <c r="H22" i="38"/>
  <c r="A22" i="38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44" i="38" s="1"/>
  <c r="A45" i="38" s="1"/>
  <c r="A46" i="38" s="1"/>
  <c r="A47" i="38" s="1"/>
  <c r="A48" i="38" s="1"/>
  <c r="A49" i="38" s="1"/>
  <c r="A50" i="38" s="1"/>
  <c r="A51" i="38" s="1"/>
  <c r="A52" i="38" s="1"/>
  <c r="A53" i="38" s="1"/>
  <c r="A54" i="38" s="1"/>
  <c r="A55" i="38" s="1"/>
  <c r="A56" i="38" s="1"/>
  <c r="A57" i="38" s="1"/>
  <c r="A58" i="38" s="1"/>
  <c r="A59" i="38" s="1"/>
  <c r="A60" i="38" s="1"/>
  <c r="A61" i="38" s="1"/>
  <c r="A62" i="38" s="1"/>
  <c r="A63" i="38" s="1"/>
  <c r="A64" i="38" s="1"/>
  <c r="A65" i="38" s="1"/>
  <c r="A66" i="38" s="1"/>
  <c r="A67" i="38" s="1"/>
  <c r="A68" i="38" s="1"/>
  <c r="A69" i="38" s="1"/>
  <c r="A70" i="38" s="1"/>
  <c r="A71" i="38" s="1"/>
  <c r="A72" i="38" s="1"/>
  <c r="A73" i="38" s="1"/>
  <c r="A74" i="38" s="1"/>
  <c r="A75" i="38" s="1"/>
  <c r="A76" i="38" s="1"/>
  <c r="A77" i="38" s="1"/>
  <c r="A78" i="38" s="1"/>
  <c r="A79" i="38" s="1"/>
  <c r="A80" i="38" s="1"/>
  <c r="A81" i="38" s="1"/>
  <c r="A82" i="38" s="1"/>
  <c r="A83" i="38" s="1"/>
  <c r="A84" i="38" s="1"/>
  <c r="A85" i="38" s="1"/>
  <c r="A86" i="38" s="1"/>
  <c r="A87" i="38" s="1"/>
  <c r="A88" i="38" s="1"/>
  <c r="A89" i="38" s="1"/>
  <c r="A90" i="38" s="1"/>
  <c r="A91" i="38" s="1"/>
  <c r="A92" i="38" s="1"/>
  <c r="A93" i="38" s="1"/>
  <c r="A94" i="38" s="1"/>
  <c r="A95" i="38" s="1"/>
  <c r="A96" i="38" s="1"/>
  <c r="A97" i="38" s="1"/>
  <c r="A98" i="38" s="1"/>
  <c r="A99" i="38" s="1"/>
  <c r="A100" i="38" s="1"/>
  <c r="A101" i="38" s="1"/>
  <c r="A102" i="38" s="1"/>
  <c r="A103" i="38" s="1"/>
  <c r="A104" i="38" s="1"/>
  <c r="A105" i="38" s="1"/>
  <c r="A106" i="38" s="1"/>
  <c r="A107" i="38" s="1"/>
  <c r="A108" i="38" s="1"/>
  <c r="A109" i="38" s="1"/>
  <c r="A110" i="38" s="1"/>
  <c r="A111" i="38" s="1"/>
  <c r="A112" i="38" s="1"/>
  <c r="A113" i="38" s="1"/>
  <c r="A114" i="38" s="1"/>
  <c r="A115" i="38" s="1"/>
  <c r="A116" i="38" s="1"/>
  <c r="A117" i="38" s="1"/>
  <c r="A118" i="38" s="1"/>
  <c r="A119" i="38" s="1"/>
  <c r="A120" i="38" s="1"/>
  <c r="A121" i="38" s="1"/>
  <c r="O21" i="38"/>
  <c r="N21" i="38"/>
  <c r="L21" i="38"/>
  <c r="H21" i="38"/>
  <c r="M16" i="38"/>
  <c r="C12" i="38"/>
  <c r="C11" i="38"/>
  <c r="C10" i="38"/>
  <c r="C9" i="38"/>
  <c r="P31" i="38" l="1"/>
  <c r="P35" i="38"/>
  <c r="P37" i="38"/>
  <c r="P45" i="38"/>
  <c r="P47" i="38"/>
  <c r="P51" i="38"/>
  <c r="K51" i="38"/>
  <c r="P53" i="38"/>
  <c r="P70" i="38"/>
  <c r="P86" i="38"/>
  <c r="K90" i="38"/>
  <c r="K35" i="38"/>
  <c r="K78" i="38"/>
  <c r="P94" i="38"/>
  <c r="P110" i="38"/>
  <c r="O55" i="39"/>
  <c r="K45" i="38"/>
  <c r="M55" i="38"/>
  <c r="P55" i="38" s="1"/>
  <c r="M23" i="38"/>
  <c r="P23" i="38" s="1"/>
  <c r="K27" i="38"/>
  <c r="P29" i="38"/>
  <c r="K37" i="38"/>
  <c r="M39" i="38"/>
  <c r="P39" i="38" s="1"/>
  <c r="K43" i="38"/>
  <c r="M62" i="38"/>
  <c r="P62" i="38" s="1"/>
  <c r="K76" i="38"/>
  <c r="P78" i="38"/>
  <c r="K83" i="38"/>
  <c r="K96" i="38"/>
  <c r="K111" i="38"/>
  <c r="M118" i="38"/>
  <c r="P118" i="38" s="1"/>
  <c r="K120" i="38"/>
  <c r="P27" i="38"/>
  <c r="P43" i="38"/>
  <c r="K53" i="38"/>
  <c r="K75" i="38"/>
  <c r="K80" i="38"/>
  <c r="K95" i="38"/>
  <c r="K106" i="38"/>
  <c r="K110" i="38"/>
  <c r="M57" i="38"/>
  <c r="M65" i="38"/>
  <c r="P65" i="38" s="1"/>
  <c r="K71" i="38"/>
  <c r="K87" i="38"/>
  <c r="M114" i="38"/>
  <c r="P114" i="38" s="1"/>
  <c r="K114" i="38"/>
  <c r="K100" i="38"/>
  <c r="N123" i="38"/>
  <c r="M25" i="38"/>
  <c r="P25" i="38" s="1"/>
  <c r="K25" i="38"/>
  <c r="M41" i="38"/>
  <c r="P41" i="38" s="1"/>
  <c r="K41" i="38"/>
  <c r="K61" i="38"/>
  <c r="M61" i="38"/>
  <c r="P61" i="38" s="1"/>
  <c r="K103" i="38"/>
  <c r="K116" i="38"/>
  <c r="M21" i="38"/>
  <c r="K21" i="38"/>
  <c r="K63" i="38"/>
  <c r="M82" i="38"/>
  <c r="P82" i="38" s="1"/>
  <c r="K82" i="38"/>
  <c r="K119" i="38"/>
  <c r="M33" i="38"/>
  <c r="P33" i="38" s="1"/>
  <c r="K33" i="38"/>
  <c r="M49" i="38"/>
  <c r="P49" i="38" s="1"/>
  <c r="K49" i="38"/>
  <c r="M66" i="38"/>
  <c r="P66" i="38" s="1"/>
  <c r="K66" i="38"/>
  <c r="K67" i="38"/>
  <c r="K84" i="38"/>
  <c r="M98" i="38"/>
  <c r="P98" i="38" s="1"/>
  <c r="K98" i="38"/>
  <c r="O123" i="38"/>
  <c r="O125" i="38" s="1"/>
  <c r="M74" i="38"/>
  <c r="P74" i="38" s="1"/>
  <c r="P90" i="38"/>
  <c r="P106" i="38"/>
  <c r="L123" i="38"/>
  <c r="K23" i="38"/>
  <c r="K31" i="38"/>
  <c r="K39" i="38"/>
  <c r="K47" i="38"/>
  <c r="M58" i="38"/>
  <c r="P58" i="38" s="1"/>
  <c r="K62" i="38"/>
  <c r="K70" i="38"/>
  <c r="K72" i="38"/>
  <c r="K86" i="38"/>
  <c r="K88" i="38"/>
  <c r="K91" i="38"/>
  <c r="K102" i="38"/>
  <c r="K104" i="38"/>
  <c r="K107" i="38"/>
  <c r="K118" i="38"/>
  <c r="P57" i="38"/>
  <c r="M60" i="38"/>
  <c r="P60" i="38" s="1"/>
  <c r="K113" i="38"/>
  <c r="M113" i="38"/>
  <c r="P113" i="38" s="1"/>
  <c r="K22" i="38"/>
  <c r="M24" i="38"/>
  <c r="P24" i="38" s="1"/>
  <c r="K26" i="38"/>
  <c r="M28" i="38"/>
  <c r="P28" i="38" s="1"/>
  <c r="K30" i="38"/>
  <c r="M32" i="38"/>
  <c r="P32" i="38" s="1"/>
  <c r="K34" i="38"/>
  <c r="M36" i="38"/>
  <c r="P36" i="38" s="1"/>
  <c r="K38" i="38"/>
  <c r="M40" i="38"/>
  <c r="P40" i="38" s="1"/>
  <c r="K42" i="38"/>
  <c r="M44" i="38"/>
  <c r="P44" i="38" s="1"/>
  <c r="K46" i="38"/>
  <c r="M48" i="38"/>
  <c r="P48" i="38" s="1"/>
  <c r="K50" i="38"/>
  <c r="M52" i="38"/>
  <c r="P52" i="38" s="1"/>
  <c r="K54" i="38"/>
  <c r="M56" i="38"/>
  <c r="P56" i="38" s="1"/>
  <c r="K60" i="38"/>
  <c r="K77" i="38"/>
  <c r="M77" i="38"/>
  <c r="P77" i="38" s="1"/>
  <c r="K93" i="38"/>
  <c r="M93" i="38"/>
  <c r="P93" i="38" s="1"/>
  <c r="K109" i="38"/>
  <c r="M109" i="38"/>
  <c r="P109" i="38" s="1"/>
  <c r="M68" i="38"/>
  <c r="P68" i="38" s="1"/>
  <c r="M69" i="38"/>
  <c r="P69" i="38" s="1"/>
  <c r="K73" i="38"/>
  <c r="M73" i="38"/>
  <c r="P73" i="38" s="1"/>
  <c r="K89" i="38"/>
  <c r="M89" i="38"/>
  <c r="P89" i="38" s="1"/>
  <c r="K105" i="38"/>
  <c r="M105" i="38"/>
  <c r="P105" i="38" s="1"/>
  <c r="K121" i="38"/>
  <c r="M121" i="38"/>
  <c r="P121" i="38" s="1"/>
  <c r="K81" i="38"/>
  <c r="M81" i="38"/>
  <c r="P81" i="38" s="1"/>
  <c r="K97" i="38"/>
  <c r="M97" i="38"/>
  <c r="P97" i="38" s="1"/>
  <c r="M22" i="38"/>
  <c r="P22" i="38" s="1"/>
  <c r="M26" i="38"/>
  <c r="P26" i="38" s="1"/>
  <c r="M30" i="38"/>
  <c r="P30" i="38" s="1"/>
  <c r="M34" i="38"/>
  <c r="P34" i="38" s="1"/>
  <c r="M38" i="38"/>
  <c r="P38" i="38" s="1"/>
  <c r="M42" i="38"/>
  <c r="P42" i="38" s="1"/>
  <c r="M46" i="38"/>
  <c r="P46" i="38" s="1"/>
  <c r="M50" i="38"/>
  <c r="P50" i="38" s="1"/>
  <c r="M54" i="38"/>
  <c r="P54" i="38" s="1"/>
  <c r="M64" i="38"/>
  <c r="P64" i="38" s="1"/>
  <c r="K68" i="38"/>
  <c r="K85" i="38"/>
  <c r="M85" i="38"/>
  <c r="P85" i="38" s="1"/>
  <c r="K101" i="38"/>
  <c r="M101" i="38"/>
  <c r="P101" i="38" s="1"/>
  <c r="K117" i="38"/>
  <c r="M117" i="38"/>
  <c r="P117" i="38" s="1"/>
  <c r="M59" i="38"/>
  <c r="P59" i="38" s="1"/>
  <c r="M63" i="38"/>
  <c r="P63" i="38" s="1"/>
  <c r="M67" i="38"/>
  <c r="P67" i="38" s="1"/>
  <c r="M71" i="38"/>
  <c r="P71" i="38" s="1"/>
  <c r="M75" i="38"/>
  <c r="P75" i="38" s="1"/>
  <c r="M79" i="38"/>
  <c r="P79" i="38" s="1"/>
  <c r="M83" i="38"/>
  <c r="P83" i="38" s="1"/>
  <c r="M87" i="38"/>
  <c r="P87" i="38" s="1"/>
  <c r="M91" i="38"/>
  <c r="P91" i="38" s="1"/>
  <c r="M95" i="38"/>
  <c r="P95" i="38" s="1"/>
  <c r="M99" i="38"/>
  <c r="P99" i="38" s="1"/>
  <c r="M103" i="38"/>
  <c r="P103" i="38" s="1"/>
  <c r="M107" i="38"/>
  <c r="P107" i="38" s="1"/>
  <c r="M111" i="38"/>
  <c r="P111" i="38" s="1"/>
  <c r="M115" i="38"/>
  <c r="P115" i="38" s="1"/>
  <c r="M119" i="38"/>
  <c r="P119" i="38" s="1"/>
  <c r="M72" i="38"/>
  <c r="P72" i="38" s="1"/>
  <c r="M76" i="38"/>
  <c r="P76" i="38" s="1"/>
  <c r="M80" i="38"/>
  <c r="P80" i="38" s="1"/>
  <c r="M84" i="38"/>
  <c r="P84" i="38" s="1"/>
  <c r="M88" i="38"/>
  <c r="P88" i="38" s="1"/>
  <c r="M92" i="38"/>
  <c r="P92" i="38" s="1"/>
  <c r="M96" i="38"/>
  <c r="P96" i="38" s="1"/>
  <c r="M100" i="38"/>
  <c r="P100" i="38" s="1"/>
  <c r="M104" i="38"/>
  <c r="P104" i="38" s="1"/>
  <c r="M108" i="38"/>
  <c r="P108" i="38" s="1"/>
  <c r="M112" i="38"/>
  <c r="P112" i="38" s="1"/>
  <c r="M116" i="38"/>
  <c r="P116" i="38" s="1"/>
  <c r="M120" i="38"/>
  <c r="P120" i="38" s="1"/>
  <c r="P21" i="38" l="1"/>
  <c r="P123" i="38" s="1"/>
  <c r="M123" i="38"/>
  <c r="N124" i="38"/>
  <c r="P124" i="38" s="1"/>
  <c r="N125" i="38" l="1"/>
  <c r="M125" i="38"/>
  <c r="P125" i="38" l="1"/>
  <c r="O127" i="38" s="1"/>
  <c r="G112" i="34"/>
  <c r="D110" i="34"/>
  <c r="A110" i="34"/>
  <c r="A128" i="22"/>
  <c r="M14" i="38" l="1"/>
  <c r="A4" i="36" l="1"/>
  <c r="A1" i="36"/>
  <c r="O49" i="36"/>
  <c r="N49" i="36"/>
  <c r="L49" i="36"/>
  <c r="H49" i="36"/>
  <c r="O48" i="36"/>
  <c r="N48" i="36"/>
  <c r="L48" i="36"/>
  <c r="H48" i="36"/>
  <c r="O47" i="36"/>
  <c r="N47" i="36"/>
  <c r="L47" i="36"/>
  <c r="H47" i="36"/>
  <c r="O46" i="36"/>
  <c r="N46" i="36"/>
  <c r="L46" i="36"/>
  <c r="H46" i="36"/>
  <c r="O45" i="36"/>
  <c r="N45" i="36"/>
  <c r="L45" i="36"/>
  <c r="H45" i="36"/>
  <c r="O44" i="36"/>
  <c r="N44" i="36"/>
  <c r="L44" i="36"/>
  <c r="H44" i="36"/>
  <c r="O43" i="36"/>
  <c r="N43" i="36"/>
  <c r="L43" i="36"/>
  <c r="H43" i="36"/>
  <c r="O42" i="36"/>
  <c r="N42" i="36"/>
  <c r="L42" i="36"/>
  <c r="H42" i="36"/>
  <c r="O41" i="36"/>
  <c r="N41" i="36"/>
  <c r="L41" i="36"/>
  <c r="H41" i="36"/>
  <c r="O40" i="36"/>
  <c r="N40" i="36"/>
  <c r="L40" i="36"/>
  <c r="H40" i="36"/>
  <c r="O39" i="36"/>
  <c r="N39" i="36"/>
  <c r="L39" i="36"/>
  <c r="H39" i="36"/>
  <c r="O38" i="36"/>
  <c r="N38" i="36"/>
  <c r="L38" i="36"/>
  <c r="H38" i="36"/>
  <c r="O37" i="36"/>
  <c r="N37" i="36"/>
  <c r="L37" i="36"/>
  <c r="H37" i="36"/>
  <c r="O36" i="36"/>
  <c r="N36" i="36"/>
  <c r="L36" i="36"/>
  <c r="H36" i="36"/>
  <c r="O35" i="36"/>
  <c r="N35" i="36"/>
  <c r="L35" i="36"/>
  <c r="H35" i="36"/>
  <c r="O34" i="36"/>
  <c r="N34" i="36"/>
  <c r="L34" i="36"/>
  <c r="H34" i="36"/>
  <c r="O33" i="36"/>
  <c r="N33" i="36"/>
  <c r="L33" i="36"/>
  <c r="H33" i="36"/>
  <c r="O32" i="36"/>
  <c r="N32" i="36"/>
  <c r="L32" i="36"/>
  <c r="H32" i="36"/>
  <c r="O31" i="36"/>
  <c r="N31" i="36"/>
  <c r="L31" i="36"/>
  <c r="H31" i="36"/>
  <c r="O30" i="36"/>
  <c r="N30" i="36"/>
  <c r="L30" i="36"/>
  <c r="H30" i="36"/>
  <c r="O29" i="36"/>
  <c r="N29" i="36"/>
  <c r="L29" i="36"/>
  <c r="H29" i="36"/>
  <c r="O28" i="36"/>
  <c r="N28" i="36"/>
  <c r="L28" i="36"/>
  <c r="H28" i="36"/>
  <c r="O27" i="36"/>
  <c r="N27" i="36"/>
  <c r="L27" i="36"/>
  <c r="H27" i="36"/>
  <c r="O26" i="36"/>
  <c r="N26" i="36"/>
  <c r="L26" i="36"/>
  <c r="H26" i="36"/>
  <c r="O25" i="36"/>
  <c r="N25" i="36"/>
  <c r="L25" i="36"/>
  <c r="H25" i="36"/>
  <c r="O24" i="36"/>
  <c r="N24" i="36"/>
  <c r="L24" i="36"/>
  <c r="H24" i="36"/>
  <c r="O23" i="36"/>
  <c r="N23" i="36"/>
  <c r="L23" i="36"/>
  <c r="H23" i="36"/>
  <c r="O22" i="36"/>
  <c r="N22" i="36"/>
  <c r="L22" i="36"/>
  <c r="H22" i="36"/>
  <c r="A22" i="36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O21" i="36"/>
  <c r="N21" i="36"/>
  <c r="L21" i="36"/>
  <c r="H21" i="36"/>
  <c r="M16" i="36"/>
  <c r="C12" i="36"/>
  <c r="C11" i="36"/>
  <c r="C10" i="36"/>
  <c r="C9" i="36"/>
  <c r="A4" i="35"/>
  <c r="A1" i="35"/>
  <c r="O121" i="35"/>
  <c r="N121" i="35"/>
  <c r="L121" i="35"/>
  <c r="H121" i="35"/>
  <c r="O120" i="35"/>
  <c r="N120" i="35"/>
  <c r="L120" i="35"/>
  <c r="H120" i="35"/>
  <c r="O119" i="35"/>
  <c r="N119" i="35"/>
  <c r="L119" i="35"/>
  <c r="H119" i="35"/>
  <c r="O118" i="35"/>
  <c r="N118" i="35"/>
  <c r="L118" i="35"/>
  <c r="H118" i="35"/>
  <c r="O117" i="35"/>
  <c r="N117" i="35"/>
  <c r="L117" i="35"/>
  <c r="H117" i="35"/>
  <c r="O116" i="35"/>
  <c r="N116" i="35"/>
  <c r="L116" i="35"/>
  <c r="H116" i="35"/>
  <c r="O115" i="35"/>
  <c r="N115" i="35"/>
  <c r="L115" i="35"/>
  <c r="H115" i="35"/>
  <c r="O114" i="35"/>
  <c r="N114" i="35"/>
  <c r="L114" i="35"/>
  <c r="H114" i="35"/>
  <c r="O113" i="35"/>
  <c r="N113" i="35"/>
  <c r="L113" i="35"/>
  <c r="H113" i="35"/>
  <c r="O112" i="35"/>
  <c r="N112" i="35"/>
  <c r="L112" i="35"/>
  <c r="H112" i="35"/>
  <c r="O111" i="35"/>
  <c r="N111" i="35"/>
  <c r="L111" i="35"/>
  <c r="H111" i="35"/>
  <c r="O110" i="35"/>
  <c r="N110" i="35"/>
  <c r="L110" i="35"/>
  <c r="H110" i="35"/>
  <c r="O109" i="35"/>
  <c r="N109" i="35"/>
  <c r="L109" i="35"/>
  <c r="H109" i="35"/>
  <c r="O108" i="35"/>
  <c r="N108" i="35"/>
  <c r="L108" i="35"/>
  <c r="H108" i="35"/>
  <c r="O107" i="35"/>
  <c r="N107" i="35"/>
  <c r="L107" i="35"/>
  <c r="H107" i="35"/>
  <c r="O106" i="35"/>
  <c r="N106" i="35"/>
  <c r="L106" i="35"/>
  <c r="H106" i="35"/>
  <c r="O105" i="35"/>
  <c r="N105" i="35"/>
  <c r="L105" i="35"/>
  <c r="H105" i="35"/>
  <c r="O104" i="35"/>
  <c r="N104" i="35"/>
  <c r="L104" i="35"/>
  <c r="H104" i="35"/>
  <c r="O103" i="35"/>
  <c r="N103" i="35"/>
  <c r="L103" i="35"/>
  <c r="H103" i="35"/>
  <c r="O102" i="35"/>
  <c r="N102" i="35"/>
  <c r="L102" i="35"/>
  <c r="H102" i="35"/>
  <c r="O101" i="35"/>
  <c r="N101" i="35"/>
  <c r="L101" i="35"/>
  <c r="H101" i="35"/>
  <c r="O100" i="35"/>
  <c r="N100" i="35"/>
  <c r="L100" i="35"/>
  <c r="H100" i="35"/>
  <c r="O99" i="35"/>
  <c r="N99" i="35"/>
  <c r="L99" i="35"/>
  <c r="H99" i="35"/>
  <c r="O98" i="35"/>
  <c r="N98" i="35"/>
  <c r="L98" i="35"/>
  <c r="H98" i="35"/>
  <c r="O97" i="35"/>
  <c r="N97" i="35"/>
  <c r="L97" i="35"/>
  <c r="H97" i="35"/>
  <c r="O96" i="35"/>
  <c r="N96" i="35"/>
  <c r="L96" i="35"/>
  <c r="H96" i="35"/>
  <c r="O95" i="35"/>
  <c r="N95" i="35"/>
  <c r="L95" i="35"/>
  <c r="H95" i="35"/>
  <c r="O94" i="35"/>
  <c r="N94" i="35"/>
  <c r="L94" i="35"/>
  <c r="H94" i="35"/>
  <c r="O93" i="35"/>
  <c r="N93" i="35"/>
  <c r="L93" i="35"/>
  <c r="H93" i="35"/>
  <c r="O92" i="35"/>
  <c r="N92" i="35"/>
  <c r="L92" i="35"/>
  <c r="H92" i="35"/>
  <c r="O91" i="35"/>
  <c r="N91" i="35"/>
  <c r="L91" i="35"/>
  <c r="H91" i="35"/>
  <c r="O90" i="35"/>
  <c r="N90" i="35"/>
  <c r="L90" i="35"/>
  <c r="H90" i="35"/>
  <c r="O89" i="35"/>
  <c r="N89" i="35"/>
  <c r="L89" i="35"/>
  <c r="H89" i="35"/>
  <c r="O88" i="35"/>
  <c r="N88" i="35"/>
  <c r="L88" i="35"/>
  <c r="H88" i="35"/>
  <c r="O87" i="35"/>
  <c r="N87" i="35"/>
  <c r="L87" i="35"/>
  <c r="H87" i="35"/>
  <c r="O86" i="35"/>
  <c r="N86" i="35"/>
  <c r="L86" i="35"/>
  <c r="H86" i="35"/>
  <c r="O85" i="35"/>
  <c r="N85" i="35"/>
  <c r="L85" i="35"/>
  <c r="H85" i="35"/>
  <c r="O84" i="35"/>
  <c r="N84" i="35"/>
  <c r="L84" i="35"/>
  <c r="H84" i="35"/>
  <c r="O83" i="35"/>
  <c r="N83" i="35"/>
  <c r="L83" i="35"/>
  <c r="H83" i="35"/>
  <c r="O82" i="35"/>
  <c r="N82" i="35"/>
  <c r="L82" i="35"/>
  <c r="H82" i="35"/>
  <c r="O81" i="35"/>
  <c r="N81" i="35"/>
  <c r="L81" i="35"/>
  <c r="H81" i="35"/>
  <c r="O80" i="35"/>
  <c r="N80" i="35"/>
  <c r="L80" i="35"/>
  <c r="H80" i="35"/>
  <c r="O79" i="35"/>
  <c r="N79" i="35"/>
  <c r="L79" i="35"/>
  <c r="H79" i="35"/>
  <c r="O78" i="35"/>
  <c r="N78" i="35"/>
  <c r="L78" i="35"/>
  <c r="H78" i="35"/>
  <c r="O77" i="35"/>
  <c r="N77" i="35"/>
  <c r="L77" i="35"/>
  <c r="H77" i="35"/>
  <c r="O76" i="35"/>
  <c r="N76" i="35"/>
  <c r="L76" i="35"/>
  <c r="H76" i="35"/>
  <c r="O75" i="35"/>
  <c r="N75" i="35"/>
  <c r="L75" i="35"/>
  <c r="H75" i="35"/>
  <c r="O74" i="35"/>
  <c r="N74" i="35"/>
  <c r="L74" i="35"/>
  <c r="H74" i="35"/>
  <c r="O73" i="35"/>
  <c r="N73" i="35"/>
  <c r="L73" i="35"/>
  <c r="H73" i="35"/>
  <c r="O72" i="35"/>
  <c r="N72" i="35"/>
  <c r="L72" i="35"/>
  <c r="H72" i="35"/>
  <c r="O71" i="35"/>
  <c r="N71" i="35"/>
  <c r="L71" i="35"/>
  <c r="H71" i="35"/>
  <c r="O70" i="35"/>
  <c r="N70" i="35"/>
  <c r="L70" i="35"/>
  <c r="H70" i="35"/>
  <c r="O69" i="35"/>
  <c r="N69" i="35"/>
  <c r="L69" i="35"/>
  <c r="H69" i="35"/>
  <c r="O68" i="35"/>
  <c r="N68" i="35"/>
  <c r="L68" i="35"/>
  <c r="H68" i="35"/>
  <c r="O67" i="35"/>
  <c r="N67" i="35"/>
  <c r="L67" i="35"/>
  <c r="H67" i="35"/>
  <c r="O66" i="35"/>
  <c r="N66" i="35"/>
  <c r="L66" i="35"/>
  <c r="H66" i="35"/>
  <c r="O65" i="35"/>
  <c r="N65" i="35"/>
  <c r="L65" i="35"/>
  <c r="H65" i="35"/>
  <c r="O64" i="35"/>
  <c r="N64" i="35"/>
  <c r="L64" i="35"/>
  <c r="H64" i="35"/>
  <c r="O63" i="35"/>
  <c r="N63" i="35"/>
  <c r="L63" i="35"/>
  <c r="H63" i="35"/>
  <c r="O62" i="35"/>
  <c r="N62" i="35"/>
  <c r="L62" i="35"/>
  <c r="H62" i="35"/>
  <c r="O61" i="35"/>
  <c r="N61" i="35"/>
  <c r="L61" i="35"/>
  <c r="H61" i="35"/>
  <c r="O60" i="35"/>
  <c r="N60" i="35"/>
  <c r="L60" i="35"/>
  <c r="H60" i="35"/>
  <c r="O59" i="35"/>
  <c r="N59" i="35"/>
  <c r="L59" i="35"/>
  <c r="H59" i="35"/>
  <c r="O58" i="35"/>
  <c r="N58" i="35"/>
  <c r="L58" i="35"/>
  <c r="H58" i="35"/>
  <c r="O57" i="35"/>
  <c r="N57" i="35"/>
  <c r="L57" i="35"/>
  <c r="H57" i="35"/>
  <c r="O56" i="35"/>
  <c r="N56" i="35"/>
  <c r="L56" i="35"/>
  <c r="H56" i="35"/>
  <c r="O55" i="35"/>
  <c r="N55" i="35"/>
  <c r="L55" i="35"/>
  <c r="H55" i="35"/>
  <c r="O54" i="35"/>
  <c r="N54" i="35"/>
  <c r="L54" i="35"/>
  <c r="H54" i="35"/>
  <c r="O53" i="35"/>
  <c r="N53" i="35"/>
  <c r="L53" i="35"/>
  <c r="H53" i="35"/>
  <c r="O52" i="35"/>
  <c r="N52" i="35"/>
  <c r="L52" i="35"/>
  <c r="H52" i="35"/>
  <c r="O51" i="35"/>
  <c r="N51" i="35"/>
  <c r="L51" i="35"/>
  <c r="H51" i="35"/>
  <c r="O50" i="35"/>
  <c r="N50" i="35"/>
  <c r="L50" i="35"/>
  <c r="H50" i="35"/>
  <c r="O49" i="35"/>
  <c r="N49" i="35"/>
  <c r="L49" i="35"/>
  <c r="H49" i="35"/>
  <c r="O48" i="35"/>
  <c r="N48" i="35"/>
  <c r="L48" i="35"/>
  <c r="H48" i="35"/>
  <c r="O47" i="35"/>
  <c r="N47" i="35"/>
  <c r="L47" i="35"/>
  <c r="H47" i="35"/>
  <c r="O46" i="35"/>
  <c r="N46" i="35"/>
  <c r="L46" i="35"/>
  <c r="H46" i="35"/>
  <c r="O45" i="35"/>
  <c r="N45" i="35"/>
  <c r="L45" i="35"/>
  <c r="H45" i="35"/>
  <c r="O44" i="35"/>
  <c r="N44" i="35"/>
  <c r="L44" i="35"/>
  <c r="H44" i="35"/>
  <c r="O43" i="35"/>
  <c r="N43" i="35"/>
  <c r="L43" i="35"/>
  <c r="H43" i="35"/>
  <c r="O42" i="35"/>
  <c r="N42" i="35"/>
  <c r="L42" i="35"/>
  <c r="H42" i="35"/>
  <c r="O41" i="35"/>
  <c r="N41" i="35"/>
  <c r="L41" i="35"/>
  <c r="H41" i="35"/>
  <c r="O40" i="35"/>
  <c r="N40" i="35"/>
  <c r="L40" i="35"/>
  <c r="H40" i="35"/>
  <c r="O39" i="35"/>
  <c r="N39" i="35"/>
  <c r="L39" i="35"/>
  <c r="H39" i="35"/>
  <c r="O38" i="35"/>
  <c r="N38" i="35"/>
  <c r="L38" i="35"/>
  <c r="H38" i="35"/>
  <c r="O37" i="35"/>
  <c r="N37" i="35"/>
  <c r="L37" i="35"/>
  <c r="H37" i="35"/>
  <c r="O36" i="35"/>
  <c r="N36" i="35"/>
  <c r="L36" i="35"/>
  <c r="H36" i="35"/>
  <c r="O35" i="35"/>
  <c r="N35" i="35"/>
  <c r="L35" i="35"/>
  <c r="H35" i="35"/>
  <c r="O34" i="35"/>
  <c r="N34" i="35"/>
  <c r="L34" i="35"/>
  <c r="H34" i="35"/>
  <c r="O33" i="35"/>
  <c r="N33" i="35"/>
  <c r="L33" i="35"/>
  <c r="H33" i="35"/>
  <c r="O32" i="35"/>
  <c r="N32" i="35"/>
  <c r="L32" i="35"/>
  <c r="H32" i="35"/>
  <c r="O31" i="35"/>
  <c r="N31" i="35"/>
  <c r="L31" i="35"/>
  <c r="H31" i="35"/>
  <c r="O30" i="35"/>
  <c r="N30" i="35"/>
  <c r="L30" i="35"/>
  <c r="H30" i="35"/>
  <c r="O29" i="35"/>
  <c r="N29" i="35"/>
  <c r="L29" i="35"/>
  <c r="H29" i="35"/>
  <c r="O28" i="35"/>
  <c r="N28" i="35"/>
  <c r="L28" i="35"/>
  <c r="H28" i="35"/>
  <c r="O27" i="35"/>
  <c r="N27" i="35"/>
  <c r="L27" i="35"/>
  <c r="H27" i="35"/>
  <c r="O26" i="35"/>
  <c r="N26" i="35"/>
  <c r="L26" i="35"/>
  <c r="H26" i="35"/>
  <c r="O25" i="35"/>
  <c r="N25" i="35"/>
  <c r="L25" i="35"/>
  <c r="H25" i="35"/>
  <c r="O24" i="35"/>
  <c r="N24" i="35"/>
  <c r="L24" i="35"/>
  <c r="H24" i="35"/>
  <c r="O23" i="35"/>
  <c r="N23" i="35"/>
  <c r="L23" i="35"/>
  <c r="H23" i="35"/>
  <c r="O22" i="35"/>
  <c r="N22" i="35"/>
  <c r="L22" i="35"/>
  <c r="H22" i="35"/>
  <c r="A22" i="35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78" i="35" s="1"/>
  <c r="A79" i="35" s="1"/>
  <c r="A80" i="35" s="1"/>
  <c r="A81" i="35" s="1"/>
  <c r="A82" i="35" s="1"/>
  <c r="A83" i="35" s="1"/>
  <c r="A84" i="35" s="1"/>
  <c r="A85" i="35" s="1"/>
  <c r="A86" i="35" s="1"/>
  <c r="A87" i="35" s="1"/>
  <c r="A88" i="35" s="1"/>
  <c r="A89" i="35" s="1"/>
  <c r="A90" i="35" s="1"/>
  <c r="A91" i="35" s="1"/>
  <c r="A92" i="35" s="1"/>
  <c r="A93" i="35" s="1"/>
  <c r="A94" i="35" s="1"/>
  <c r="A95" i="35" s="1"/>
  <c r="A96" i="35" s="1"/>
  <c r="A97" i="35" s="1"/>
  <c r="A98" i="35" s="1"/>
  <c r="A99" i="35" s="1"/>
  <c r="A100" i="35" s="1"/>
  <c r="A101" i="35" s="1"/>
  <c r="A102" i="35" s="1"/>
  <c r="A103" i="35" s="1"/>
  <c r="A104" i="35" s="1"/>
  <c r="A105" i="35" s="1"/>
  <c r="A106" i="35" s="1"/>
  <c r="A107" i="35" s="1"/>
  <c r="A108" i="35" s="1"/>
  <c r="A109" i="35" s="1"/>
  <c r="A110" i="35" s="1"/>
  <c r="A111" i="35" s="1"/>
  <c r="A112" i="35" s="1"/>
  <c r="A113" i="35" s="1"/>
  <c r="A114" i="35" s="1"/>
  <c r="A115" i="35" s="1"/>
  <c r="A116" i="35" s="1"/>
  <c r="A117" i="35" s="1"/>
  <c r="A118" i="35" s="1"/>
  <c r="A119" i="35" s="1"/>
  <c r="A120" i="35" s="1"/>
  <c r="A121" i="35" s="1"/>
  <c r="O21" i="35"/>
  <c r="N21" i="35"/>
  <c r="L21" i="35"/>
  <c r="L123" i="35" s="1"/>
  <c r="H21" i="35"/>
  <c r="M16" i="35"/>
  <c r="C12" i="35"/>
  <c r="C11" i="35"/>
  <c r="C10" i="35"/>
  <c r="C9" i="35"/>
  <c r="A4" i="34"/>
  <c r="A1" i="34"/>
  <c r="O103" i="34"/>
  <c r="N103" i="34"/>
  <c r="L103" i="34"/>
  <c r="H103" i="34"/>
  <c r="O102" i="34"/>
  <c r="N102" i="34"/>
  <c r="L102" i="34"/>
  <c r="H102" i="34"/>
  <c r="O101" i="34"/>
  <c r="N101" i="34"/>
  <c r="L101" i="34"/>
  <c r="H101" i="34"/>
  <c r="O100" i="34"/>
  <c r="N100" i="34"/>
  <c r="L100" i="34"/>
  <c r="H100" i="34"/>
  <c r="O99" i="34"/>
  <c r="N99" i="34"/>
  <c r="L99" i="34"/>
  <c r="H99" i="34"/>
  <c r="O98" i="34"/>
  <c r="N98" i="34"/>
  <c r="L98" i="34"/>
  <c r="H98" i="34"/>
  <c r="O97" i="34"/>
  <c r="N97" i="34"/>
  <c r="L97" i="34"/>
  <c r="H97" i="34"/>
  <c r="O96" i="34"/>
  <c r="N96" i="34"/>
  <c r="L96" i="34"/>
  <c r="H96" i="34"/>
  <c r="O95" i="34"/>
  <c r="N95" i="34"/>
  <c r="L95" i="34"/>
  <c r="H95" i="34"/>
  <c r="O94" i="34"/>
  <c r="N94" i="34"/>
  <c r="L94" i="34"/>
  <c r="H94" i="34"/>
  <c r="O93" i="34"/>
  <c r="N93" i="34"/>
  <c r="L93" i="34"/>
  <c r="H93" i="34"/>
  <c r="O92" i="34"/>
  <c r="N92" i="34"/>
  <c r="L92" i="34"/>
  <c r="H92" i="34"/>
  <c r="O91" i="34"/>
  <c r="N91" i="34"/>
  <c r="L91" i="34"/>
  <c r="H91" i="34"/>
  <c r="O90" i="34"/>
  <c r="N90" i="34"/>
  <c r="L90" i="34"/>
  <c r="H90" i="34"/>
  <c r="O89" i="34"/>
  <c r="N89" i="34"/>
  <c r="L89" i="34"/>
  <c r="H89" i="34"/>
  <c r="O88" i="34"/>
  <c r="N88" i="34"/>
  <c r="L88" i="34"/>
  <c r="H88" i="34"/>
  <c r="O87" i="34"/>
  <c r="N87" i="34"/>
  <c r="L87" i="34"/>
  <c r="H87" i="34"/>
  <c r="O86" i="34"/>
  <c r="N86" i="34"/>
  <c r="L86" i="34"/>
  <c r="H86" i="34"/>
  <c r="O85" i="34"/>
  <c r="N85" i="34"/>
  <c r="L85" i="34"/>
  <c r="H85" i="34"/>
  <c r="O84" i="34"/>
  <c r="N84" i="34"/>
  <c r="L84" i="34"/>
  <c r="H84" i="34"/>
  <c r="O83" i="34"/>
  <c r="N83" i="34"/>
  <c r="L83" i="34"/>
  <c r="H83" i="34"/>
  <c r="O82" i="34"/>
  <c r="N82" i="34"/>
  <c r="L82" i="34"/>
  <c r="H82" i="34"/>
  <c r="O81" i="34"/>
  <c r="N81" i="34"/>
  <c r="L81" i="34"/>
  <c r="H81" i="34"/>
  <c r="O80" i="34"/>
  <c r="N80" i="34"/>
  <c r="L80" i="34"/>
  <c r="H80" i="34"/>
  <c r="O79" i="34"/>
  <c r="N79" i="34"/>
  <c r="L79" i="34"/>
  <c r="H79" i="34"/>
  <c r="O78" i="34"/>
  <c r="N78" i="34"/>
  <c r="L78" i="34"/>
  <c r="H78" i="34"/>
  <c r="O77" i="34"/>
  <c r="N77" i="34"/>
  <c r="L77" i="34"/>
  <c r="H77" i="34"/>
  <c r="O76" i="34"/>
  <c r="N76" i="34"/>
  <c r="L76" i="34"/>
  <c r="H76" i="34"/>
  <c r="O75" i="34"/>
  <c r="N75" i="34"/>
  <c r="L75" i="34"/>
  <c r="H75" i="34"/>
  <c r="O74" i="34"/>
  <c r="N74" i="34"/>
  <c r="L74" i="34"/>
  <c r="H74" i="34"/>
  <c r="O73" i="34"/>
  <c r="N73" i="34"/>
  <c r="L73" i="34"/>
  <c r="H73" i="34"/>
  <c r="O72" i="34"/>
  <c r="N72" i="34"/>
  <c r="L72" i="34"/>
  <c r="H72" i="34"/>
  <c r="O71" i="34"/>
  <c r="N71" i="34"/>
  <c r="L71" i="34"/>
  <c r="H71" i="34"/>
  <c r="O70" i="34"/>
  <c r="N70" i="34"/>
  <c r="L70" i="34"/>
  <c r="H70" i="34"/>
  <c r="O69" i="34"/>
  <c r="N69" i="34"/>
  <c r="L69" i="34"/>
  <c r="H69" i="34"/>
  <c r="O68" i="34"/>
  <c r="N68" i="34"/>
  <c r="L68" i="34"/>
  <c r="H68" i="34"/>
  <c r="O67" i="34"/>
  <c r="N67" i="34"/>
  <c r="L67" i="34"/>
  <c r="H67" i="34"/>
  <c r="O66" i="34"/>
  <c r="N66" i="34"/>
  <c r="L66" i="34"/>
  <c r="H66" i="34"/>
  <c r="O65" i="34"/>
  <c r="N65" i="34"/>
  <c r="L65" i="34"/>
  <c r="H65" i="34"/>
  <c r="O64" i="34"/>
  <c r="N64" i="34"/>
  <c r="L64" i="34"/>
  <c r="H64" i="34"/>
  <c r="O63" i="34"/>
  <c r="N63" i="34"/>
  <c r="L63" i="34"/>
  <c r="H63" i="34"/>
  <c r="O62" i="34"/>
  <c r="N62" i="34"/>
  <c r="L62" i="34"/>
  <c r="H62" i="34"/>
  <c r="O61" i="34"/>
  <c r="N61" i="34"/>
  <c r="L61" i="34"/>
  <c r="H61" i="34"/>
  <c r="O60" i="34"/>
  <c r="N60" i="34"/>
  <c r="L60" i="34"/>
  <c r="H60" i="34"/>
  <c r="O59" i="34"/>
  <c r="N59" i="34"/>
  <c r="L59" i="34"/>
  <c r="H59" i="34"/>
  <c r="O58" i="34"/>
  <c r="N58" i="34"/>
  <c r="L58" i="34"/>
  <c r="H58" i="34"/>
  <c r="O57" i="34"/>
  <c r="N57" i="34"/>
  <c r="L57" i="34"/>
  <c r="H57" i="34"/>
  <c r="O56" i="34"/>
  <c r="N56" i="34"/>
  <c r="L56" i="34"/>
  <c r="H56" i="34"/>
  <c r="O55" i="34"/>
  <c r="N55" i="34"/>
  <c r="L55" i="34"/>
  <c r="H55" i="34"/>
  <c r="O54" i="34"/>
  <c r="N54" i="34"/>
  <c r="L54" i="34"/>
  <c r="H54" i="34"/>
  <c r="O53" i="34"/>
  <c r="N53" i="34"/>
  <c r="L53" i="34"/>
  <c r="H53" i="34"/>
  <c r="O52" i="34"/>
  <c r="N52" i="34"/>
  <c r="L52" i="34"/>
  <c r="H52" i="34"/>
  <c r="O51" i="34"/>
  <c r="N51" i="34"/>
  <c r="L51" i="34"/>
  <c r="H51" i="34"/>
  <c r="O50" i="34"/>
  <c r="N50" i="34"/>
  <c r="L50" i="34"/>
  <c r="H50" i="34"/>
  <c r="O49" i="34"/>
  <c r="N49" i="34"/>
  <c r="L49" i="34"/>
  <c r="H49" i="34"/>
  <c r="O48" i="34"/>
  <c r="N48" i="34"/>
  <c r="L48" i="34"/>
  <c r="H48" i="34"/>
  <c r="O47" i="34"/>
  <c r="N47" i="34"/>
  <c r="L47" i="34"/>
  <c r="H47" i="34"/>
  <c r="O46" i="34"/>
  <c r="N46" i="34"/>
  <c r="L46" i="34"/>
  <c r="H46" i="34"/>
  <c r="O45" i="34"/>
  <c r="N45" i="34"/>
  <c r="L45" i="34"/>
  <c r="H45" i="34"/>
  <c r="O44" i="34"/>
  <c r="N44" i="34"/>
  <c r="L44" i="34"/>
  <c r="H44" i="34"/>
  <c r="O43" i="34"/>
  <c r="N43" i="34"/>
  <c r="L43" i="34"/>
  <c r="H43" i="34"/>
  <c r="O42" i="34"/>
  <c r="N42" i="34"/>
  <c r="L42" i="34"/>
  <c r="H42" i="34"/>
  <c r="O41" i="34"/>
  <c r="N41" i="34"/>
  <c r="L41" i="34"/>
  <c r="H41" i="34"/>
  <c r="O40" i="34"/>
  <c r="N40" i="34"/>
  <c r="L40" i="34"/>
  <c r="H40" i="34"/>
  <c r="O39" i="34"/>
  <c r="N39" i="34"/>
  <c r="L39" i="34"/>
  <c r="H39" i="34"/>
  <c r="O38" i="34"/>
  <c r="N38" i="34"/>
  <c r="L38" i="34"/>
  <c r="H38" i="34"/>
  <c r="O37" i="34"/>
  <c r="N37" i="34"/>
  <c r="L37" i="34"/>
  <c r="H37" i="34"/>
  <c r="O36" i="34"/>
  <c r="N36" i="34"/>
  <c r="L36" i="34"/>
  <c r="H36" i="34"/>
  <c r="O35" i="34"/>
  <c r="N35" i="34"/>
  <c r="L35" i="34"/>
  <c r="H35" i="34"/>
  <c r="O34" i="34"/>
  <c r="N34" i="34"/>
  <c r="L34" i="34"/>
  <c r="H34" i="34"/>
  <c r="O33" i="34"/>
  <c r="N33" i="34"/>
  <c r="L33" i="34"/>
  <c r="H33" i="34"/>
  <c r="O32" i="34"/>
  <c r="N32" i="34"/>
  <c r="L32" i="34"/>
  <c r="H32" i="34"/>
  <c r="O31" i="34"/>
  <c r="N31" i="34"/>
  <c r="L31" i="34"/>
  <c r="H31" i="34"/>
  <c r="O30" i="34"/>
  <c r="N30" i="34"/>
  <c r="L30" i="34"/>
  <c r="H30" i="34"/>
  <c r="O29" i="34"/>
  <c r="N29" i="34"/>
  <c r="L29" i="34"/>
  <c r="H29" i="34"/>
  <c r="O28" i="34"/>
  <c r="N28" i="34"/>
  <c r="L28" i="34"/>
  <c r="H28" i="34"/>
  <c r="O27" i="34"/>
  <c r="N27" i="34"/>
  <c r="L27" i="34"/>
  <c r="H27" i="34"/>
  <c r="O26" i="34"/>
  <c r="N26" i="34"/>
  <c r="L26" i="34"/>
  <c r="H26" i="34"/>
  <c r="O25" i="34"/>
  <c r="N25" i="34"/>
  <c r="L25" i="34"/>
  <c r="H25" i="34"/>
  <c r="O24" i="34"/>
  <c r="N24" i="34"/>
  <c r="L24" i="34"/>
  <c r="H24" i="34"/>
  <c r="O23" i="34"/>
  <c r="N23" i="34"/>
  <c r="L23" i="34"/>
  <c r="H23" i="34"/>
  <c r="O22" i="34"/>
  <c r="N22" i="34"/>
  <c r="L22" i="34"/>
  <c r="H22" i="34"/>
  <c r="A22" i="34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A62" i="34" s="1"/>
  <c r="A63" i="34" s="1"/>
  <c r="A64" i="34" s="1"/>
  <c r="A65" i="34" s="1"/>
  <c r="A66" i="34" s="1"/>
  <c r="A67" i="34" s="1"/>
  <c r="A68" i="34" s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A103" i="34" s="1"/>
  <c r="O21" i="34"/>
  <c r="N21" i="34"/>
  <c r="L21" i="34"/>
  <c r="L105" i="34" s="1"/>
  <c r="H21" i="34"/>
  <c r="M16" i="34"/>
  <c r="C12" i="34"/>
  <c r="C11" i="34"/>
  <c r="C10" i="34"/>
  <c r="C9" i="34"/>
  <c r="A4" i="33"/>
  <c r="A1" i="33"/>
  <c r="O60" i="33"/>
  <c r="N60" i="33"/>
  <c r="L60" i="33"/>
  <c r="H60" i="33"/>
  <c r="O59" i="33"/>
  <c r="N59" i="33"/>
  <c r="L59" i="33"/>
  <c r="H59" i="33"/>
  <c r="O58" i="33"/>
  <c r="N58" i="33"/>
  <c r="L58" i="33"/>
  <c r="H58" i="33"/>
  <c r="O57" i="33"/>
  <c r="N57" i="33"/>
  <c r="L57" i="33"/>
  <c r="H57" i="33"/>
  <c r="O56" i="33"/>
  <c r="N56" i="33"/>
  <c r="L56" i="33"/>
  <c r="H56" i="33"/>
  <c r="O55" i="33"/>
  <c r="N55" i="33"/>
  <c r="L55" i="33"/>
  <c r="H55" i="33"/>
  <c r="O54" i="33"/>
  <c r="N54" i="33"/>
  <c r="L54" i="33"/>
  <c r="H54" i="33"/>
  <c r="O53" i="33"/>
  <c r="N53" i="33"/>
  <c r="L53" i="33"/>
  <c r="H53" i="33"/>
  <c r="O52" i="33"/>
  <c r="N52" i="33"/>
  <c r="L52" i="33"/>
  <c r="H52" i="33"/>
  <c r="O51" i="33"/>
  <c r="N51" i="33"/>
  <c r="L51" i="33"/>
  <c r="H51" i="33"/>
  <c r="O50" i="33"/>
  <c r="N50" i="33"/>
  <c r="L50" i="33"/>
  <c r="H50" i="33"/>
  <c r="O49" i="33"/>
  <c r="N49" i="33"/>
  <c r="L49" i="33"/>
  <c r="H49" i="33"/>
  <c r="O48" i="33"/>
  <c r="N48" i="33"/>
  <c r="L48" i="33"/>
  <c r="H48" i="33"/>
  <c r="O47" i="33"/>
  <c r="N47" i="33"/>
  <c r="L47" i="33"/>
  <c r="H47" i="33"/>
  <c r="O46" i="33"/>
  <c r="N46" i="33"/>
  <c r="L46" i="33"/>
  <c r="H46" i="33"/>
  <c r="O45" i="33"/>
  <c r="N45" i="33"/>
  <c r="L45" i="33"/>
  <c r="H45" i="33"/>
  <c r="O44" i="33"/>
  <c r="N44" i="33"/>
  <c r="L44" i="33"/>
  <c r="H44" i="33"/>
  <c r="O43" i="33"/>
  <c r="N43" i="33"/>
  <c r="L43" i="33"/>
  <c r="H43" i="33"/>
  <c r="O42" i="33"/>
  <c r="N42" i="33"/>
  <c r="L42" i="33"/>
  <c r="H42" i="33"/>
  <c r="O41" i="33"/>
  <c r="N41" i="33"/>
  <c r="L41" i="33"/>
  <c r="H41" i="33"/>
  <c r="O40" i="33"/>
  <c r="N40" i="33"/>
  <c r="L40" i="33"/>
  <c r="H40" i="33"/>
  <c r="O39" i="33"/>
  <c r="N39" i="33"/>
  <c r="L39" i="33"/>
  <c r="H39" i="33"/>
  <c r="O38" i="33"/>
  <c r="N38" i="33"/>
  <c r="L38" i="33"/>
  <c r="H38" i="33"/>
  <c r="O37" i="33"/>
  <c r="N37" i="33"/>
  <c r="L37" i="33"/>
  <c r="H37" i="33"/>
  <c r="O36" i="33"/>
  <c r="N36" i="33"/>
  <c r="L36" i="33"/>
  <c r="H36" i="33"/>
  <c r="O35" i="33"/>
  <c r="N35" i="33"/>
  <c r="L35" i="33"/>
  <c r="H35" i="33"/>
  <c r="O34" i="33"/>
  <c r="N34" i="33"/>
  <c r="L34" i="33"/>
  <c r="H34" i="33"/>
  <c r="O33" i="33"/>
  <c r="N33" i="33"/>
  <c r="L33" i="33"/>
  <c r="H33" i="33"/>
  <c r="O32" i="33"/>
  <c r="N32" i="33"/>
  <c r="L32" i="33"/>
  <c r="H32" i="33"/>
  <c r="O31" i="33"/>
  <c r="N31" i="33"/>
  <c r="L31" i="33"/>
  <c r="H31" i="33"/>
  <c r="O30" i="33"/>
  <c r="N30" i="33"/>
  <c r="L30" i="33"/>
  <c r="H30" i="33"/>
  <c r="O29" i="33"/>
  <c r="N29" i="33"/>
  <c r="L29" i="33"/>
  <c r="H29" i="33"/>
  <c r="O28" i="33"/>
  <c r="N28" i="33"/>
  <c r="L28" i="33"/>
  <c r="H28" i="33"/>
  <c r="O27" i="33"/>
  <c r="N27" i="33"/>
  <c r="L27" i="33"/>
  <c r="H27" i="33"/>
  <c r="O26" i="33"/>
  <c r="N26" i="33"/>
  <c r="L26" i="33"/>
  <c r="H26" i="33"/>
  <c r="O25" i="33"/>
  <c r="N25" i="33"/>
  <c r="L25" i="33"/>
  <c r="H25" i="33"/>
  <c r="O24" i="33"/>
  <c r="N24" i="33"/>
  <c r="L24" i="33"/>
  <c r="H24" i="33"/>
  <c r="O23" i="33"/>
  <c r="N23" i="33"/>
  <c r="L23" i="33"/>
  <c r="H23" i="33"/>
  <c r="O22" i="33"/>
  <c r="N22" i="33"/>
  <c r="L22" i="33"/>
  <c r="H22" i="33"/>
  <c r="A22" i="33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O21" i="33"/>
  <c r="N21" i="33"/>
  <c r="L21" i="33"/>
  <c r="H21" i="33"/>
  <c r="M16" i="33"/>
  <c r="C12" i="33"/>
  <c r="C11" i="33"/>
  <c r="C10" i="33"/>
  <c r="C9" i="33"/>
  <c r="A4" i="32"/>
  <c r="A1" i="32"/>
  <c r="O41" i="32"/>
  <c r="N41" i="32"/>
  <c r="L41" i="32"/>
  <c r="H41" i="32"/>
  <c r="O40" i="32"/>
  <c r="N40" i="32"/>
  <c r="L40" i="32"/>
  <c r="H40" i="32"/>
  <c r="O39" i="32"/>
  <c r="N39" i="32"/>
  <c r="L39" i="32"/>
  <c r="H39" i="32"/>
  <c r="O38" i="32"/>
  <c r="N38" i="32"/>
  <c r="L38" i="32"/>
  <c r="H38" i="32"/>
  <c r="O37" i="32"/>
  <c r="N37" i="32"/>
  <c r="L37" i="32"/>
  <c r="H37" i="32"/>
  <c r="O36" i="32"/>
  <c r="N36" i="32"/>
  <c r="L36" i="32"/>
  <c r="H36" i="32"/>
  <c r="O35" i="32"/>
  <c r="N35" i="32"/>
  <c r="L35" i="32"/>
  <c r="H35" i="32"/>
  <c r="O34" i="32"/>
  <c r="N34" i="32"/>
  <c r="L34" i="32"/>
  <c r="H34" i="32"/>
  <c r="O33" i="32"/>
  <c r="N33" i="32"/>
  <c r="L33" i="32"/>
  <c r="H33" i="32"/>
  <c r="O32" i="32"/>
  <c r="N32" i="32"/>
  <c r="L32" i="32"/>
  <c r="H32" i="32"/>
  <c r="O31" i="32"/>
  <c r="N31" i="32"/>
  <c r="L31" i="32"/>
  <c r="H31" i="32"/>
  <c r="O30" i="32"/>
  <c r="N30" i="32"/>
  <c r="L30" i="32"/>
  <c r="H30" i="32"/>
  <c r="O29" i="32"/>
  <c r="N29" i="32"/>
  <c r="L29" i="32"/>
  <c r="H29" i="32"/>
  <c r="O28" i="32"/>
  <c r="N28" i="32"/>
  <c r="L28" i="32"/>
  <c r="H28" i="32"/>
  <c r="O27" i="32"/>
  <c r="N27" i="32"/>
  <c r="L27" i="32"/>
  <c r="H27" i="32"/>
  <c r="O26" i="32"/>
  <c r="N26" i="32"/>
  <c r="L26" i="32"/>
  <c r="H26" i="32"/>
  <c r="K26" i="32" s="1"/>
  <c r="O25" i="32"/>
  <c r="N25" i="32"/>
  <c r="L25" i="32"/>
  <c r="H25" i="32"/>
  <c r="O24" i="32"/>
  <c r="N24" i="32"/>
  <c r="L24" i="32"/>
  <c r="H24" i="32"/>
  <c r="O23" i="32"/>
  <c r="N23" i="32"/>
  <c r="L23" i="32"/>
  <c r="H23" i="32"/>
  <c r="O22" i="32"/>
  <c r="N22" i="32"/>
  <c r="L22" i="32"/>
  <c r="H22" i="32"/>
  <c r="A23" i="32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M16" i="32"/>
  <c r="C12" i="32"/>
  <c r="C11" i="32"/>
  <c r="C10" i="32"/>
  <c r="C9" i="32"/>
  <c r="A4" i="31"/>
  <c r="A1" i="31"/>
  <c r="O53" i="31"/>
  <c r="N53" i="31"/>
  <c r="L53" i="31"/>
  <c r="H53" i="31"/>
  <c r="M53" i="31" s="1"/>
  <c r="O52" i="31"/>
  <c r="N52" i="31"/>
  <c r="L52" i="31"/>
  <c r="H52" i="31"/>
  <c r="O51" i="31"/>
  <c r="N51" i="31"/>
  <c r="L51" i="31"/>
  <c r="H51" i="31"/>
  <c r="M51" i="31" s="1"/>
  <c r="O50" i="31"/>
  <c r="N50" i="31"/>
  <c r="L50" i="31"/>
  <c r="H50" i="31"/>
  <c r="M50" i="31" s="1"/>
  <c r="O49" i="31"/>
  <c r="N49" i="31"/>
  <c r="L49" i="31"/>
  <c r="H49" i="31"/>
  <c r="M49" i="31" s="1"/>
  <c r="O48" i="31"/>
  <c r="N48" i="31"/>
  <c r="L48" i="31"/>
  <c r="H48" i="31"/>
  <c r="M48" i="31" s="1"/>
  <c r="O47" i="31"/>
  <c r="N47" i="31"/>
  <c r="L47" i="31"/>
  <c r="H47" i="31"/>
  <c r="O46" i="31"/>
  <c r="N46" i="31"/>
  <c r="L46" i="31"/>
  <c r="H46" i="31"/>
  <c r="M46" i="31" s="1"/>
  <c r="O45" i="31"/>
  <c r="N45" i="31"/>
  <c r="L45" i="31"/>
  <c r="H45" i="31"/>
  <c r="O44" i="31"/>
  <c r="N44" i="31"/>
  <c r="L44" i="31"/>
  <c r="H44" i="31"/>
  <c r="O43" i="31"/>
  <c r="N43" i="31"/>
  <c r="L43" i="31"/>
  <c r="H43" i="31"/>
  <c r="M43" i="31" s="1"/>
  <c r="O42" i="31"/>
  <c r="N42" i="31"/>
  <c r="L42" i="31"/>
  <c r="H42" i="31"/>
  <c r="M42" i="31" s="1"/>
  <c r="O41" i="31"/>
  <c r="N41" i="31"/>
  <c r="L41" i="31"/>
  <c r="H41" i="31"/>
  <c r="O40" i="31"/>
  <c r="N40" i="31"/>
  <c r="L40" i="31"/>
  <c r="H40" i="31"/>
  <c r="M40" i="31" s="1"/>
  <c r="O39" i="31"/>
  <c r="N39" i="31"/>
  <c r="L39" i="31"/>
  <c r="H39" i="31"/>
  <c r="O38" i="31"/>
  <c r="N38" i="31"/>
  <c r="L38" i="31"/>
  <c r="H38" i="31"/>
  <c r="M38" i="31" s="1"/>
  <c r="O37" i="31"/>
  <c r="N37" i="31"/>
  <c r="L37" i="31"/>
  <c r="H37" i="31"/>
  <c r="M37" i="31" s="1"/>
  <c r="O36" i="31"/>
  <c r="N36" i="31"/>
  <c r="L36" i="31"/>
  <c r="H36" i="31"/>
  <c r="O35" i="31"/>
  <c r="N35" i="31"/>
  <c r="L35" i="31"/>
  <c r="H35" i="31"/>
  <c r="M35" i="31" s="1"/>
  <c r="O34" i="31"/>
  <c r="N34" i="31"/>
  <c r="L34" i="31"/>
  <c r="H34" i="31"/>
  <c r="O33" i="31"/>
  <c r="N33" i="31"/>
  <c r="L33" i="31"/>
  <c r="H33" i="31"/>
  <c r="M33" i="31" s="1"/>
  <c r="O32" i="31"/>
  <c r="N32" i="31"/>
  <c r="L32" i="31"/>
  <c r="H32" i="31"/>
  <c r="O31" i="31"/>
  <c r="N31" i="31"/>
  <c r="L31" i="31"/>
  <c r="H31" i="31"/>
  <c r="M31" i="31" s="1"/>
  <c r="O30" i="31"/>
  <c r="N30" i="31"/>
  <c r="L30" i="31"/>
  <c r="H30" i="31"/>
  <c r="M30" i="31" s="1"/>
  <c r="O29" i="31"/>
  <c r="N29" i="31"/>
  <c r="L29" i="31"/>
  <c r="H29" i="31"/>
  <c r="O28" i="31"/>
  <c r="N28" i="31"/>
  <c r="L28" i="31"/>
  <c r="H28" i="31"/>
  <c r="M28" i="31" s="1"/>
  <c r="O27" i="31"/>
  <c r="N27" i="31"/>
  <c r="L27" i="31"/>
  <c r="H27" i="31"/>
  <c r="O26" i="31"/>
  <c r="N26" i="31"/>
  <c r="L26" i="31"/>
  <c r="H26" i="31"/>
  <c r="M26" i="31" s="1"/>
  <c r="O25" i="31"/>
  <c r="N25" i="31"/>
  <c r="L25" i="31"/>
  <c r="H25" i="31"/>
  <c r="O24" i="31"/>
  <c r="N24" i="31"/>
  <c r="L24" i="31"/>
  <c r="H24" i="31"/>
  <c r="M24" i="31" s="1"/>
  <c r="O23" i="31"/>
  <c r="N23" i="31"/>
  <c r="L23" i="31"/>
  <c r="H23" i="31"/>
  <c r="M23" i="31" s="1"/>
  <c r="O22" i="31"/>
  <c r="N22" i="31"/>
  <c r="L22" i="31"/>
  <c r="H22" i="31"/>
  <c r="A22" i="3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O21" i="31"/>
  <c r="N21" i="31"/>
  <c r="L21" i="31"/>
  <c r="H21" i="31"/>
  <c r="M16" i="31"/>
  <c r="C12" i="31"/>
  <c r="C11" i="31"/>
  <c r="C10" i="31"/>
  <c r="C9" i="31"/>
  <c r="A4" i="29"/>
  <c r="A1" i="29"/>
  <c r="O25" i="29"/>
  <c r="N25" i="29"/>
  <c r="L25" i="29"/>
  <c r="H25" i="29"/>
  <c r="M25" i="29" s="1"/>
  <c r="O24" i="29"/>
  <c r="N24" i="29"/>
  <c r="L24" i="29"/>
  <c r="H24" i="29"/>
  <c r="O23" i="29"/>
  <c r="N23" i="29"/>
  <c r="L23" i="29"/>
  <c r="H23" i="29"/>
  <c r="M23" i="29" s="1"/>
  <c r="O22" i="29"/>
  <c r="N22" i="29"/>
  <c r="L22" i="29"/>
  <c r="H22" i="29"/>
  <c r="A22" i="29"/>
  <c r="A23" i="29" s="1"/>
  <c r="A24" i="29" s="1"/>
  <c r="A25" i="29" s="1"/>
  <c r="O21" i="29"/>
  <c r="N21" i="29"/>
  <c r="L21" i="29"/>
  <c r="L27" i="29" s="1"/>
  <c r="H21" i="29"/>
  <c r="M21" i="29" s="1"/>
  <c r="M16" i="29"/>
  <c r="C12" i="29"/>
  <c r="C11" i="29"/>
  <c r="C10" i="29"/>
  <c r="C9" i="29"/>
  <c r="A4" i="26"/>
  <c r="A1" i="26"/>
  <c r="O163" i="26"/>
  <c r="N163" i="26"/>
  <c r="L163" i="26"/>
  <c r="H163" i="26"/>
  <c r="O162" i="26"/>
  <c r="N162" i="26"/>
  <c r="L162" i="26"/>
  <c r="H162" i="26"/>
  <c r="O161" i="26"/>
  <c r="N161" i="26"/>
  <c r="L161" i="26"/>
  <c r="H161" i="26"/>
  <c r="O160" i="26"/>
  <c r="N160" i="26"/>
  <c r="L160" i="26"/>
  <c r="H160" i="26"/>
  <c r="O159" i="26"/>
  <c r="N159" i="26"/>
  <c r="L159" i="26"/>
  <c r="H159" i="26"/>
  <c r="O158" i="26"/>
  <c r="N158" i="26"/>
  <c r="L158" i="26"/>
  <c r="H158" i="26"/>
  <c r="O157" i="26"/>
  <c r="N157" i="26"/>
  <c r="L157" i="26"/>
  <c r="H157" i="26"/>
  <c r="O156" i="26"/>
  <c r="N156" i="26"/>
  <c r="L156" i="26"/>
  <c r="H156" i="26"/>
  <c r="O155" i="26"/>
  <c r="N155" i="26"/>
  <c r="L155" i="26"/>
  <c r="H155" i="26"/>
  <c r="O154" i="26"/>
  <c r="N154" i="26"/>
  <c r="L154" i="26"/>
  <c r="H154" i="26"/>
  <c r="O153" i="26"/>
  <c r="N153" i="26"/>
  <c r="L153" i="26"/>
  <c r="H153" i="26"/>
  <c r="O152" i="26"/>
  <c r="N152" i="26"/>
  <c r="L152" i="26"/>
  <c r="H152" i="26"/>
  <c r="O151" i="26"/>
  <c r="N151" i="26"/>
  <c r="L151" i="26"/>
  <c r="H151" i="26"/>
  <c r="O150" i="26"/>
  <c r="N150" i="26"/>
  <c r="L150" i="26"/>
  <c r="H150" i="26"/>
  <c r="O149" i="26"/>
  <c r="N149" i="26"/>
  <c r="L149" i="26"/>
  <c r="H149" i="26"/>
  <c r="O148" i="26"/>
  <c r="N148" i="26"/>
  <c r="L148" i="26"/>
  <c r="H148" i="26"/>
  <c r="O147" i="26"/>
  <c r="N147" i="26"/>
  <c r="L147" i="26"/>
  <c r="H147" i="26"/>
  <c r="O146" i="26"/>
  <c r="N146" i="26"/>
  <c r="L146" i="26"/>
  <c r="H146" i="26"/>
  <c r="O145" i="26"/>
  <c r="N145" i="26"/>
  <c r="L145" i="26"/>
  <c r="H145" i="26"/>
  <c r="O144" i="26"/>
  <c r="N144" i="26"/>
  <c r="L144" i="26"/>
  <c r="H144" i="26"/>
  <c r="O143" i="26"/>
  <c r="N143" i="26"/>
  <c r="L143" i="26"/>
  <c r="H143" i="26"/>
  <c r="O142" i="26"/>
  <c r="N142" i="26"/>
  <c r="L142" i="26"/>
  <c r="H142" i="26"/>
  <c r="O141" i="26"/>
  <c r="N141" i="26"/>
  <c r="L141" i="26"/>
  <c r="H141" i="26"/>
  <c r="O140" i="26"/>
  <c r="N140" i="26"/>
  <c r="L140" i="26"/>
  <c r="H140" i="26"/>
  <c r="O139" i="26"/>
  <c r="N139" i="26"/>
  <c r="L139" i="26"/>
  <c r="H139" i="26"/>
  <c r="O138" i="26"/>
  <c r="N138" i="26"/>
  <c r="L138" i="26"/>
  <c r="H138" i="26"/>
  <c r="O137" i="26"/>
  <c r="N137" i="26"/>
  <c r="L137" i="26"/>
  <c r="H137" i="26"/>
  <c r="O136" i="26"/>
  <c r="N136" i="26"/>
  <c r="L136" i="26"/>
  <c r="H136" i="26"/>
  <c r="O135" i="26"/>
  <c r="N135" i="26"/>
  <c r="L135" i="26"/>
  <c r="H135" i="26"/>
  <c r="O134" i="26"/>
  <c r="N134" i="26"/>
  <c r="L134" i="26"/>
  <c r="H134" i="26"/>
  <c r="O133" i="26"/>
  <c r="N133" i="26"/>
  <c r="L133" i="26"/>
  <c r="H133" i="26"/>
  <c r="O132" i="26"/>
  <c r="N132" i="26"/>
  <c r="L132" i="26"/>
  <c r="H132" i="26"/>
  <c r="O131" i="26"/>
  <c r="N131" i="26"/>
  <c r="L131" i="26"/>
  <c r="H131" i="26"/>
  <c r="O130" i="26"/>
  <c r="N130" i="26"/>
  <c r="L130" i="26"/>
  <c r="H130" i="26"/>
  <c r="O129" i="26"/>
  <c r="N129" i="26"/>
  <c r="L129" i="26"/>
  <c r="H129" i="26"/>
  <c r="O128" i="26"/>
  <c r="N128" i="26"/>
  <c r="L128" i="26"/>
  <c r="H128" i="26"/>
  <c r="O127" i="26"/>
  <c r="N127" i="26"/>
  <c r="L127" i="26"/>
  <c r="H127" i="26"/>
  <c r="O126" i="26"/>
  <c r="N126" i="26"/>
  <c r="L126" i="26"/>
  <c r="H126" i="26"/>
  <c r="O125" i="26"/>
  <c r="N125" i="26"/>
  <c r="L125" i="26"/>
  <c r="H125" i="26"/>
  <c r="O124" i="26"/>
  <c r="N124" i="26"/>
  <c r="L124" i="26"/>
  <c r="H124" i="26"/>
  <c r="O123" i="26"/>
  <c r="N123" i="26"/>
  <c r="L123" i="26"/>
  <c r="H123" i="26"/>
  <c r="O122" i="26"/>
  <c r="N122" i="26"/>
  <c r="L122" i="26"/>
  <c r="H122" i="26"/>
  <c r="O121" i="26"/>
  <c r="N121" i="26"/>
  <c r="L121" i="26"/>
  <c r="H121" i="26"/>
  <c r="O120" i="26"/>
  <c r="N120" i="26"/>
  <c r="L120" i="26"/>
  <c r="H120" i="26"/>
  <c r="O119" i="26"/>
  <c r="N119" i="26"/>
  <c r="L119" i="26"/>
  <c r="H119" i="26"/>
  <c r="O118" i="26"/>
  <c r="N118" i="26"/>
  <c r="L118" i="26"/>
  <c r="H118" i="26"/>
  <c r="O117" i="26"/>
  <c r="N117" i="26"/>
  <c r="L117" i="26"/>
  <c r="H117" i="26"/>
  <c r="O116" i="26"/>
  <c r="N116" i="26"/>
  <c r="L116" i="26"/>
  <c r="H116" i="26"/>
  <c r="O115" i="26"/>
  <c r="N115" i="26"/>
  <c r="L115" i="26"/>
  <c r="H115" i="26"/>
  <c r="O114" i="26"/>
  <c r="N114" i="26"/>
  <c r="L114" i="26"/>
  <c r="H114" i="26"/>
  <c r="O113" i="26"/>
  <c r="N113" i="26"/>
  <c r="L113" i="26"/>
  <c r="H113" i="26"/>
  <c r="O112" i="26"/>
  <c r="N112" i="26"/>
  <c r="L112" i="26"/>
  <c r="H112" i="26"/>
  <c r="O111" i="26"/>
  <c r="N111" i="26"/>
  <c r="L111" i="26"/>
  <c r="H111" i="26"/>
  <c r="O110" i="26"/>
  <c r="N110" i="26"/>
  <c r="L110" i="26"/>
  <c r="H110" i="26"/>
  <c r="O109" i="26"/>
  <c r="N109" i="26"/>
  <c r="L109" i="26"/>
  <c r="H109" i="26"/>
  <c r="O108" i="26"/>
  <c r="N108" i="26"/>
  <c r="L108" i="26"/>
  <c r="H108" i="26"/>
  <c r="O107" i="26"/>
  <c r="N107" i="26"/>
  <c r="L107" i="26"/>
  <c r="H107" i="26"/>
  <c r="O106" i="26"/>
  <c r="N106" i="26"/>
  <c r="L106" i="26"/>
  <c r="H106" i="26"/>
  <c r="O105" i="26"/>
  <c r="N105" i="26"/>
  <c r="L105" i="26"/>
  <c r="H105" i="26"/>
  <c r="O104" i="26"/>
  <c r="N104" i="26"/>
  <c r="L104" i="26"/>
  <c r="H104" i="26"/>
  <c r="O103" i="26"/>
  <c r="N103" i="26"/>
  <c r="L103" i="26"/>
  <c r="H103" i="26"/>
  <c r="O102" i="26"/>
  <c r="N102" i="26"/>
  <c r="L102" i="26"/>
  <c r="H102" i="26"/>
  <c r="O101" i="26"/>
  <c r="N101" i="26"/>
  <c r="L101" i="26"/>
  <c r="H101" i="26"/>
  <c r="O100" i="26"/>
  <c r="N100" i="26"/>
  <c r="L100" i="26"/>
  <c r="H100" i="26"/>
  <c r="O99" i="26"/>
  <c r="N99" i="26"/>
  <c r="L99" i="26"/>
  <c r="H99" i="26"/>
  <c r="O98" i="26"/>
  <c r="N98" i="26"/>
  <c r="L98" i="26"/>
  <c r="H98" i="26"/>
  <c r="O97" i="26"/>
  <c r="N97" i="26"/>
  <c r="L97" i="26"/>
  <c r="H97" i="26"/>
  <c r="O96" i="26"/>
  <c r="N96" i="26"/>
  <c r="L96" i="26"/>
  <c r="H96" i="26"/>
  <c r="O95" i="26"/>
  <c r="N95" i="26"/>
  <c r="L95" i="26"/>
  <c r="H95" i="26"/>
  <c r="O94" i="26"/>
  <c r="N94" i="26"/>
  <c r="L94" i="26"/>
  <c r="H94" i="26"/>
  <c r="O93" i="26"/>
  <c r="N93" i="26"/>
  <c r="L93" i="26"/>
  <c r="H93" i="26"/>
  <c r="O92" i="26"/>
  <c r="N92" i="26"/>
  <c r="L92" i="26"/>
  <c r="H92" i="26"/>
  <c r="O91" i="26"/>
  <c r="N91" i="26"/>
  <c r="L91" i="26"/>
  <c r="H91" i="26"/>
  <c r="K91" i="26" s="1"/>
  <c r="O90" i="26"/>
  <c r="N90" i="26"/>
  <c r="L90" i="26"/>
  <c r="H90" i="26"/>
  <c r="O89" i="26"/>
  <c r="N89" i="26"/>
  <c r="L89" i="26"/>
  <c r="H89" i="26"/>
  <c r="O88" i="26"/>
  <c r="N88" i="26"/>
  <c r="L88" i="26"/>
  <c r="H88" i="26"/>
  <c r="O87" i="26"/>
  <c r="N87" i="26"/>
  <c r="L87" i="26"/>
  <c r="H87" i="26"/>
  <c r="O86" i="26"/>
  <c r="N86" i="26"/>
  <c r="L86" i="26"/>
  <c r="H86" i="26"/>
  <c r="O85" i="26"/>
  <c r="N85" i="26"/>
  <c r="L85" i="26"/>
  <c r="H85" i="26"/>
  <c r="O84" i="26"/>
  <c r="N84" i="26"/>
  <c r="L84" i="26"/>
  <c r="H84" i="26"/>
  <c r="O83" i="26"/>
  <c r="N83" i="26"/>
  <c r="L83" i="26"/>
  <c r="H83" i="26"/>
  <c r="O82" i="26"/>
  <c r="N82" i="26"/>
  <c r="L82" i="26"/>
  <c r="H82" i="26"/>
  <c r="K82" i="26" s="1"/>
  <c r="O81" i="26"/>
  <c r="N81" i="26"/>
  <c r="L81" i="26"/>
  <c r="H81" i="26"/>
  <c r="O80" i="26"/>
  <c r="N80" i="26"/>
  <c r="L80" i="26"/>
  <c r="H80" i="26"/>
  <c r="O79" i="26"/>
  <c r="N79" i="26"/>
  <c r="L79" i="26"/>
  <c r="H79" i="26"/>
  <c r="K79" i="26" s="1"/>
  <c r="O78" i="26"/>
  <c r="N78" i="26"/>
  <c r="L78" i="26"/>
  <c r="H78" i="26"/>
  <c r="O77" i="26"/>
  <c r="N77" i="26"/>
  <c r="L77" i="26"/>
  <c r="H77" i="26"/>
  <c r="O76" i="26"/>
  <c r="N76" i="26"/>
  <c r="L76" i="26"/>
  <c r="H76" i="26"/>
  <c r="O75" i="26"/>
  <c r="N75" i="26"/>
  <c r="L75" i="26"/>
  <c r="H75" i="26"/>
  <c r="K75" i="26" s="1"/>
  <c r="O74" i="26"/>
  <c r="N74" i="26"/>
  <c r="L74" i="26"/>
  <c r="H74" i="26"/>
  <c r="O73" i="26"/>
  <c r="N73" i="26"/>
  <c r="L73" i="26"/>
  <c r="H73" i="26"/>
  <c r="O72" i="26"/>
  <c r="N72" i="26"/>
  <c r="L72" i="26"/>
  <c r="H72" i="26"/>
  <c r="K72" i="26" s="1"/>
  <c r="O71" i="26"/>
  <c r="N71" i="26"/>
  <c r="L71" i="26"/>
  <c r="H71" i="26"/>
  <c r="O70" i="26"/>
  <c r="N70" i="26"/>
  <c r="L70" i="26"/>
  <c r="H70" i="26"/>
  <c r="O69" i="26"/>
  <c r="N69" i="26"/>
  <c r="L69" i="26"/>
  <c r="H69" i="26"/>
  <c r="O68" i="26"/>
  <c r="N68" i="26"/>
  <c r="L68" i="26"/>
  <c r="H68" i="26"/>
  <c r="K68" i="26" s="1"/>
  <c r="O67" i="26"/>
  <c r="N67" i="26"/>
  <c r="L67" i="26"/>
  <c r="H67" i="26"/>
  <c r="O66" i="26"/>
  <c r="N66" i="26"/>
  <c r="L66" i="26"/>
  <c r="H66" i="26"/>
  <c r="O65" i="26"/>
  <c r="N65" i="26"/>
  <c r="L65" i="26"/>
  <c r="H65" i="26"/>
  <c r="O64" i="26"/>
  <c r="N64" i="26"/>
  <c r="L64" i="26"/>
  <c r="H64" i="26"/>
  <c r="O63" i="26"/>
  <c r="N63" i="26"/>
  <c r="L63" i="26"/>
  <c r="H63" i="26"/>
  <c r="O62" i="26"/>
  <c r="N62" i="26"/>
  <c r="L62" i="26"/>
  <c r="H62" i="26"/>
  <c r="K62" i="26" s="1"/>
  <c r="O61" i="26"/>
  <c r="N61" i="26"/>
  <c r="L61" i="26"/>
  <c r="H61" i="26"/>
  <c r="O60" i="26"/>
  <c r="N60" i="26"/>
  <c r="L60" i="26"/>
  <c r="H60" i="26"/>
  <c r="O59" i="26"/>
  <c r="N59" i="26"/>
  <c r="L59" i="26"/>
  <c r="H59" i="26"/>
  <c r="O58" i="26"/>
  <c r="N58" i="26"/>
  <c r="L58" i="26"/>
  <c r="H58" i="26"/>
  <c r="O57" i="26"/>
  <c r="N57" i="26"/>
  <c r="L57" i="26"/>
  <c r="H57" i="26"/>
  <c r="O56" i="26"/>
  <c r="N56" i="26"/>
  <c r="L56" i="26"/>
  <c r="H56" i="26"/>
  <c r="O55" i="26"/>
  <c r="N55" i="26"/>
  <c r="L55" i="26"/>
  <c r="H55" i="26"/>
  <c r="O54" i="26"/>
  <c r="N54" i="26"/>
  <c r="L54" i="26"/>
  <c r="H54" i="26"/>
  <c r="O53" i="26"/>
  <c r="N53" i="26"/>
  <c r="L53" i="26"/>
  <c r="H53" i="26"/>
  <c r="O52" i="26"/>
  <c r="N52" i="26"/>
  <c r="L52" i="26"/>
  <c r="H52" i="26"/>
  <c r="O51" i="26"/>
  <c r="N51" i="26"/>
  <c r="L51" i="26"/>
  <c r="H51" i="26"/>
  <c r="O50" i="26"/>
  <c r="N50" i="26"/>
  <c r="L50" i="26"/>
  <c r="H50" i="26"/>
  <c r="O49" i="26"/>
  <c r="N49" i="26"/>
  <c r="L49" i="26"/>
  <c r="H49" i="26"/>
  <c r="O48" i="26"/>
  <c r="N48" i="26"/>
  <c r="L48" i="26"/>
  <c r="H48" i="26"/>
  <c r="O47" i="26"/>
  <c r="N47" i="26"/>
  <c r="L47" i="26"/>
  <c r="H47" i="26"/>
  <c r="O46" i="26"/>
  <c r="N46" i="26"/>
  <c r="L46" i="26"/>
  <c r="H46" i="26"/>
  <c r="O45" i="26"/>
  <c r="N45" i="26"/>
  <c r="L45" i="26"/>
  <c r="H45" i="26"/>
  <c r="O44" i="26"/>
  <c r="N44" i="26"/>
  <c r="L44" i="26"/>
  <c r="H44" i="26"/>
  <c r="O43" i="26"/>
  <c r="N43" i="26"/>
  <c r="L43" i="26"/>
  <c r="H43" i="26"/>
  <c r="O42" i="26"/>
  <c r="N42" i="26"/>
  <c r="L42" i="26"/>
  <c r="H42" i="26"/>
  <c r="O41" i="26"/>
  <c r="N41" i="26"/>
  <c r="L41" i="26"/>
  <c r="H41" i="26"/>
  <c r="O40" i="26"/>
  <c r="N40" i="26"/>
  <c r="L40" i="26"/>
  <c r="H40" i="26"/>
  <c r="O39" i="26"/>
  <c r="N39" i="26"/>
  <c r="L39" i="26"/>
  <c r="H39" i="26"/>
  <c r="O38" i="26"/>
  <c r="N38" i="26"/>
  <c r="L38" i="26"/>
  <c r="H38" i="26"/>
  <c r="O37" i="26"/>
  <c r="N37" i="26"/>
  <c r="L37" i="26"/>
  <c r="H37" i="26"/>
  <c r="O36" i="26"/>
  <c r="N36" i="26"/>
  <c r="L36" i="26"/>
  <c r="H36" i="26"/>
  <c r="O35" i="26"/>
  <c r="N35" i="26"/>
  <c r="L35" i="26"/>
  <c r="H35" i="26"/>
  <c r="O34" i="26"/>
  <c r="N34" i="26"/>
  <c r="L34" i="26"/>
  <c r="H34" i="26"/>
  <c r="O33" i="26"/>
  <c r="N33" i="26"/>
  <c r="L33" i="26"/>
  <c r="H33" i="26"/>
  <c r="O32" i="26"/>
  <c r="N32" i="26"/>
  <c r="L32" i="26"/>
  <c r="H32" i="26"/>
  <c r="O31" i="26"/>
  <c r="N31" i="26"/>
  <c r="L31" i="26"/>
  <c r="H31" i="26"/>
  <c r="O30" i="26"/>
  <c r="N30" i="26"/>
  <c r="L30" i="26"/>
  <c r="H30" i="26"/>
  <c r="O29" i="26"/>
  <c r="N29" i="26"/>
  <c r="L29" i="26"/>
  <c r="H29" i="26"/>
  <c r="O28" i="26"/>
  <c r="N28" i="26"/>
  <c r="L28" i="26"/>
  <c r="H28" i="26"/>
  <c r="O27" i="26"/>
  <c r="N27" i="26"/>
  <c r="L27" i="26"/>
  <c r="H27" i="26"/>
  <c r="O26" i="26"/>
  <c r="N26" i="26"/>
  <c r="L26" i="26"/>
  <c r="H26" i="26"/>
  <c r="O25" i="26"/>
  <c r="N25" i="26"/>
  <c r="L25" i="26"/>
  <c r="H25" i="26"/>
  <c r="O24" i="26"/>
  <c r="N24" i="26"/>
  <c r="L24" i="26"/>
  <c r="H24" i="26"/>
  <c r="O23" i="26"/>
  <c r="N23" i="26"/>
  <c r="L23" i="26"/>
  <c r="H23" i="26"/>
  <c r="O22" i="26"/>
  <c r="N22" i="26"/>
  <c r="L22" i="26"/>
  <c r="H22" i="26"/>
  <c r="A22" i="26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O21" i="26"/>
  <c r="N21" i="26"/>
  <c r="L21" i="26"/>
  <c r="H21" i="26"/>
  <c r="M16" i="26"/>
  <c r="C12" i="26"/>
  <c r="C11" i="26"/>
  <c r="C10" i="26"/>
  <c r="C9" i="26"/>
  <c r="A4" i="25"/>
  <c r="A1" i="25"/>
  <c r="O54" i="25"/>
  <c r="N54" i="25"/>
  <c r="L54" i="25"/>
  <c r="H54" i="25"/>
  <c r="O53" i="25"/>
  <c r="N53" i="25"/>
  <c r="L53" i="25"/>
  <c r="H53" i="25"/>
  <c r="O52" i="25"/>
  <c r="N52" i="25"/>
  <c r="L52" i="25"/>
  <c r="H52" i="25"/>
  <c r="O51" i="25"/>
  <c r="N51" i="25"/>
  <c r="L51" i="25"/>
  <c r="H51" i="25"/>
  <c r="O50" i="25"/>
  <c r="N50" i="25"/>
  <c r="L50" i="25"/>
  <c r="H50" i="25"/>
  <c r="O49" i="25"/>
  <c r="N49" i="25"/>
  <c r="L49" i="25"/>
  <c r="H49" i="25"/>
  <c r="O48" i="25"/>
  <c r="N48" i="25"/>
  <c r="L48" i="25"/>
  <c r="H48" i="25"/>
  <c r="O47" i="25"/>
  <c r="N47" i="25"/>
  <c r="L47" i="25"/>
  <c r="H47" i="25"/>
  <c r="O46" i="25"/>
  <c r="N46" i="25"/>
  <c r="L46" i="25"/>
  <c r="H46" i="25"/>
  <c r="O45" i="25"/>
  <c r="N45" i="25"/>
  <c r="L45" i="25"/>
  <c r="H45" i="25"/>
  <c r="O44" i="25"/>
  <c r="N44" i="25"/>
  <c r="L44" i="25"/>
  <c r="H44" i="25"/>
  <c r="O43" i="25"/>
  <c r="N43" i="25"/>
  <c r="L43" i="25"/>
  <c r="H43" i="25"/>
  <c r="O42" i="25"/>
  <c r="N42" i="25"/>
  <c r="L42" i="25"/>
  <c r="H42" i="25"/>
  <c r="O41" i="25"/>
  <c r="N41" i="25"/>
  <c r="L41" i="25"/>
  <c r="H41" i="25"/>
  <c r="O40" i="25"/>
  <c r="N40" i="25"/>
  <c r="L40" i="25"/>
  <c r="H40" i="25"/>
  <c r="O39" i="25"/>
  <c r="N39" i="25"/>
  <c r="L39" i="25"/>
  <c r="H39" i="25"/>
  <c r="O38" i="25"/>
  <c r="N38" i="25"/>
  <c r="L38" i="25"/>
  <c r="H38" i="25"/>
  <c r="O37" i="25"/>
  <c r="N37" i="25"/>
  <c r="L37" i="25"/>
  <c r="H37" i="25"/>
  <c r="O36" i="25"/>
  <c r="N36" i="25"/>
  <c r="L36" i="25"/>
  <c r="H36" i="25"/>
  <c r="O35" i="25"/>
  <c r="N35" i="25"/>
  <c r="L35" i="25"/>
  <c r="H35" i="25"/>
  <c r="O34" i="25"/>
  <c r="N34" i="25"/>
  <c r="L34" i="25"/>
  <c r="H34" i="25"/>
  <c r="O33" i="25"/>
  <c r="N33" i="25"/>
  <c r="L33" i="25"/>
  <c r="H33" i="25"/>
  <c r="O32" i="25"/>
  <c r="N32" i="25"/>
  <c r="L32" i="25"/>
  <c r="H32" i="25"/>
  <c r="O31" i="25"/>
  <c r="N31" i="25"/>
  <c r="L31" i="25"/>
  <c r="H31" i="25"/>
  <c r="O30" i="25"/>
  <c r="N30" i="25"/>
  <c r="L30" i="25"/>
  <c r="H30" i="25"/>
  <c r="O29" i="25"/>
  <c r="N29" i="25"/>
  <c r="L29" i="25"/>
  <c r="H29" i="25"/>
  <c r="O28" i="25"/>
  <c r="N28" i="25"/>
  <c r="L28" i="25"/>
  <c r="H28" i="25"/>
  <c r="O27" i="25"/>
  <c r="N27" i="25"/>
  <c r="L27" i="25"/>
  <c r="H27" i="25"/>
  <c r="O26" i="25"/>
  <c r="N26" i="25"/>
  <c r="L26" i="25"/>
  <c r="H26" i="25"/>
  <c r="K26" i="25" s="1"/>
  <c r="O25" i="25"/>
  <c r="N25" i="25"/>
  <c r="L25" i="25"/>
  <c r="H25" i="25"/>
  <c r="O24" i="25"/>
  <c r="N24" i="25"/>
  <c r="L24" i="25"/>
  <c r="H24" i="25"/>
  <c r="O23" i="25"/>
  <c r="N23" i="25"/>
  <c r="L23" i="25"/>
  <c r="H23" i="25"/>
  <c r="M23" i="25" s="1"/>
  <c r="O22" i="25"/>
  <c r="N22" i="25"/>
  <c r="L22" i="25"/>
  <c r="H22" i="25"/>
  <c r="K22" i="25" s="1"/>
  <c r="A22" i="25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O21" i="25"/>
  <c r="N21" i="25"/>
  <c r="L21" i="25"/>
  <c r="H21" i="25"/>
  <c r="M16" i="25"/>
  <c r="C12" i="25"/>
  <c r="C11" i="25"/>
  <c r="C10" i="25"/>
  <c r="C9" i="25"/>
  <c r="P23" i="25" l="1"/>
  <c r="N56" i="25"/>
  <c r="N51" i="36"/>
  <c r="O105" i="34"/>
  <c r="O107" i="34" s="1"/>
  <c r="N105" i="34"/>
  <c r="P23" i="29"/>
  <c r="P25" i="29"/>
  <c r="N27" i="29"/>
  <c r="P35" i="31"/>
  <c r="P38" i="31"/>
  <c r="P26" i="31"/>
  <c r="P33" i="31"/>
  <c r="P42" i="31"/>
  <c r="P43" i="31"/>
  <c r="P46" i="31"/>
  <c r="P48" i="31"/>
  <c r="P24" i="31"/>
  <c r="P40" i="31"/>
  <c r="P28" i="31"/>
  <c r="P31" i="31"/>
  <c r="O55" i="31"/>
  <c r="O57" i="31" s="1"/>
  <c r="P49" i="31"/>
  <c r="P51" i="31"/>
  <c r="P50" i="31"/>
  <c r="O231" i="26"/>
  <c r="O233" i="26" s="1"/>
  <c r="L231" i="26"/>
  <c r="N231" i="26"/>
  <c r="K23" i="25"/>
  <c r="K24" i="25"/>
  <c r="O56" i="25"/>
  <c r="M25" i="25"/>
  <c r="P25" i="25" s="1"/>
  <c r="M26" i="25"/>
  <c r="P26" i="25" s="1"/>
  <c r="M27" i="25"/>
  <c r="P27" i="25" s="1"/>
  <c r="K28" i="25"/>
  <c r="K29" i="25"/>
  <c r="M30" i="25"/>
  <c r="P30" i="25" s="1"/>
  <c r="K31" i="25"/>
  <c r="M32" i="25"/>
  <c r="P32" i="25" s="1"/>
  <c r="K33" i="25"/>
  <c r="M34" i="25"/>
  <c r="P34" i="25" s="1"/>
  <c r="K35" i="25"/>
  <c r="M36" i="25"/>
  <c r="P36" i="25" s="1"/>
  <c r="K37" i="25"/>
  <c r="M38" i="25"/>
  <c r="P38" i="25" s="1"/>
  <c r="K39" i="25"/>
  <c r="K40" i="25"/>
  <c r="M41" i="25"/>
  <c r="K42" i="25"/>
  <c r="M43" i="25"/>
  <c r="P43" i="25" s="1"/>
  <c r="K44" i="25"/>
  <c r="M45" i="25"/>
  <c r="K46" i="25"/>
  <c r="M47" i="25"/>
  <c r="P47" i="25" s="1"/>
  <c r="K48" i="25"/>
  <c r="M49" i="25"/>
  <c r="K50" i="25"/>
  <c r="M51" i="25"/>
  <c r="P51" i="25" s="1"/>
  <c r="K52" i="25"/>
  <c r="M53" i="25"/>
  <c r="K54" i="25"/>
  <c r="M21" i="26"/>
  <c r="P21" i="26" s="1"/>
  <c r="M83" i="26"/>
  <c r="P83" i="26" s="1"/>
  <c r="K21" i="31"/>
  <c r="M21" i="31"/>
  <c r="K25" i="31"/>
  <c r="M25" i="31"/>
  <c r="P25" i="31" s="1"/>
  <c r="K32" i="31"/>
  <c r="M32" i="31"/>
  <c r="P32" i="31" s="1"/>
  <c r="K39" i="31"/>
  <c r="M39" i="31"/>
  <c r="P39" i="31" s="1"/>
  <c r="M24" i="25"/>
  <c r="P24" i="25" s="1"/>
  <c r="M22" i="26"/>
  <c r="P22" i="26" s="1"/>
  <c r="M23" i="26"/>
  <c r="P23" i="26" s="1"/>
  <c r="M24" i="26"/>
  <c r="P24" i="26" s="1"/>
  <c r="M25" i="26"/>
  <c r="P25" i="26" s="1"/>
  <c r="M26" i="26"/>
  <c r="P26" i="26" s="1"/>
  <c r="M27" i="26"/>
  <c r="P27" i="26" s="1"/>
  <c r="M28" i="26"/>
  <c r="P28" i="26" s="1"/>
  <c r="M29" i="26"/>
  <c r="P29" i="26" s="1"/>
  <c r="M30" i="26"/>
  <c r="P30" i="26" s="1"/>
  <c r="M31" i="26"/>
  <c r="P31" i="26" s="1"/>
  <c r="M32" i="26"/>
  <c r="P32" i="26" s="1"/>
  <c r="M33" i="26"/>
  <c r="P33" i="26" s="1"/>
  <c r="M34" i="26"/>
  <c r="P34" i="26" s="1"/>
  <c r="M35" i="26"/>
  <c r="P35" i="26" s="1"/>
  <c r="M36" i="26"/>
  <c r="P36" i="26" s="1"/>
  <c r="M37" i="26"/>
  <c r="P37" i="26" s="1"/>
  <c r="M38" i="26"/>
  <c r="P38" i="26" s="1"/>
  <c r="M39" i="26"/>
  <c r="P39" i="26" s="1"/>
  <c r="M40" i="26"/>
  <c r="P40" i="26" s="1"/>
  <c r="M41" i="26"/>
  <c r="P41" i="26" s="1"/>
  <c r="M42" i="26"/>
  <c r="P42" i="26" s="1"/>
  <c r="M43" i="26"/>
  <c r="M44" i="26"/>
  <c r="P44" i="26" s="1"/>
  <c r="M45" i="26"/>
  <c r="M46" i="26"/>
  <c r="P46" i="26" s="1"/>
  <c r="M47" i="26"/>
  <c r="P47" i="26" s="1"/>
  <c r="M48" i="26"/>
  <c r="P48" i="26" s="1"/>
  <c r="M49" i="26"/>
  <c r="P49" i="26" s="1"/>
  <c r="M50" i="26"/>
  <c r="P50" i="26" s="1"/>
  <c r="M51" i="26"/>
  <c r="M52" i="26"/>
  <c r="P52" i="26" s="1"/>
  <c r="M53" i="26"/>
  <c r="P53" i="26" s="1"/>
  <c r="M54" i="26"/>
  <c r="P54" i="26" s="1"/>
  <c r="M55" i="26"/>
  <c r="P55" i="26" s="1"/>
  <c r="M56" i="26"/>
  <c r="P56" i="26" s="1"/>
  <c r="M57" i="26"/>
  <c r="P57" i="26" s="1"/>
  <c r="M58" i="26"/>
  <c r="P58" i="26" s="1"/>
  <c r="M59" i="26"/>
  <c r="P59" i="26" s="1"/>
  <c r="M60" i="26"/>
  <c r="P60" i="26" s="1"/>
  <c r="M69" i="26"/>
  <c r="P69" i="26" s="1"/>
  <c r="M70" i="26"/>
  <c r="P70" i="26" s="1"/>
  <c r="M71" i="26"/>
  <c r="P71" i="26" s="1"/>
  <c r="M76" i="26"/>
  <c r="P76" i="26" s="1"/>
  <c r="M77" i="26"/>
  <c r="P77" i="26" s="1"/>
  <c r="M78" i="26"/>
  <c r="P78" i="26" s="1"/>
  <c r="K83" i="26"/>
  <c r="M84" i="26"/>
  <c r="P84" i="26" s="1"/>
  <c r="M85" i="26"/>
  <c r="P85" i="26" s="1"/>
  <c r="M86" i="26"/>
  <c r="P86" i="26" s="1"/>
  <c r="M87" i="26"/>
  <c r="P87" i="26" s="1"/>
  <c r="K22" i="29"/>
  <c r="K24" i="29"/>
  <c r="M21" i="25"/>
  <c r="P21" i="25" s="1"/>
  <c r="L56" i="25"/>
  <c r="M22" i="25"/>
  <c r="P22" i="25" s="1"/>
  <c r="K27" i="25"/>
  <c r="M28" i="25"/>
  <c r="P28" i="25" s="1"/>
  <c r="M29" i="25"/>
  <c r="P29" i="25" s="1"/>
  <c r="K30" i="25"/>
  <c r="M31" i="25"/>
  <c r="P31" i="25" s="1"/>
  <c r="K32" i="25"/>
  <c r="M33" i="25"/>
  <c r="P33" i="25" s="1"/>
  <c r="K34" i="25"/>
  <c r="M35" i="25"/>
  <c r="P35" i="25" s="1"/>
  <c r="K36" i="25"/>
  <c r="M37" i="25"/>
  <c r="P37" i="25" s="1"/>
  <c r="K38" i="25"/>
  <c r="M39" i="25"/>
  <c r="P39" i="25" s="1"/>
  <c r="M40" i="25"/>
  <c r="P40" i="25" s="1"/>
  <c r="K41" i="25"/>
  <c r="M42" i="25"/>
  <c r="P42" i="25" s="1"/>
  <c r="K43" i="25"/>
  <c r="M44" i="25"/>
  <c r="P44" i="25" s="1"/>
  <c r="K45" i="25"/>
  <c r="M46" i="25"/>
  <c r="P46" i="25" s="1"/>
  <c r="K47" i="25"/>
  <c r="M48" i="25"/>
  <c r="P48" i="25" s="1"/>
  <c r="K49" i="25"/>
  <c r="M50" i="25"/>
  <c r="P50" i="25" s="1"/>
  <c r="K51" i="25"/>
  <c r="M52" i="25"/>
  <c r="P52" i="25" s="1"/>
  <c r="K53" i="25"/>
  <c r="M54" i="25"/>
  <c r="P54" i="25" s="1"/>
  <c r="M61" i="26"/>
  <c r="P61" i="26" s="1"/>
  <c r="M62" i="26"/>
  <c r="P62" i="26" s="1"/>
  <c r="K71" i="26"/>
  <c r="M72" i="26"/>
  <c r="P72" i="26" s="1"/>
  <c r="K78" i="26"/>
  <c r="M79" i="26"/>
  <c r="P79" i="26" s="1"/>
  <c r="K87" i="26"/>
  <c r="M88" i="26"/>
  <c r="P88" i="26" s="1"/>
  <c r="M89" i="26"/>
  <c r="M90" i="26"/>
  <c r="P90" i="26" s="1"/>
  <c r="M91" i="26"/>
  <c r="P91" i="26" s="1"/>
  <c r="K21" i="29"/>
  <c r="O27" i="29"/>
  <c r="O29" i="29" s="1"/>
  <c r="K29" i="31"/>
  <c r="M29" i="31"/>
  <c r="P29" i="31" s="1"/>
  <c r="K36" i="31"/>
  <c r="M36" i="31"/>
  <c r="P36" i="31" s="1"/>
  <c r="M63" i="26"/>
  <c r="P63" i="26" s="1"/>
  <c r="M64" i="26"/>
  <c r="P64" i="26" s="1"/>
  <c r="M65" i="26"/>
  <c r="P65" i="26" s="1"/>
  <c r="M66" i="26"/>
  <c r="M67" i="26"/>
  <c r="P67" i="26" s="1"/>
  <c r="M68" i="26"/>
  <c r="P68" i="26" s="1"/>
  <c r="M73" i="26"/>
  <c r="P73" i="26" s="1"/>
  <c r="M74" i="26"/>
  <c r="P74" i="26" s="1"/>
  <c r="M75" i="26"/>
  <c r="P75" i="26" s="1"/>
  <c r="M80" i="26"/>
  <c r="P80" i="26" s="1"/>
  <c r="M81" i="26"/>
  <c r="P81" i="26" s="1"/>
  <c r="M82" i="26"/>
  <c r="P82" i="26" s="1"/>
  <c r="M92" i="26"/>
  <c r="P92" i="26" s="1"/>
  <c r="M94" i="26"/>
  <c r="P94" i="26" s="1"/>
  <c r="M95" i="26"/>
  <c r="P95" i="26" s="1"/>
  <c r="M97" i="26"/>
  <c r="P97" i="26" s="1"/>
  <c r="M99" i="26"/>
  <c r="P99" i="26" s="1"/>
  <c r="M125" i="26"/>
  <c r="P125" i="26" s="1"/>
  <c r="M127" i="26"/>
  <c r="P127" i="26" s="1"/>
  <c r="M129" i="26"/>
  <c r="P129" i="26" s="1"/>
  <c r="K145" i="26"/>
  <c r="K146" i="26"/>
  <c r="K147" i="26"/>
  <c r="K148" i="26"/>
  <c r="K149" i="26"/>
  <c r="K150" i="26"/>
  <c r="K151" i="26"/>
  <c r="K152" i="26"/>
  <c r="K153" i="26"/>
  <c r="K154" i="26"/>
  <c r="K155" i="26"/>
  <c r="K156" i="26"/>
  <c r="K157" i="26"/>
  <c r="K158" i="26"/>
  <c r="K159" i="26"/>
  <c r="K160" i="26"/>
  <c r="K161" i="26"/>
  <c r="K162" i="26"/>
  <c r="K163" i="26"/>
  <c r="P21" i="29"/>
  <c r="M22" i="29"/>
  <c r="P22" i="29" s="1"/>
  <c r="K23" i="29"/>
  <c r="M24" i="29"/>
  <c r="P24" i="29" s="1"/>
  <c r="K25" i="29"/>
  <c r="N55" i="31"/>
  <c r="K22" i="31"/>
  <c r="P23" i="31"/>
  <c r="K27" i="31"/>
  <c r="P30" i="31"/>
  <c r="K34" i="31"/>
  <c r="P37" i="31"/>
  <c r="K41" i="31"/>
  <c r="K44" i="31"/>
  <c r="M44" i="31"/>
  <c r="P44" i="31" s="1"/>
  <c r="K52" i="31"/>
  <c r="M52" i="31"/>
  <c r="P52" i="31" s="1"/>
  <c r="O123" i="35"/>
  <c r="O125" i="35" s="1"/>
  <c r="M21" i="33"/>
  <c r="K22" i="34"/>
  <c r="K23" i="34"/>
  <c r="K24" i="34"/>
  <c r="K25" i="34"/>
  <c r="K26" i="34"/>
  <c r="K27" i="34"/>
  <c r="K28" i="34"/>
  <c r="K29" i="34"/>
  <c r="K30" i="34"/>
  <c r="K31" i="34"/>
  <c r="K32" i="34"/>
  <c r="K33" i="34"/>
  <c r="K34" i="34"/>
  <c r="K35" i="34"/>
  <c r="K36" i="34"/>
  <c r="K37" i="34"/>
  <c r="K38" i="34"/>
  <c r="K39" i="34"/>
  <c r="K40" i="34"/>
  <c r="K41" i="34"/>
  <c r="K42" i="34"/>
  <c r="K43" i="34"/>
  <c r="K44" i="34"/>
  <c r="K45" i="34"/>
  <c r="K46" i="34"/>
  <c r="K47" i="34"/>
  <c r="K48" i="34"/>
  <c r="K49" i="34"/>
  <c r="K50" i="34"/>
  <c r="K51" i="34"/>
  <c r="K52" i="34"/>
  <c r="K53" i="34"/>
  <c r="M54" i="34"/>
  <c r="P54" i="34" s="1"/>
  <c r="M55" i="34"/>
  <c r="P55" i="34" s="1"/>
  <c r="M56" i="34"/>
  <c r="P56" i="34" s="1"/>
  <c r="M57" i="34"/>
  <c r="P57" i="34" s="1"/>
  <c r="M58" i="34"/>
  <c r="P58" i="34" s="1"/>
  <c r="M59" i="34"/>
  <c r="P59" i="34" s="1"/>
  <c r="M60" i="34"/>
  <c r="P60" i="34" s="1"/>
  <c r="M61" i="34"/>
  <c r="P61" i="34" s="1"/>
  <c r="M62" i="34"/>
  <c r="P62" i="34" s="1"/>
  <c r="M63" i="34"/>
  <c r="P63" i="34" s="1"/>
  <c r="M64" i="34"/>
  <c r="P64" i="34" s="1"/>
  <c r="M65" i="34"/>
  <c r="P65" i="34" s="1"/>
  <c r="M66" i="34"/>
  <c r="P66" i="34" s="1"/>
  <c r="M67" i="34"/>
  <c r="P67" i="34" s="1"/>
  <c r="M68" i="34"/>
  <c r="P68" i="34" s="1"/>
  <c r="M69" i="34"/>
  <c r="P69" i="34" s="1"/>
  <c r="M70" i="34"/>
  <c r="P70" i="34" s="1"/>
  <c r="M71" i="34"/>
  <c r="P71" i="34" s="1"/>
  <c r="M72" i="34"/>
  <c r="P72" i="34" s="1"/>
  <c r="M73" i="34"/>
  <c r="P73" i="34" s="1"/>
  <c r="M74" i="34"/>
  <c r="P74" i="34" s="1"/>
  <c r="M75" i="34"/>
  <c r="P75" i="34" s="1"/>
  <c r="K97" i="34"/>
  <c r="K98" i="34"/>
  <c r="K99" i="34"/>
  <c r="K100" i="34"/>
  <c r="K101" i="34"/>
  <c r="K102" i="34"/>
  <c r="K103" i="34"/>
  <c r="L55" i="31"/>
  <c r="M22" i="31"/>
  <c r="P22" i="31" s="1"/>
  <c r="K23" i="31"/>
  <c r="M27" i="31"/>
  <c r="P27" i="31" s="1"/>
  <c r="K30" i="31"/>
  <c r="M34" i="31"/>
  <c r="P34" i="31" s="1"/>
  <c r="K37" i="31"/>
  <c r="M41" i="31"/>
  <c r="P41" i="31" s="1"/>
  <c r="P53" i="31"/>
  <c r="K24" i="31"/>
  <c r="K26" i="31"/>
  <c r="K28" i="31"/>
  <c r="K31" i="31"/>
  <c r="K33" i="31"/>
  <c r="K35" i="31"/>
  <c r="K38" i="31"/>
  <c r="K40" i="31"/>
  <c r="K42" i="31"/>
  <c r="N43" i="32"/>
  <c r="K45" i="31"/>
  <c r="K47" i="31"/>
  <c r="K50" i="31"/>
  <c r="K53" i="31"/>
  <c r="O43" i="32"/>
  <c r="O45" i="32" s="1"/>
  <c r="L62" i="33"/>
  <c r="M22" i="33"/>
  <c r="P22" i="33" s="1"/>
  <c r="M23" i="33"/>
  <c r="P23" i="33" s="1"/>
  <c r="M24" i="33"/>
  <c r="P24" i="33" s="1"/>
  <c r="M25" i="33"/>
  <c r="P25" i="33" s="1"/>
  <c r="M26" i="33"/>
  <c r="P26" i="33" s="1"/>
  <c r="M27" i="33"/>
  <c r="P27" i="33" s="1"/>
  <c r="M28" i="33"/>
  <c r="P28" i="33" s="1"/>
  <c r="M29" i="33"/>
  <c r="P29" i="33" s="1"/>
  <c r="M30" i="33"/>
  <c r="P30" i="33" s="1"/>
  <c r="M31" i="33"/>
  <c r="P31" i="33" s="1"/>
  <c r="M32" i="33"/>
  <c r="P32" i="33" s="1"/>
  <c r="M33" i="33"/>
  <c r="P33" i="33" s="1"/>
  <c r="M34" i="33"/>
  <c r="P34" i="33" s="1"/>
  <c r="M35" i="33"/>
  <c r="P35" i="33" s="1"/>
  <c r="M36" i="33"/>
  <c r="P36" i="33" s="1"/>
  <c r="M37" i="33"/>
  <c r="P37" i="33" s="1"/>
  <c r="M38" i="33"/>
  <c r="P38" i="33" s="1"/>
  <c r="M39" i="33"/>
  <c r="P39" i="33" s="1"/>
  <c r="M40" i="33"/>
  <c r="P40" i="33" s="1"/>
  <c r="M41" i="33"/>
  <c r="P41" i="33" s="1"/>
  <c r="M42" i="33"/>
  <c r="P42" i="33" s="1"/>
  <c r="M43" i="33"/>
  <c r="P43" i="33" s="1"/>
  <c r="M44" i="33"/>
  <c r="P44" i="33" s="1"/>
  <c r="M45" i="33"/>
  <c r="P45" i="33" s="1"/>
  <c r="M46" i="33"/>
  <c r="P46" i="33" s="1"/>
  <c r="M47" i="33"/>
  <c r="P47" i="33" s="1"/>
  <c r="M48" i="33"/>
  <c r="P48" i="33" s="1"/>
  <c r="M49" i="33"/>
  <c r="P49" i="33" s="1"/>
  <c r="M50" i="33"/>
  <c r="P50" i="33" s="1"/>
  <c r="M51" i="33"/>
  <c r="P51" i="33" s="1"/>
  <c r="M52" i="33"/>
  <c r="P52" i="33" s="1"/>
  <c r="M53" i="33"/>
  <c r="P53" i="33" s="1"/>
  <c r="M54" i="33"/>
  <c r="P54" i="33" s="1"/>
  <c r="M55" i="33"/>
  <c r="P55" i="33" s="1"/>
  <c r="M56" i="33"/>
  <c r="P56" i="33" s="1"/>
  <c r="M57" i="33"/>
  <c r="P57" i="33" s="1"/>
  <c r="M58" i="33"/>
  <c r="P58" i="33" s="1"/>
  <c r="M59" i="33"/>
  <c r="P59" i="33" s="1"/>
  <c r="M60" i="33"/>
  <c r="P60" i="33" s="1"/>
  <c r="K21" i="35"/>
  <c r="O51" i="36"/>
  <c r="O53" i="36" s="1"/>
  <c r="K48" i="31"/>
  <c r="M22" i="32"/>
  <c r="P22" i="32" s="1"/>
  <c r="M23" i="32"/>
  <c r="P23" i="32" s="1"/>
  <c r="M24" i="32"/>
  <c r="P24" i="32" s="1"/>
  <c r="M25" i="32"/>
  <c r="P25" i="32" s="1"/>
  <c r="M26" i="32"/>
  <c r="P26" i="32" s="1"/>
  <c r="N62" i="33"/>
  <c r="N63" i="33" s="1"/>
  <c r="P63" i="33" s="1"/>
  <c r="K60" i="33"/>
  <c r="K22" i="35"/>
  <c r="K23" i="35"/>
  <c r="K24" i="35"/>
  <c r="K25" i="35"/>
  <c r="K26" i="35"/>
  <c r="K27" i="35"/>
  <c r="K28" i="35"/>
  <c r="K29" i="35"/>
  <c r="K30" i="35"/>
  <c r="K31" i="35"/>
  <c r="K32" i="35"/>
  <c r="K33" i="35"/>
  <c r="K34" i="35"/>
  <c r="K35" i="35"/>
  <c r="K36" i="35"/>
  <c r="K37" i="35"/>
  <c r="K38" i="35"/>
  <c r="K39" i="35"/>
  <c r="K40" i="35"/>
  <c r="K41" i="35"/>
  <c r="K42" i="35"/>
  <c r="K43" i="35"/>
  <c r="K44" i="35"/>
  <c r="K45" i="35"/>
  <c r="K46" i="35"/>
  <c r="K47" i="35"/>
  <c r="K48" i="35"/>
  <c r="K49" i="35"/>
  <c r="K50" i="35"/>
  <c r="K51" i="35"/>
  <c r="K52" i="35"/>
  <c r="K53" i="35"/>
  <c r="K54" i="35"/>
  <c r="K55" i="35"/>
  <c r="K56" i="35"/>
  <c r="K57" i="35"/>
  <c r="K58" i="35"/>
  <c r="K59" i="35"/>
  <c r="K60" i="35"/>
  <c r="K61" i="35"/>
  <c r="K62" i="35"/>
  <c r="K63" i="35"/>
  <c r="K64" i="35"/>
  <c r="K65" i="35"/>
  <c r="K66" i="35"/>
  <c r="K67" i="35"/>
  <c r="K68" i="35"/>
  <c r="K69" i="35"/>
  <c r="K70" i="35"/>
  <c r="K71" i="35"/>
  <c r="K72" i="35"/>
  <c r="K73" i="35"/>
  <c r="K74" i="35"/>
  <c r="K75" i="35"/>
  <c r="K76" i="35"/>
  <c r="K77" i="35"/>
  <c r="K78" i="35"/>
  <c r="K79" i="35"/>
  <c r="K80" i="35"/>
  <c r="M81" i="35"/>
  <c r="P81" i="35" s="1"/>
  <c r="M82" i="35"/>
  <c r="P82" i="35" s="1"/>
  <c r="M83" i="35"/>
  <c r="P83" i="35" s="1"/>
  <c r="M84" i="35"/>
  <c r="P84" i="35" s="1"/>
  <c r="M85" i="35"/>
  <c r="P85" i="35" s="1"/>
  <c r="M86" i="35"/>
  <c r="P86" i="35" s="1"/>
  <c r="M87" i="35"/>
  <c r="P87" i="35" s="1"/>
  <c r="M88" i="35"/>
  <c r="P88" i="35" s="1"/>
  <c r="M89" i="35"/>
  <c r="P89" i="35" s="1"/>
  <c r="M90" i="35"/>
  <c r="P90" i="35" s="1"/>
  <c r="M91" i="35"/>
  <c r="P91" i="35" s="1"/>
  <c r="M92" i="35"/>
  <c r="P92" i="35" s="1"/>
  <c r="M93" i="35"/>
  <c r="P93" i="35" s="1"/>
  <c r="M94" i="35"/>
  <c r="P94" i="35" s="1"/>
  <c r="M95" i="35"/>
  <c r="P95" i="35" s="1"/>
  <c r="M96" i="35"/>
  <c r="P96" i="35" s="1"/>
  <c r="K103" i="35"/>
  <c r="K104" i="35"/>
  <c r="K105" i="35"/>
  <c r="K106" i="35"/>
  <c r="K107" i="35"/>
  <c r="K108" i="35"/>
  <c r="K109" i="35"/>
  <c r="K110" i="35"/>
  <c r="K111" i="35"/>
  <c r="K112" i="35"/>
  <c r="K113" i="35"/>
  <c r="K114" i="35"/>
  <c r="K115" i="35"/>
  <c r="K116" i="35"/>
  <c r="K117" i="35"/>
  <c r="K118" i="35"/>
  <c r="K119" i="35"/>
  <c r="K120" i="35"/>
  <c r="K121" i="35"/>
  <c r="K43" i="31"/>
  <c r="M45" i="31"/>
  <c r="P45" i="31" s="1"/>
  <c r="K46" i="31"/>
  <c r="M47" i="31"/>
  <c r="P47" i="31" s="1"/>
  <c r="K49" i="31"/>
  <c r="K51" i="31"/>
  <c r="L43" i="32"/>
  <c r="O62" i="33"/>
  <c r="O64" i="33" s="1"/>
  <c r="K21" i="34"/>
  <c r="N123" i="35"/>
  <c r="L51" i="36"/>
  <c r="K43" i="36"/>
  <c r="K44" i="36"/>
  <c r="K45" i="36"/>
  <c r="K46" i="36"/>
  <c r="K47" i="36"/>
  <c r="K48" i="36"/>
  <c r="K49" i="36"/>
  <c r="K64" i="26"/>
  <c r="K69" i="26"/>
  <c r="K73" i="26"/>
  <c r="K76" i="26"/>
  <c r="K80" i="26"/>
  <c r="K84" i="26"/>
  <c r="K88" i="26"/>
  <c r="P89" i="26"/>
  <c r="K92" i="26"/>
  <c r="K95" i="26"/>
  <c r="K99" i="26"/>
  <c r="P43" i="26"/>
  <c r="P45" i="26"/>
  <c r="P51" i="26"/>
  <c r="K66" i="26"/>
  <c r="K70" i="26"/>
  <c r="K74" i="26"/>
  <c r="K77" i="26"/>
  <c r="K81" i="26"/>
  <c r="K85" i="26"/>
  <c r="K89" i="26"/>
  <c r="K86" i="26"/>
  <c r="K90" i="26"/>
  <c r="K94" i="26"/>
  <c r="K97" i="26"/>
  <c r="K24" i="36"/>
  <c r="M24" i="36"/>
  <c r="P24" i="36" s="1"/>
  <c r="K22" i="36"/>
  <c r="M22" i="36"/>
  <c r="P22" i="36" s="1"/>
  <c r="K25" i="36"/>
  <c r="M25" i="36"/>
  <c r="P25" i="36" s="1"/>
  <c r="K23" i="36"/>
  <c r="M23" i="36"/>
  <c r="P23" i="36" s="1"/>
  <c r="K26" i="36"/>
  <c r="M26" i="36"/>
  <c r="P26" i="36" s="1"/>
  <c r="K21" i="36"/>
  <c r="M21" i="36"/>
  <c r="K27" i="36"/>
  <c r="M27" i="36"/>
  <c r="P27" i="36" s="1"/>
  <c r="K28" i="36"/>
  <c r="M28" i="36"/>
  <c r="P28" i="36" s="1"/>
  <c r="K29" i="36"/>
  <c r="M29" i="36"/>
  <c r="P29" i="36" s="1"/>
  <c r="K30" i="36"/>
  <c r="M30" i="36"/>
  <c r="P30" i="36" s="1"/>
  <c r="K31" i="36"/>
  <c r="M31" i="36"/>
  <c r="P31" i="36" s="1"/>
  <c r="K32" i="36"/>
  <c r="M32" i="36"/>
  <c r="P32" i="36" s="1"/>
  <c r="K33" i="36"/>
  <c r="M33" i="36"/>
  <c r="P33" i="36" s="1"/>
  <c r="K34" i="36"/>
  <c r="M34" i="36"/>
  <c r="P34" i="36" s="1"/>
  <c r="K35" i="36"/>
  <c r="M35" i="36"/>
  <c r="P35" i="36" s="1"/>
  <c r="K36" i="36"/>
  <c r="M36" i="36"/>
  <c r="P36" i="36" s="1"/>
  <c r="K37" i="36"/>
  <c r="M37" i="36"/>
  <c r="P37" i="36" s="1"/>
  <c r="K38" i="36"/>
  <c r="M38" i="36"/>
  <c r="P38" i="36" s="1"/>
  <c r="K39" i="36"/>
  <c r="M39" i="36"/>
  <c r="P39" i="36" s="1"/>
  <c r="K40" i="36"/>
  <c r="M40" i="36"/>
  <c r="P40" i="36" s="1"/>
  <c r="K41" i="36"/>
  <c r="M41" i="36"/>
  <c r="P41" i="36" s="1"/>
  <c r="K42" i="36"/>
  <c r="M42" i="36"/>
  <c r="P42" i="36" s="1"/>
  <c r="M43" i="36"/>
  <c r="P43" i="36" s="1"/>
  <c r="M44" i="36"/>
  <c r="P44" i="36" s="1"/>
  <c r="M45" i="36"/>
  <c r="P45" i="36" s="1"/>
  <c r="M46" i="36"/>
  <c r="P46" i="36" s="1"/>
  <c r="M47" i="36"/>
  <c r="P47" i="36" s="1"/>
  <c r="M48" i="36"/>
  <c r="P48" i="36" s="1"/>
  <c r="M49" i="36"/>
  <c r="P49" i="36" s="1"/>
  <c r="M21" i="35"/>
  <c r="M22" i="35"/>
  <c r="P22" i="35" s="1"/>
  <c r="M23" i="35"/>
  <c r="P23" i="35" s="1"/>
  <c r="M24" i="35"/>
  <c r="P24" i="35" s="1"/>
  <c r="M25" i="35"/>
  <c r="P25" i="35" s="1"/>
  <c r="M26" i="35"/>
  <c r="P26" i="35" s="1"/>
  <c r="M27" i="35"/>
  <c r="P27" i="35" s="1"/>
  <c r="M28" i="35"/>
  <c r="P28" i="35" s="1"/>
  <c r="M29" i="35"/>
  <c r="P29" i="35" s="1"/>
  <c r="M30" i="35"/>
  <c r="P30" i="35" s="1"/>
  <c r="M31" i="35"/>
  <c r="P31" i="35" s="1"/>
  <c r="M32" i="35"/>
  <c r="P32" i="35" s="1"/>
  <c r="M33" i="35"/>
  <c r="P33" i="35" s="1"/>
  <c r="M34" i="35"/>
  <c r="P34" i="35" s="1"/>
  <c r="M35" i="35"/>
  <c r="P35" i="35" s="1"/>
  <c r="M36" i="35"/>
  <c r="P36" i="35" s="1"/>
  <c r="M37" i="35"/>
  <c r="P37" i="35" s="1"/>
  <c r="M38" i="35"/>
  <c r="P38" i="35" s="1"/>
  <c r="M39" i="35"/>
  <c r="P39" i="35" s="1"/>
  <c r="M40" i="35"/>
  <c r="P40" i="35" s="1"/>
  <c r="M41" i="35"/>
  <c r="P41" i="35" s="1"/>
  <c r="M42" i="35"/>
  <c r="P42" i="35" s="1"/>
  <c r="M43" i="35"/>
  <c r="P43" i="35" s="1"/>
  <c r="M44" i="35"/>
  <c r="P44" i="35" s="1"/>
  <c r="M45" i="35"/>
  <c r="P45" i="35" s="1"/>
  <c r="M46" i="35"/>
  <c r="P46" i="35" s="1"/>
  <c r="M47" i="35"/>
  <c r="P47" i="35" s="1"/>
  <c r="M48" i="35"/>
  <c r="P48" i="35" s="1"/>
  <c r="M49" i="35"/>
  <c r="P49" i="35" s="1"/>
  <c r="M50" i="35"/>
  <c r="P50" i="35" s="1"/>
  <c r="M51" i="35"/>
  <c r="P51" i="35" s="1"/>
  <c r="M52" i="35"/>
  <c r="P52" i="35" s="1"/>
  <c r="M53" i="35"/>
  <c r="P53" i="35" s="1"/>
  <c r="M54" i="35"/>
  <c r="P54" i="35" s="1"/>
  <c r="M55" i="35"/>
  <c r="P55" i="35" s="1"/>
  <c r="M56" i="35"/>
  <c r="P56" i="35" s="1"/>
  <c r="M57" i="35"/>
  <c r="P57" i="35" s="1"/>
  <c r="M58" i="35"/>
  <c r="P58" i="35" s="1"/>
  <c r="M59" i="35"/>
  <c r="P59" i="35" s="1"/>
  <c r="M60" i="35"/>
  <c r="P60" i="35" s="1"/>
  <c r="M61" i="35"/>
  <c r="P61" i="35" s="1"/>
  <c r="M62" i="35"/>
  <c r="P62" i="35" s="1"/>
  <c r="M63" i="35"/>
  <c r="P63" i="35" s="1"/>
  <c r="M64" i="35"/>
  <c r="P64" i="35" s="1"/>
  <c r="M65" i="35"/>
  <c r="P65" i="35" s="1"/>
  <c r="M66" i="35"/>
  <c r="P66" i="35" s="1"/>
  <c r="M67" i="35"/>
  <c r="P67" i="35" s="1"/>
  <c r="M68" i="35"/>
  <c r="P68" i="35" s="1"/>
  <c r="M69" i="35"/>
  <c r="P69" i="35" s="1"/>
  <c r="M70" i="35"/>
  <c r="P70" i="35" s="1"/>
  <c r="M71" i="35"/>
  <c r="P71" i="35" s="1"/>
  <c r="M72" i="35"/>
  <c r="P72" i="35" s="1"/>
  <c r="M73" i="35"/>
  <c r="P73" i="35" s="1"/>
  <c r="M74" i="35"/>
  <c r="P74" i="35" s="1"/>
  <c r="M75" i="35"/>
  <c r="P75" i="35" s="1"/>
  <c r="M76" i="35"/>
  <c r="P76" i="35" s="1"/>
  <c r="M77" i="35"/>
  <c r="P77" i="35" s="1"/>
  <c r="M78" i="35"/>
  <c r="P78" i="35" s="1"/>
  <c r="M79" i="35"/>
  <c r="P79" i="35" s="1"/>
  <c r="M80" i="35"/>
  <c r="P80" i="35" s="1"/>
  <c r="K82" i="35"/>
  <c r="K84" i="35"/>
  <c r="K86" i="35"/>
  <c r="K88" i="35"/>
  <c r="K90" i="35"/>
  <c r="K92" i="35"/>
  <c r="K94" i="35"/>
  <c r="K96" i="35"/>
  <c r="K100" i="35"/>
  <c r="M100" i="35"/>
  <c r="P100" i="35" s="1"/>
  <c r="K99" i="35"/>
  <c r="M99" i="35"/>
  <c r="P99" i="35" s="1"/>
  <c r="K97" i="35"/>
  <c r="M97" i="35"/>
  <c r="P97" i="35" s="1"/>
  <c r="K101" i="35"/>
  <c r="M101" i="35"/>
  <c r="P101" i="35" s="1"/>
  <c r="K81" i="35"/>
  <c r="K83" i="35"/>
  <c r="K85" i="35"/>
  <c r="K87" i="35"/>
  <c r="K89" i="35"/>
  <c r="K91" i="35"/>
  <c r="K93" i="35"/>
  <c r="K95" i="35"/>
  <c r="K98" i="35"/>
  <c r="M98" i="35"/>
  <c r="P98" i="35" s="1"/>
  <c r="K102" i="35"/>
  <c r="M102" i="35"/>
  <c r="P102" i="35" s="1"/>
  <c r="M103" i="35"/>
  <c r="P103" i="35" s="1"/>
  <c r="M104" i="35"/>
  <c r="P104" i="35" s="1"/>
  <c r="M105" i="35"/>
  <c r="P105" i="35" s="1"/>
  <c r="M106" i="35"/>
  <c r="P106" i="35" s="1"/>
  <c r="M107" i="35"/>
  <c r="P107" i="35" s="1"/>
  <c r="M108" i="35"/>
  <c r="P108" i="35" s="1"/>
  <c r="M109" i="35"/>
  <c r="P109" i="35" s="1"/>
  <c r="M110" i="35"/>
  <c r="P110" i="35" s="1"/>
  <c r="M111" i="35"/>
  <c r="P111" i="35" s="1"/>
  <c r="M112" i="35"/>
  <c r="P112" i="35" s="1"/>
  <c r="M113" i="35"/>
  <c r="P113" i="35" s="1"/>
  <c r="M114" i="35"/>
  <c r="P114" i="35" s="1"/>
  <c r="M115" i="35"/>
  <c r="P115" i="35" s="1"/>
  <c r="M116" i="35"/>
  <c r="P116" i="35" s="1"/>
  <c r="M117" i="35"/>
  <c r="P117" i="35" s="1"/>
  <c r="M118" i="35"/>
  <c r="P118" i="35" s="1"/>
  <c r="M119" i="35"/>
  <c r="P119" i="35" s="1"/>
  <c r="M120" i="35"/>
  <c r="P120" i="35" s="1"/>
  <c r="M121" i="35"/>
  <c r="P121" i="35" s="1"/>
  <c r="K82" i="34"/>
  <c r="M82" i="34"/>
  <c r="P82" i="34" s="1"/>
  <c r="K86" i="34"/>
  <c r="M86" i="34"/>
  <c r="P86" i="34" s="1"/>
  <c r="M21" i="34"/>
  <c r="M22" i="34"/>
  <c r="P22" i="34" s="1"/>
  <c r="M23" i="34"/>
  <c r="P23" i="34" s="1"/>
  <c r="M24" i="34"/>
  <c r="P24" i="34" s="1"/>
  <c r="M25" i="34"/>
  <c r="P25" i="34" s="1"/>
  <c r="M26" i="34"/>
  <c r="P26" i="34" s="1"/>
  <c r="M27" i="34"/>
  <c r="P27" i="34" s="1"/>
  <c r="M28" i="34"/>
  <c r="P28" i="34" s="1"/>
  <c r="M29" i="34"/>
  <c r="P29" i="34" s="1"/>
  <c r="M30" i="34"/>
  <c r="P30" i="34" s="1"/>
  <c r="M31" i="34"/>
  <c r="P31" i="34" s="1"/>
  <c r="M32" i="34"/>
  <c r="P32" i="34" s="1"/>
  <c r="M33" i="34"/>
  <c r="P33" i="34" s="1"/>
  <c r="M34" i="34"/>
  <c r="P34" i="34" s="1"/>
  <c r="M35" i="34"/>
  <c r="P35" i="34" s="1"/>
  <c r="M36" i="34"/>
  <c r="P36" i="34" s="1"/>
  <c r="M37" i="34"/>
  <c r="P37" i="34" s="1"/>
  <c r="M38" i="34"/>
  <c r="P38" i="34" s="1"/>
  <c r="M39" i="34"/>
  <c r="P39" i="34" s="1"/>
  <c r="M40" i="34"/>
  <c r="P40" i="34" s="1"/>
  <c r="M41" i="34"/>
  <c r="P41" i="34" s="1"/>
  <c r="M42" i="34"/>
  <c r="P42" i="34" s="1"/>
  <c r="M43" i="34"/>
  <c r="P43" i="34" s="1"/>
  <c r="M44" i="34"/>
  <c r="P44" i="34" s="1"/>
  <c r="M45" i="34"/>
  <c r="P45" i="34" s="1"/>
  <c r="M46" i="34"/>
  <c r="P46" i="34" s="1"/>
  <c r="M47" i="34"/>
  <c r="P47" i="34" s="1"/>
  <c r="M48" i="34"/>
  <c r="P48" i="34" s="1"/>
  <c r="M49" i="34"/>
  <c r="P49" i="34" s="1"/>
  <c r="M50" i="34"/>
  <c r="P50" i="34" s="1"/>
  <c r="M51" i="34"/>
  <c r="P51" i="34" s="1"/>
  <c r="M52" i="34"/>
  <c r="P52" i="34" s="1"/>
  <c r="M53" i="34"/>
  <c r="P53" i="34" s="1"/>
  <c r="K55" i="34"/>
  <c r="K57" i="34"/>
  <c r="K59" i="34"/>
  <c r="K61" i="34"/>
  <c r="K63" i="34"/>
  <c r="K65" i="34"/>
  <c r="K67" i="34"/>
  <c r="K69" i="34"/>
  <c r="K71" i="34"/>
  <c r="K73" i="34"/>
  <c r="K75" i="34"/>
  <c r="K79" i="34"/>
  <c r="M79" i="34"/>
  <c r="P79" i="34" s="1"/>
  <c r="K83" i="34"/>
  <c r="M83" i="34"/>
  <c r="P83" i="34" s="1"/>
  <c r="K87" i="34"/>
  <c r="M87" i="34"/>
  <c r="P87" i="34" s="1"/>
  <c r="K91" i="34"/>
  <c r="M91" i="34"/>
  <c r="P91" i="34" s="1"/>
  <c r="K95" i="34"/>
  <c r="M95" i="34"/>
  <c r="P95" i="34" s="1"/>
  <c r="K94" i="34"/>
  <c r="M94" i="34"/>
  <c r="P94" i="34" s="1"/>
  <c r="K76" i="34"/>
  <c r="M76" i="34"/>
  <c r="P76" i="34" s="1"/>
  <c r="K80" i="34"/>
  <c r="M80" i="34"/>
  <c r="P80" i="34" s="1"/>
  <c r="K84" i="34"/>
  <c r="M84" i="34"/>
  <c r="P84" i="34" s="1"/>
  <c r="K88" i="34"/>
  <c r="M88" i="34"/>
  <c r="P88" i="34" s="1"/>
  <c r="K92" i="34"/>
  <c r="M92" i="34"/>
  <c r="P92" i="34" s="1"/>
  <c r="K96" i="34"/>
  <c r="M96" i="34"/>
  <c r="P96" i="34" s="1"/>
  <c r="K78" i="34"/>
  <c r="M78" i="34"/>
  <c r="P78" i="34" s="1"/>
  <c r="K90" i="34"/>
  <c r="M90" i="34"/>
  <c r="P90" i="34" s="1"/>
  <c r="K54" i="34"/>
  <c r="K56" i="34"/>
  <c r="K58" i="34"/>
  <c r="K60" i="34"/>
  <c r="K62" i="34"/>
  <c r="K64" i="34"/>
  <c r="K66" i="34"/>
  <c r="K68" i="34"/>
  <c r="K70" i="34"/>
  <c r="K72" i="34"/>
  <c r="K74" i="34"/>
  <c r="K77" i="34"/>
  <c r="M77" i="34"/>
  <c r="P77" i="34" s="1"/>
  <c r="K81" i="34"/>
  <c r="M81" i="34"/>
  <c r="P81" i="34" s="1"/>
  <c r="K85" i="34"/>
  <c r="M85" i="34"/>
  <c r="P85" i="34" s="1"/>
  <c r="K89" i="34"/>
  <c r="M89" i="34"/>
  <c r="P89" i="34" s="1"/>
  <c r="K93" i="34"/>
  <c r="M93" i="34"/>
  <c r="P93" i="34" s="1"/>
  <c r="M97" i="34"/>
  <c r="P97" i="34" s="1"/>
  <c r="M98" i="34"/>
  <c r="P98" i="34" s="1"/>
  <c r="M99" i="34"/>
  <c r="P99" i="34" s="1"/>
  <c r="M100" i="34"/>
  <c r="P100" i="34" s="1"/>
  <c r="M101" i="34"/>
  <c r="P101" i="34" s="1"/>
  <c r="M102" i="34"/>
  <c r="P102" i="34" s="1"/>
  <c r="M103" i="34"/>
  <c r="P103" i="34" s="1"/>
  <c r="P21" i="33"/>
  <c r="K21" i="33"/>
  <c r="K22" i="33"/>
  <c r="K23" i="33"/>
  <c r="K24" i="33"/>
  <c r="K25" i="33"/>
  <c r="K26" i="33"/>
  <c r="K27" i="33"/>
  <c r="K28" i="33"/>
  <c r="K29" i="33"/>
  <c r="K30" i="33"/>
  <c r="K31" i="33"/>
  <c r="K32" i="33"/>
  <c r="K33" i="33"/>
  <c r="K34" i="33"/>
  <c r="K35" i="33"/>
  <c r="K36" i="33"/>
  <c r="K37" i="33"/>
  <c r="K38" i="33"/>
  <c r="K39" i="33"/>
  <c r="K40" i="33"/>
  <c r="K41" i="33"/>
  <c r="K42" i="33"/>
  <c r="K43" i="33"/>
  <c r="K44" i="33"/>
  <c r="K45" i="33"/>
  <c r="K46" i="33"/>
  <c r="K47" i="33"/>
  <c r="K48" i="33"/>
  <c r="K49" i="33"/>
  <c r="K50" i="33"/>
  <c r="K51" i="33"/>
  <c r="K52" i="33"/>
  <c r="K53" i="33"/>
  <c r="K54" i="33"/>
  <c r="K55" i="33"/>
  <c r="K56" i="33"/>
  <c r="K57" i="33"/>
  <c r="K58" i="33"/>
  <c r="K59" i="33"/>
  <c r="K22" i="32"/>
  <c r="K23" i="32"/>
  <c r="K24" i="32"/>
  <c r="K25" i="32"/>
  <c r="N44" i="32"/>
  <c r="P44" i="32" s="1"/>
  <c r="K27" i="32"/>
  <c r="M27" i="32"/>
  <c r="P27" i="32" s="1"/>
  <c r="K28" i="32"/>
  <c r="M28" i="32"/>
  <c r="P28" i="32" s="1"/>
  <c r="K29" i="32"/>
  <c r="M29" i="32"/>
  <c r="P29" i="32" s="1"/>
  <c r="K30" i="32"/>
  <c r="M30" i="32"/>
  <c r="P30" i="32" s="1"/>
  <c r="K31" i="32"/>
  <c r="M31" i="32"/>
  <c r="P31" i="32" s="1"/>
  <c r="K32" i="32"/>
  <c r="M32" i="32"/>
  <c r="P32" i="32" s="1"/>
  <c r="K33" i="32"/>
  <c r="M33" i="32"/>
  <c r="P33" i="32" s="1"/>
  <c r="K34" i="32"/>
  <c r="M34" i="32"/>
  <c r="P34" i="32" s="1"/>
  <c r="K35" i="32"/>
  <c r="M35" i="32"/>
  <c r="P35" i="32" s="1"/>
  <c r="K36" i="32"/>
  <c r="M36" i="32"/>
  <c r="P36" i="32" s="1"/>
  <c r="K37" i="32"/>
  <c r="M37" i="32"/>
  <c r="P37" i="32" s="1"/>
  <c r="K38" i="32"/>
  <c r="M38" i="32"/>
  <c r="P38" i="32" s="1"/>
  <c r="K39" i="32"/>
  <c r="M39" i="32"/>
  <c r="P39" i="32" s="1"/>
  <c r="K40" i="32"/>
  <c r="M40" i="32"/>
  <c r="P40" i="32" s="1"/>
  <c r="K41" i="32"/>
  <c r="M41" i="32"/>
  <c r="P41" i="32" s="1"/>
  <c r="M104" i="26"/>
  <c r="P104" i="26" s="1"/>
  <c r="K104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7" i="26"/>
  <c r="K59" i="26"/>
  <c r="K61" i="26"/>
  <c r="K65" i="26"/>
  <c r="P66" i="26"/>
  <c r="M98" i="26"/>
  <c r="P98" i="26" s="1"/>
  <c r="K98" i="26"/>
  <c r="M108" i="26"/>
  <c r="P108" i="26" s="1"/>
  <c r="K108" i="26"/>
  <c r="K134" i="26"/>
  <c r="M134" i="26"/>
  <c r="P134" i="26" s="1"/>
  <c r="K56" i="26"/>
  <c r="K58" i="26"/>
  <c r="K60" i="26"/>
  <c r="K63" i="26"/>
  <c r="K67" i="26"/>
  <c r="M93" i="26"/>
  <c r="P93" i="26" s="1"/>
  <c r="K93" i="26"/>
  <c r="M96" i="26"/>
  <c r="P96" i="26" s="1"/>
  <c r="K96" i="26"/>
  <c r="M100" i="26"/>
  <c r="P100" i="26" s="1"/>
  <c r="K100" i="26"/>
  <c r="M101" i="26"/>
  <c r="P101" i="26" s="1"/>
  <c r="K101" i="26"/>
  <c r="M105" i="26"/>
  <c r="P105" i="26" s="1"/>
  <c r="K105" i="26"/>
  <c r="M109" i="26"/>
  <c r="P109" i="26" s="1"/>
  <c r="K109" i="26"/>
  <c r="K138" i="26"/>
  <c r="M138" i="26"/>
  <c r="P138" i="26" s="1"/>
  <c r="M102" i="26"/>
  <c r="P102" i="26" s="1"/>
  <c r="K102" i="26"/>
  <c r="M106" i="26"/>
  <c r="P106" i="26" s="1"/>
  <c r="K106" i="26"/>
  <c r="M110" i="26"/>
  <c r="P110" i="26" s="1"/>
  <c r="K110" i="26"/>
  <c r="K142" i="26"/>
  <c r="M142" i="26"/>
  <c r="P142" i="26" s="1"/>
  <c r="M103" i="26"/>
  <c r="P103" i="26" s="1"/>
  <c r="K103" i="26"/>
  <c r="M107" i="26"/>
  <c r="P107" i="26" s="1"/>
  <c r="K107" i="26"/>
  <c r="M111" i="26"/>
  <c r="P111" i="26" s="1"/>
  <c r="K111" i="26"/>
  <c r="M112" i="26"/>
  <c r="P112" i="26" s="1"/>
  <c r="K112" i="26"/>
  <c r="M113" i="26"/>
  <c r="P113" i="26" s="1"/>
  <c r="K113" i="26"/>
  <c r="M114" i="26"/>
  <c r="P114" i="26" s="1"/>
  <c r="K114" i="26"/>
  <c r="M115" i="26"/>
  <c r="P115" i="26" s="1"/>
  <c r="K115" i="26"/>
  <c r="M116" i="26"/>
  <c r="P116" i="26" s="1"/>
  <c r="K116" i="26"/>
  <c r="M117" i="26"/>
  <c r="P117" i="26" s="1"/>
  <c r="K117" i="26"/>
  <c r="M118" i="26"/>
  <c r="P118" i="26" s="1"/>
  <c r="K118" i="26"/>
  <c r="M119" i="26"/>
  <c r="P119" i="26" s="1"/>
  <c r="K119" i="26"/>
  <c r="M120" i="26"/>
  <c r="P120" i="26" s="1"/>
  <c r="K120" i="26"/>
  <c r="M121" i="26"/>
  <c r="P121" i="26" s="1"/>
  <c r="K121" i="26"/>
  <c r="M122" i="26"/>
  <c r="P122" i="26" s="1"/>
  <c r="K122" i="26"/>
  <c r="M123" i="26"/>
  <c r="P123" i="26" s="1"/>
  <c r="K123" i="26"/>
  <c r="M124" i="26"/>
  <c r="P124" i="26" s="1"/>
  <c r="K124" i="26"/>
  <c r="M126" i="26"/>
  <c r="P126" i="26" s="1"/>
  <c r="K126" i="26"/>
  <c r="M128" i="26"/>
  <c r="P128" i="26" s="1"/>
  <c r="K128" i="26"/>
  <c r="K130" i="26"/>
  <c r="M130" i="26"/>
  <c r="P130" i="26" s="1"/>
  <c r="K131" i="26"/>
  <c r="M131" i="26"/>
  <c r="P131" i="26" s="1"/>
  <c r="K135" i="26"/>
  <c r="M135" i="26"/>
  <c r="P135" i="26" s="1"/>
  <c r="K139" i="26"/>
  <c r="M139" i="26"/>
  <c r="P139" i="26" s="1"/>
  <c r="K143" i="26"/>
  <c r="M143" i="26"/>
  <c r="P143" i="26" s="1"/>
  <c r="K132" i="26"/>
  <c r="M132" i="26"/>
  <c r="P132" i="26" s="1"/>
  <c r="K136" i="26"/>
  <c r="M136" i="26"/>
  <c r="P136" i="26" s="1"/>
  <c r="K140" i="26"/>
  <c r="M140" i="26"/>
  <c r="P140" i="26" s="1"/>
  <c r="K144" i="26"/>
  <c r="M144" i="26"/>
  <c r="P144" i="26" s="1"/>
  <c r="K125" i="26"/>
  <c r="K127" i="26"/>
  <c r="K129" i="26"/>
  <c r="K133" i="26"/>
  <c r="M133" i="26"/>
  <c r="P133" i="26" s="1"/>
  <c r="K137" i="26"/>
  <c r="M137" i="26"/>
  <c r="P137" i="26" s="1"/>
  <c r="K141" i="26"/>
  <c r="M141" i="26"/>
  <c r="P141" i="26" s="1"/>
  <c r="M145" i="26"/>
  <c r="P145" i="26" s="1"/>
  <c r="M146" i="26"/>
  <c r="P146" i="26" s="1"/>
  <c r="M147" i="26"/>
  <c r="P147" i="26" s="1"/>
  <c r="M148" i="26"/>
  <c r="P148" i="26" s="1"/>
  <c r="M149" i="26"/>
  <c r="P149" i="26" s="1"/>
  <c r="M150" i="26"/>
  <c r="P150" i="26" s="1"/>
  <c r="M151" i="26"/>
  <c r="P151" i="26" s="1"/>
  <c r="M152" i="26"/>
  <c r="P152" i="26" s="1"/>
  <c r="M153" i="26"/>
  <c r="P153" i="26" s="1"/>
  <c r="M154" i="26"/>
  <c r="P154" i="26" s="1"/>
  <c r="M155" i="26"/>
  <c r="P155" i="26" s="1"/>
  <c r="M156" i="26"/>
  <c r="P156" i="26" s="1"/>
  <c r="M157" i="26"/>
  <c r="P157" i="26" s="1"/>
  <c r="M158" i="26"/>
  <c r="P158" i="26" s="1"/>
  <c r="M159" i="26"/>
  <c r="P159" i="26" s="1"/>
  <c r="M160" i="26"/>
  <c r="P160" i="26" s="1"/>
  <c r="M161" i="26"/>
  <c r="P161" i="26" s="1"/>
  <c r="M162" i="26"/>
  <c r="P162" i="26" s="1"/>
  <c r="M163" i="26"/>
  <c r="P163" i="26" s="1"/>
  <c r="K21" i="25"/>
  <c r="K25" i="25"/>
  <c r="N57" i="25"/>
  <c r="P57" i="25" s="1"/>
  <c r="O58" i="25"/>
  <c r="P41" i="25"/>
  <c r="P45" i="25"/>
  <c r="P49" i="25"/>
  <c r="P53" i="25"/>
  <c r="P231" i="26" l="1"/>
  <c r="M231" i="26"/>
  <c r="M233" i="26" s="1"/>
  <c r="N232" i="26"/>
  <c r="P232" i="26" s="1"/>
  <c r="M105" i="34"/>
  <c r="M56" i="25"/>
  <c r="M43" i="32"/>
  <c r="M55" i="31"/>
  <c r="P21" i="31"/>
  <c r="P55" i="31" s="1"/>
  <c r="P62" i="33"/>
  <c r="P56" i="25"/>
  <c r="M51" i="36"/>
  <c r="M123" i="35"/>
  <c r="P43" i="32"/>
  <c r="M62" i="33"/>
  <c r="P27" i="29"/>
  <c r="M27" i="29"/>
  <c r="M29" i="29" s="1"/>
  <c r="N58" i="25"/>
  <c r="N45" i="32"/>
  <c r="N52" i="36"/>
  <c r="P52" i="36" s="1"/>
  <c r="P21" i="36"/>
  <c r="P51" i="36" s="1"/>
  <c r="N124" i="35"/>
  <c r="P124" i="35" s="1"/>
  <c r="P21" i="35"/>
  <c r="P123" i="35" s="1"/>
  <c r="N106" i="34"/>
  <c r="P106" i="34" s="1"/>
  <c r="P21" i="34"/>
  <c r="P105" i="34" s="1"/>
  <c r="N64" i="33"/>
  <c r="N56" i="31"/>
  <c r="P56" i="31" s="1"/>
  <c r="N28" i="29"/>
  <c r="P28" i="29" s="1"/>
  <c r="N233" i="26" l="1"/>
  <c r="N29" i="29"/>
  <c r="P29" i="29" s="1"/>
  <c r="N107" i="34"/>
  <c r="N53" i="36"/>
  <c r="M53" i="36"/>
  <c r="M125" i="35"/>
  <c r="N125" i="35"/>
  <c r="M107" i="34"/>
  <c r="M64" i="33"/>
  <c r="M45" i="32"/>
  <c r="M57" i="31"/>
  <c r="N57" i="31"/>
  <c r="M58" i="25"/>
  <c r="P233" i="26" l="1"/>
  <c r="O235" i="26" s="1"/>
  <c r="P107" i="34"/>
  <c r="O109" i="34" s="1"/>
  <c r="P64" i="33"/>
  <c r="O66" i="33" s="1"/>
  <c r="P58" i="25"/>
  <c r="O60" i="25" s="1"/>
  <c r="P45" i="32"/>
  <c r="M14" i="32" s="1"/>
  <c r="P53" i="36"/>
  <c r="M14" i="36" s="1"/>
  <c r="P125" i="35"/>
  <c r="P57" i="31"/>
  <c r="O31" i="29"/>
  <c r="M14" i="29"/>
  <c r="O55" i="36" l="1"/>
  <c r="M14" i="33"/>
  <c r="M14" i="26"/>
  <c r="M14" i="25"/>
  <c r="M14" i="34"/>
  <c r="O47" i="32"/>
  <c r="O127" i="35"/>
  <c r="M14" i="35"/>
  <c r="O59" i="31"/>
  <c r="M14" i="31"/>
  <c r="A4" i="24"/>
  <c r="A1" i="24"/>
  <c r="O33" i="24"/>
  <c r="N33" i="24"/>
  <c r="L33" i="24"/>
  <c r="H33" i="24"/>
  <c r="O32" i="24"/>
  <c r="N32" i="24"/>
  <c r="L32" i="24"/>
  <c r="H32" i="24"/>
  <c r="O31" i="24"/>
  <c r="N31" i="24"/>
  <c r="L31" i="24"/>
  <c r="H31" i="24"/>
  <c r="O30" i="24"/>
  <c r="N30" i="24"/>
  <c r="L30" i="24"/>
  <c r="H30" i="24"/>
  <c r="K30" i="24" s="1"/>
  <c r="O29" i="24"/>
  <c r="N29" i="24"/>
  <c r="L29" i="24"/>
  <c r="H29" i="24"/>
  <c r="O28" i="24"/>
  <c r="N28" i="24"/>
  <c r="L28" i="24"/>
  <c r="H28" i="24"/>
  <c r="O27" i="24"/>
  <c r="N27" i="24"/>
  <c r="M27" i="24"/>
  <c r="L27" i="24"/>
  <c r="H27" i="24"/>
  <c r="O26" i="24"/>
  <c r="N26" i="24"/>
  <c r="L26" i="24"/>
  <c r="H26" i="24"/>
  <c r="O25" i="24"/>
  <c r="N25" i="24"/>
  <c r="L25" i="24"/>
  <c r="H25" i="24"/>
  <c r="O24" i="24"/>
  <c r="N24" i="24"/>
  <c r="L24" i="24"/>
  <c r="H24" i="24"/>
  <c r="O23" i="24"/>
  <c r="N23" i="24"/>
  <c r="L23" i="24"/>
  <c r="H23" i="24"/>
  <c r="O22" i="24"/>
  <c r="N22" i="24"/>
  <c r="L22" i="24"/>
  <c r="H22" i="24"/>
  <c r="K22" i="24" s="1"/>
  <c r="A22" i="24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O21" i="24"/>
  <c r="N21" i="24"/>
  <c r="L21" i="24"/>
  <c r="H21" i="24"/>
  <c r="M16" i="24"/>
  <c r="C12" i="24"/>
  <c r="C11" i="24"/>
  <c r="C10" i="24"/>
  <c r="C9" i="24"/>
  <c r="K32" i="24" l="1"/>
  <c r="M23" i="24"/>
  <c r="P23" i="24" s="1"/>
  <c r="K24" i="24"/>
  <c r="K26" i="24"/>
  <c r="M31" i="24"/>
  <c r="K28" i="24"/>
  <c r="N35" i="24"/>
  <c r="M25" i="24"/>
  <c r="P25" i="24" s="1"/>
  <c r="M29" i="24"/>
  <c r="P29" i="24" s="1"/>
  <c r="M33" i="24"/>
  <c r="P33" i="24" s="1"/>
  <c r="K21" i="24"/>
  <c r="O35" i="24"/>
  <c r="O37" i="24" s="1"/>
  <c r="L35" i="24"/>
  <c r="M22" i="24"/>
  <c r="P22" i="24" s="1"/>
  <c r="K23" i="24"/>
  <c r="M24" i="24"/>
  <c r="P24" i="24" s="1"/>
  <c r="K25" i="24"/>
  <c r="M26" i="24"/>
  <c r="P26" i="24" s="1"/>
  <c r="K27" i="24"/>
  <c r="P27" i="24"/>
  <c r="M28" i="24"/>
  <c r="P28" i="24" s="1"/>
  <c r="K29" i="24"/>
  <c r="M30" i="24"/>
  <c r="P30" i="24" s="1"/>
  <c r="K31" i="24"/>
  <c r="P31" i="24"/>
  <c r="M32" i="24"/>
  <c r="P32" i="24" s="1"/>
  <c r="K33" i="24"/>
  <c r="M21" i="24"/>
  <c r="P21" i="24" s="1"/>
  <c r="A4" i="22"/>
  <c r="A1" i="22"/>
  <c r="O121" i="22"/>
  <c r="N121" i="22"/>
  <c r="L121" i="22"/>
  <c r="H121" i="22"/>
  <c r="M121" i="22" s="1"/>
  <c r="O120" i="22"/>
  <c r="N120" i="22"/>
  <c r="L120" i="22"/>
  <c r="H120" i="22"/>
  <c r="M120" i="22" s="1"/>
  <c r="O119" i="22"/>
  <c r="N119" i="22"/>
  <c r="L119" i="22"/>
  <c r="H119" i="22"/>
  <c r="O118" i="22"/>
  <c r="N118" i="22"/>
  <c r="L118" i="22"/>
  <c r="H118" i="22"/>
  <c r="M118" i="22" s="1"/>
  <c r="O117" i="22"/>
  <c r="N117" i="22"/>
  <c r="L117" i="22"/>
  <c r="H117" i="22"/>
  <c r="O116" i="22"/>
  <c r="N116" i="22"/>
  <c r="L116" i="22"/>
  <c r="H116" i="22"/>
  <c r="O115" i="22"/>
  <c r="N115" i="22"/>
  <c r="L115" i="22"/>
  <c r="H115" i="22"/>
  <c r="M115" i="22" s="1"/>
  <c r="O114" i="22"/>
  <c r="N114" i="22"/>
  <c r="L114" i="22"/>
  <c r="H114" i="22"/>
  <c r="O113" i="22"/>
  <c r="N113" i="22"/>
  <c r="L113" i="22"/>
  <c r="H113" i="22"/>
  <c r="M113" i="22" s="1"/>
  <c r="O112" i="22"/>
  <c r="N112" i="22"/>
  <c r="L112" i="22"/>
  <c r="H112" i="22"/>
  <c r="M112" i="22" s="1"/>
  <c r="O111" i="22"/>
  <c r="N111" i="22"/>
  <c r="L111" i="22"/>
  <c r="H111" i="22"/>
  <c r="O110" i="22"/>
  <c r="N110" i="22"/>
  <c r="L110" i="22"/>
  <c r="H110" i="22"/>
  <c r="M110" i="22" s="1"/>
  <c r="O109" i="22"/>
  <c r="N109" i="22"/>
  <c r="L109" i="22"/>
  <c r="H109" i="22"/>
  <c r="O108" i="22"/>
  <c r="N108" i="22"/>
  <c r="L108" i="22"/>
  <c r="H108" i="22"/>
  <c r="O107" i="22"/>
  <c r="N107" i="22"/>
  <c r="L107" i="22"/>
  <c r="H107" i="22"/>
  <c r="M107" i="22" s="1"/>
  <c r="O106" i="22"/>
  <c r="N106" i="22"/>
  <c r="L106" i="22"/>
  <c r="H106" i="22"/>
  <c r="O105" i="22"/>
  <c r="N105" i="22"/>
  <c r="L105" i="22"/>
  <c r="H105" i="22"/>
  <c r="M105" i="22" s="1"/>
  <c r="O104" i="22"/>
  <c r="N104" i="22"/>
  <c r="L104" i="22"/>
  <c r="H104" i="22"/>
  <c r="M104" i="22" s="1"/>
  <c r="P104" i="22" s="1"/>
  <c r="O103" i="22"/>
  <c r="N103" i="22"/>
  <c r="L103" i="22"/>
  <c r="H103" i="22"/>
  <c r="O102" i="22"/>
  <c r="N102" i="22"/>
  <c r="L102" i="22"/>
  <c r="H102" i="22"/>
  <c r="M102" i="22" s="1"/>
  <c r="O101" i="22"/>
  <c r="N101" i="22"/>
  <c r="L101" i="22"/>
  <c r="H101" i="22"/>
  <c r="O100" i="22"/>
  <c r="N100" i="22"/>
  <c r="L100" i="22"/>
  <c r="H100" i="22"/>
  <c r="O99" i="22"/>
  <c r="N99" i="22"/>
  <c r="L99" i="22"/>
  <c r="H99" i="22"/>
  <c r="M99" i="22" s="1"/>
  <c r="O98" i="22"/>
  <c r="N98" i="22"/>
  <c r="L98" i="22"/>
  <c r="H98" i="22"/>
  <c r="O97" i="22"/>
  <c r="N97" i="22"/>
  <c r="L97" i="22"/>
  <c r="H97" i="22"/>
  <c r="M97" i="22" s="1"/>
  <c r="O96" i="22"/>
  <c r="N96" i="22"/>
  <c r="L96" i="22"/>
  <c r="H96" i="22"/>
  <c r="M96" i="22" s="1"/>
  <c r="O95" i="22"/>
  <c r="N95" i="22"/>
  <c r="L95" i="22"/>
  <c r="H95" i="22"/>
  <c r="M95" i="22" s="1"/>
  <c r="O94" i="22"/>
  <c r="N94" i="22"/>
  <c r="L94" i="22"/>
  <c r="H94" i="22"/>
  <c r="O93" i="22"/>
  <c r="N93" i="22"/>
  <c r="L93" i="22"/>
  <c r="H93" i="22"/>
  <c r="M93" i="22" s="1"/>
  <c r="O92" i="22"/>
  <c r="N92" i="22"/>
  <c r="L92" i="22"/>
  <c r="H92" i="22"/>
  <c r="O91" i="22"/>
  <c r="N91" i="22"/>
  <c r="L91" i="22"/>
  <c r="H91" i="22"/>
  <c r="M91" i="22" s="1"/>
  <c r="O90" i="22"/>
  <c r="N90" i="22"/>
  <c r="L90" i="22"/>
  <c r="H90" i="22"/>
  <c r="O89" i="22"/>
  <c r="N89" i="22"/>
  <c r="L89" i="22"/>
  <c r="H89" i="22"/>
  <c r="M89" i="22" s="1"/>
  <c r="O88" i="22"/>
  <c r="N88" i="22"/>
  <c r="L88" i="22"/>
  <c r="H88" i="22"/>
  <c r="O87" i="22"/>
  <c r="N87" i="22"/>
  <c r="L87" i="22"/>
  <c r="H87" i="22"/>
  <c r="O86" i="22"/>
  <c r="N86" i="22"/>
  <c r="L86" i="22"/>
  <c r="H86" i="22"/>
  <c r="M86" i="22" s="1"/>
  <c r="O85" i="22"/>
  <c r="N85" i="22"/>
  <c r="L85" i="22"/>
  <c r="H85" i="22"/>
  <c r="O84" i="22"/>
  <c r="N84" i="22"/>
  <c r="L84" i="22"/>
  <c r="H84" i="22"/>
  <c r="M84" i="22" s="1"/>
  <c r="P84" i="22" s="1"/>
  <c r="O83" i="22"/>
  <c r="N83" i="22"/>
  <c r="L83" i="22"/>
  <c r="H83" i="22"/>
  <c r="O82" i="22"/>
  <c r="N82" i="22"/>
  <c r="L82" i="22"/>
  <c r="H82" i="22"/>
  <c r="M82" i="22" s="1"/>
  <c r="P82" i="22" s="1"/>
  <c r="O81" i="22"/>
  <c r="N81" i="22"/>
  <c r="L81" i="22"/>
  <c r="H81" i="22"/>
  <c r="O80" i="22"/>
  <c r="N80" i="22"/>
  <c r="L80" i="22"/>
  <c r="H80" i="22"/>
  <c r="M80" i="22" s="1"/>
  <c r="P80" i="22" s="1"/>
  <c r="O79" i="22"/>
  <c r="N79" i="22"/>
  <c r="L79" i="22"/>
  <c r="H79" i="22"/>
  <c r="M79" i="22" s="1"/>
  <c r="O78" i="22"/>
  <c r="N78" i="22"/>
  <c r="L78" i="22"/>
  <c r="H78" i="22"/>
  <c r="O77" i="22"/>
  <c r="N77" i="22"/>
  <c r="L77" i="22"/>
  <c r="H77" i="22"/>
  <c r="M77" i="22" s="1"/>
  <c r="P77" i="22" s="1"/>
  <c r="O76" i="22"/>
  <c r="N76" i="22"/>
  <c r="L76" i="22"/>
  <c r="H76" i="22"/>
  <c r="O75" i="22"/>
  <c r="N75" i="22"/>
  <c r="L75" i="22"/>
  <c r="H75" i="22"/>
  <c r="M75" i="22" s="1"/>
  <c r="O74" i="22"/>
  <c r="N74" i="22"/>
  <c r="L74" i="22"/>
  <c r="H74" i="22"/>
  <c r="O73" i="22"/>
  <c r="N73" i="22"/>
  <c r="L73" i="22"/>
  <c r="H73" i="22"/>
  <c r="M73" i="22" s="1"/>
  <c r="O72" i="22"/>
  <c r="N72" i="22"/>
  <c r="L72" i="22"/>
  <c r="H72" i="22"/>
  <c r="O71" i="22"/>
  <c r="N71" i="22"/>
  <c r="L71" i="22"/>
  <c r="H71" i="22"/>
  <c r="O70" i="22"/>
  <c r="N70" i="22"/>
  <c r="L70" i="22"/>
  <c r="H70" i="22"/>
  <c r="M70" i="22" s="1"/>
  <c r="P70" i="22" s="1"/>
  <c r="O69" i="22"/>
  <c r="N69" i="22"/>
  <c r="L69" i="22"/>
  <c r="H69" i="22"/>
  <c r="O68" i="22"/>
  <c r="N68" i="22"/>
  <c r="L68" i="22"/>
  <c r="H68" i="22"/>
  <c r="M68" i="22" s="1"/>
  <c r="P68" i="22" s="1"/>
  <c r="O67" i="22"/>
  <c r="N67" i="22"/>
  <c r="L67" i="22"/>
  <c r="H67" i="22"/>
  <c r="O66" i="22"/>
  <c r="N66" i="22"/>
  <c r="L66" i="22"/>
  <c r="H66" i="22"/>
  <c r="M66" i="22" s="1"/>
  <c r="O65" i="22"/>
  <c r="N65" i="22"/>
  <c r="L65" i="22"/>
  <c r="H65" i="22"/>
  <c r="O64" i="22"/>
  <c r="N64" i="22"/>
  <c r="L64" i="22"/>
  <c r="H64" i="22"/>
  <c r="M64" i="22" s="1"/>
  <c r="P64" i="22" s="1"/>
  <c r="O63" i="22"/>
  <c r="N63" i="22"/>
  <c r="M63" i="22"/>
  <c r="L63" i="22"/>
  <c r="H63" i="22"/>
  <c r="O62" i="22"/>
  <c r="N62" i="22"/>
  <c r="L62" i="22"/>
  <c r="H62" i="22"/>
  <c r="O61" i="22"/>
  <c r="N61" i="22"/>
  <c r="M61" i="22"/>
  <c r="L61" i="22"/>
  <c r="H61" i="22"/>
  <c r="O60" i="22"/>
  <c r="N60" i="22"/>
  <c r="L60" i="22"/>
  <c r="H60" i="22"/>
  <c r="O59" i="22"/>
  <c r="N59" i="22"/>
  <c r="L59" i="22"/>
  <c r="H59" i="22"/>
  <c r="M59" i="22" s="1"/>
  <c r="O58" i="22"/>
  <c r="N58" i="22"/>
  <c r="L58" i="22"/>
  <c r="H58" i="22"/>
  <c r="O57" i="22"/>
  <c r="N57" i="22"/>
  <c r="L57" i="22"/>
  <c r="H57" i="22"/>
  <c r="M57" i="22" s="1"/>
  <c r="O56" i="22"/>
  <c r="N56" i="22"/>
  <c r="L56" i="22"/>
  <c r="H56" i="22"/>
  <c r="O55" i="22"/>
  <c r="N55" i="22"/>
  <c r="L55" i="22"/>
  <c r="H55" i="22"/>
  <c r="O54" i="22"/>
  <c r="N54" i="22"/>
  <c r="L54" i="22"/>
  <c r="H54" i="22"/>
  <c r="M54" i="22" s="1"/>
  <c r="O53" i="22"/>
  <c r="N53" i="22"/>
  <c r="L53" i="22"/>
  <c r="H53" i="22"/>
  <c r="O52" i="22"/>
  <c r="N52" i="22"/>
  <c r="L52" i="22"/>
  <c r="H52" i="22"/>
  <c r="M52" i="22" s="1"/>
  <c r="O51" i="22"/>
  <c r="N51" i="22"/>
  <c r="L51" i="22"/>
  <c r="H51" i="22"/>
  <c r="O50" i="22"/>
  <c r="N50" i="22"/>
  <c r="L50" i="22"/>
  <c r="H50" i="22"/>
  <c r="M50" i="22" s="1"/>
  <c r="O49" i="22"/>
  <c r="N49" i="22"/>
  <c r="L49" i="22"/>
  <c r="H49" i="22"/>
  <c r="O48" i="22"/>
  <c r="N48" i="22"/>
  <c r="L48" i="22"/>
  <c r="H48" i="22"/>
  <c r="M48" i="22" s="1"/>
  <c r="O47" i="22"/>
  <c r="N47" i="22"/>
  <c r="L47" i="22"/>
  <c r="H47" i="22"/>
  <c r="M47" i="22" s="1"/>
  <c r="O46" i="22"/>
  <c r="N46" i="22"/>
  <c r="L46" i="22"/>
  <c r="H46" i="22"/>
  <c r="O45" i="22"/>
  <c r="N45" i="22"/>
  <c r="L45" i="22"/>
  <c r="H45" i="22"/>
  <c r="M45" i="22" s="1"/>
  <c r="P45" i="22" s="1"/>
  <c r="O44" i="22"/>
  <c r="N44" i="22"/>
  <c r="L44" i="22"/>
  <c r="H44" i="22"/>
  <c r="O43" i="22"/>
  <c r="N43" i="22"/>
  <c r="L43" i="22"/>
  <c r="H43" i="22"/>
  <c r="M43" i="22" s="1"/>
  <c r="O42" i="22"/>
  <c r="N42" i="22"/>
  <c r="L42" i="22"/>
  <c r="H42" i="22"/>
  <c r="O41" i="22"/>
  <c r="N41" i="22"/>
  <c r="L41" i="22"/>
  <c r="H41" i="22"/>
  <c r="M41" i="22" s="1"/>
  <c r="O40" i="22"/>
  <c r="N40" i="22"/>
  <c r="L40" i="22"/>
  <c r="H40" i="22"/>
  <c r="O39" i="22"/>
  <c r="N39" i="22"/>
  <c r="L39" i="22"/>
  <c r="H39" i="22"/>
  <c r="O38" i="22"/>
  <c r="N38" i="22"/>
  <c r="L38" i="22"/>
  <c r="H38" i="22"/>
  <c r="M38" i="22" s="1"/>
  <c r="O37" i="22"/>
  <c r="N37" i="22"/>
  <c r="L37" i="22"/>
  <c r="H37" i="22"/>
  <c r="O36" i="22"/>
  <c r="N36" i="22"/>
  <c r="L36" i="22"/>
  <c r="H36" i="22"/>
  <c r="M36" i="22" s="1"/>
  <c r="O35" i="22"/>
  <c r="N35" i="22"/>
  <c r="L35" i="22"/>
  <c r="H35" i="22"/>
  <c r="K35" i="22" s="1"/>
  <c r="O34" i="22"/>
  <c r="N34" i="22"/>
  <c r="L34" i="22"/>
  <c r="H34" i="22"/>
  <c r="M34" i="22" s="1"/>
  <c r="O33" i="22"/>
  <c r="N33" i="22"/>
  <c r="L33" i="22"/>
  <c r="H33" i="22"/>
  <c r="O32" i="22"/>
  <c r="N32" i="22"/>
  <c r="L32" i="22"/>
  <c r="H32" i="22"/>
  <c r="M32" i="22" s="1"/>
  <c r="O31" i="22"/>
  <c r="N31" i="22"/>
  <c r="L31" i="22"/>
  <c r="H31" i="22"/>
  <c r="M31" i="22" s="1"/>
  <c r="P31" i="22" s="1"/>
  <c r="O30" i="22"/>
  <c r="N30" i="22"/>
  <c r="L30" i="22"/>
  <c r="H30" i="22"/>
  <c r="K30" i="22" s="1"/>
  <c r="O29" i="22"/>
  <c r="N29" i="22"/>
  <c r="L29" i="22"/>
  <c r="H29" i="22"/>
  <c r="O28" i="22"/>
  <c r="N28" i="22"/>
  <c r="L28" i="22"/>
  <c r="H28" i="22"/>
  <c r="M28" i="22" s="1"/>
  <c r="P28" i="22" s="1"/>
  <c r="O27" i="22"/>
  <c r="N27" i="22"/>
  <c r="L27" i="22"/>
  <c r="H27" i="22"/>
  <c r="M27" i="22" s="1"/>
  <c r="P27" i="22" s="1"/>
  <c r="O26" i="22"/>
  <c r="N26" i="22"/>
  <c r="L26" i="22"/>
  <c r="H26" i="22"/>
  <c r="M26" i="22" s="1"/>
  <c r="P26" i="22" s="1"/>
  <c r="O25" i="22"/>
  <c r="N25" i="22"/>
  <c r="L25" i="22"/>
  <c r="H25" i="22"/>
  <c r="O24" i="22"/>
  <c r="N24" i="22"/>
  <c r="M24" i="22"/>
  <c r="L24" i="22"/>
  <c r="H24" i="22"/>
  <c r="O23" i="22"/>
  <c r="N23" i="22"/>
  <c r="L23" i="22"/>
  <c r="H23" i="22"/>
  <c r="M23" i="22" s="1"/>
  <c r="O22" i="22"/>
  <c r="N22" i="22"/>
  <c r="L22" i="22"/>
  <c r="H22" i="22"/>
  <c r="M22" i="22" s="1"/>
  <c r="A22" i="22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O21" i="22"/>
  <c r="N21" i="22"/>
  <c r="L21" i="22"/>
  <c r="H21" i="22"/>
  <c r="M21" i="22" s="1"/>
  <c r="M16" i="22"/>
  <c r="C12" i="22"/>
  <c r="C11" i="22"/>
  <c r="C10" i="22"/>
  <c r="C9" i="22"/>
  <c r="A4" i="21"/>
  <c r="A1" i="21"/>
  <c r="O121" i="21"/>
  <c r="N121" i="21"/>
  <c r="L121" i="21"/>
  <c r="H121" i="21"/>
  <c r="M121" i="21" s="1"/>
  <c r="O120" i="21"/>
  <c r="N120" i="21"/>
  <c r="L120" i="21"/>
  <c r="H120" i="21"/>
  <c r="O119" i="21"/>
  <c r="N119" i="21"/>
  <c r="M119" i="21"/>
  <c r="L119" i="21"/>
  <c r="H119" i="21"/>
  <c r="O118" i="21"/>
  <c r="N118" i="21"/>
  <c r="L118" i="21"/>
  <c r="H118" i="21"/>
  <c r="O117" i="21"/>
  <c r="N117" i="21"/>
  <c r="L117" i="21"/>
  <c r="H117" i="21"/>
  <c r="M117" i="21" s="1"/>
  <c r="O116" i="21"/>
  <c r="N116" i="21"/>
  <c r="L116" i="21"/>
  <c r="H116" i="21"/>
  <c r="M116" i="21" s="1"/>
  <c r="O115" i="21"/>
  <c r="N115" i="21"/>
  <c r="L115" i="21"/>
  <c r="H115" i="21"/>
  <c r="O114" i="21"/>
  <c r="N114" i="21"/>
  <c r="L114" i="21"/>
  <c r="H114" i="21"/>
  <c r="M114" i="21" s="1"/>
  <c r="O113" i="21"/>
  <c r="N113" i="21"/>
  <c r="L113" i="21"/>
  <c r="H113" i="21"/>
  <c r="O112" i="21"/>
  <c r="N112" i="21"/>
  <c r="L112" i="21"/>
  <c r="H112" i="21"/>
  <c r="M112" i="21" s="1"/>
  <c r="O111" i="21"/>
  <c r="N111" i="21"/>
  <c r="L111" i="21"/>
  <c r="H111" i="21"/>
  <c r="M111" i="21" s="1"/>
  <c r="O110" i="21"/>
  <c r="N110" i="21"/>
  <c r="L110" i="21"/>
  <c r="H110" i="21"/>
  <c r="M110" i="21" s="1"/>
  <c r="O109" i="21"/>
  <c r="N109" i="21"/>
  <c r="L109" i="21"/>
  <c r="H109" i="21"/>
  <c r="M109" i="21" s="1"/>
  <c r="O108" i="21"/>
  <c r="N108" i="21"/>
  <c r="L108" i="21"/>
  <c r="H108" i="21"/>
  <c r="O107" i="21"/>
  <c r="N107" i="21"/>
  <c r="L107" i="21"/>
  <c r="H107" i="21"/>
  <c r="M107" i="21" s="1"/>
  <c r="O106" i="21"/>
  <c r="N106" i="21"/>
  <c r="L106" i="21"/>
  <c r="H106" i="21"/>
  <c r="O105" i="21"/>
  <c r="N105" i="21"/>
  <c r="L105" i="21"/>
  <c r="H105" i="21"/>
  <c r="M105" i="21" s="1"/>
  <c r="O104" i="21"/>
  <c r="N104" i="21"/>
  <c r="L104" i="21"/>
  <c r="H104" i="21"/>
  <c r="M104" i="21" s="1"/>
  <c r="O103" i="21"/>
  <c r="N103" i="21"/>
  <c r="L103" i="21"/>
  <c r="H103" i="21"/>
  <c r="M103" i="21" s="1"/>
  <c r="O102" i="21"/>
  <c r="N102" i="21"/>
  <c r="L102" i="21"/>
  <c r="H102" i="21"/>
  <c r="M102" i="21" s="1"/>
  <c r="O101" i="21"/>
  <c r="N101" i="21"/>
  <c r="L101" i="21"/>
  <c r="H101" i="21"/>
  <c r="M101" i="21" s="1"/>
  <c r="O100" i="21"/>
  <c r="N100" i="21"/>
  <c r="L100" i="21"/>
  <c r="H100" i="21"/>
  <c r="M100" i="21" s="1"/>
  <c r="O99" i="21"/>
  <c r="N99" i="21"/>
  <c r="L99" i="21"/>
  <c r="H99" i="21"/>
  <c r="O98" i="21"/>
  <c r="N98" i="21"/>
  <c r="L98" i="21"/>
  <c r="H98" i="21"/>
  <c r="M98" i="21" s="1"/>
  <c r="O97" i="21"/>
  <c r="N97" i="21"/>
  <c r="L97" i="21"/>
  <c r="H97" i="21"/>
  <c r="O96" i="21"/>
  <c r="N96" i="21"/>
  <c r="L96" i="21"/>
  <c r="H96" i="21"/>
  <c r="M96" i="21" s="1"/>
  <c r="O95" i="21"/>
  <c r="N95" i="21"/>
  <c r="M95" i="21"/>
  <c r="L95" i="21"/>
  <c r="H95" i="21"/>
  <c r="O94" i="21"/>
  <c r="N94" i="21"/>
  <c r="L94" i="21"/>
  <c r="H94" i="21"/>
  <c r="M94" i="21" s="1"/>
  <c r="O93" i="21"/>
  <c r="N93" i="21"/>
  <c r="L93" i="21"/>
  <c r="H93" i="21"/>
  <c r="M93" i="21" s="1"/>
  <c r="O92" i="21"/>
  <c r="N92" i="21"/>
  <c r="L92" i="21"/>
  <c r="H92" i="21"/>
  <c r="O91" i="21"/>
  <c r="N91" i="21"/>
  <c r="L91" i="21"/>
  <c r="H91" i="21"/>
  <c r="M91" i="21" s="1"/>
  <c r="O90" i="21"/>
  <c r="N90" i="21"/>
  <c r="L90" i="21"/>
  <c r="H90" i="21"/>
  <c r="O89" i="21"/>
  <c r="N89" i="21"/>
  <c r="L89" i="21"/>
  <c r="H89" i="21"/>
  <c r="M89" i="21" s="1"/>
  <c r="O88" i="21"/>
  <c r="N88" i="21"/>
  <c r="L88" i="21"/>
  <c r="H88" i="21"/>
  <c r="M88" i="21" s="1"/>
  <c r="O87" i="21"/>
  <c r="N87" i="21"/>
  <c r="L87" i="21"/>
  <c r="H87" i="21"/>
  <c r="M87" i="21" s="1"/>
  <c r="O86" i="21"/>
  <c r="N86" i="21"/>
  <c r="M86" i="21"/>
  <c r="L86" i="21"/>
  <c r="H86" i="21"/>
  <c r="O85" i="21"/>
  <c r="N85" i="21"/>
  <c r="L85" i="21"/>
  <c r="H85" i="21"/>
  <c r="M85" i="21" s="1"/>
  <c r="O84" i="21"/>
  <c r="N84" i="21"/>
  <c r="L84" i="21"/>
  <c r="H84" i="21"/>
  <c r="M84" i="21" s="1"/>
  <c r="O83" i="21"/>
  <c r="N83" i="21"/>
  <c r="L83" i="21"/>
  <c r="H83" i="21"/>
  <c r="O82" i="21"/>
  <c r="N82" i="21"/>
  <c r="L82" i="21"/>
  <c r="H82" i="21"/>
  <c r="M82" i="21" s="1"/>
  <c r="O81" i="21"/>
  <c r="N81" i="21"/>
  <c r="L81" i="21"/>
  <c r="H81" i="21"/>
  <c r="O80" i="21"/>
  <c r="N80" i="21"/>
  <c r="L80" i="21"/>
  <c r="H80" i="21"/>
  <c r="O79" i="21"/>
  <c r="N79" i="21"/>
  <c r="L79" i="21"/>
  <c r="H79" i="21"/>
  <c r="M79" i="21" s="1"/>
  <c r="O78" i="21"/>
  <c r="N78" i="21"/>
  <c r="L78" i="21"/>
  <c r="H78" i="21"/>
  <c r="O77" i="21"/>
  <c r="N77" i="21"/>
  <c r="L77" i="21"/>
  <c r="H77" i="21"/>
  <c r="M77" i="21" s="1"/>
  <c r="O76" i="21"/>
  <c r="N76" i="21"/>
  <c r="L76" i="21"/>
  <c r="H76" i="21"/>
  <c r="O75" i="21"/>
  <c r="N75" i="21"/>
  <c r="L75" i="21"/>
  <c r="H75" i="21"/>
  <c r="M75" i="21" s="1"/>
  <c r="O74" i="21"/>
  <c r="N74" i="21"/>
  <c r="L74" i="21"/>
  <c r="H74" i="21"/>
  <c r="O73" i="21"/>
  <c r="N73" i="21"/>
  <c r="L73" i="21"/>
  <c r="H73" i="21"/>
  <c r="M73" i="21" s="1"/>
  <c r="O72" i="21"/>
  <c r="N72" i="21"/>
  <c r="L72" i="21"/>
  <c r="H72" i="21"/>
  <c r="M72" i="21" s="1"/>
  <c r="O71" i="21"/>
  <c r="N71" i="21"/>
  <c r="L71" i="21"/>
  <c r="H71" i="21"/>
  <c r="O70" i="21"/>
  <c r="N70" i="21"/>
  <c r="L70" i="21"/>
  <c r="H70" i="21"/>
  <c r="M70" i="21" s="1"/>
  <c r="O69" i="21"/>
  <c r="N69" i="21"/>
  <c r="L69" i="21"/>
  <c r="H69" i="21"/>
  <c r="O68" i="21"/>
  <c r="N68" i="21"/>
  <c r="L68" i="21"/>
  <c r="H68" i="21"/>
  <c r="M68" i="21" s="1"/>
  <c r="O67" i="21"/>
  <c r="N67" i="21"/>
  <c r="L67" i="21"/>
  <c r="H67" i="21"/>
  <c r="O66" i="21"/>
  <c r="N66" i="21"/>
  <c r="L66" i="21"/>
  <c r="H66" i="21"/>
  <c r="M66" i="21" s="1"/>
  <c r="O65" i="21"/>
  <c r="N65" i="21"/>
  <c r="L65" i="21"/>
  <c r="H65" i="21"/>
  <c r="O64" i="21"/>
  <c r="N64" i="21"/>
  <c r="L64" i="21"/>
  <c r="H64" i="21"/>
  <c r="O63" i="21"/>
  <c r="N63" i="21"/>
  <c r="L63" i="21"/>
  <c r="H63" i="21"/>
  <c r="M63" i="21" s="1"/>
  <c r="O62" i="21"/>
  <c r="N62" i="21"/>
  <c r="L62" i="21"/>
  <c r="H62" i="21"/>
  <c r="O61" i="21"/>
  <c r="N61" i="21"/>
  <c r="L61" i="21"/>
  <c r="H61" i="21"/>
  <c r="M61" i="21" s="1"/>
  <c r="O60" i="21"/>
  <c r="N60" i="21"/>
  <c r="L60" i="21"/>
  <c r="H60" i="21"/>
  <c r="O59" i="21"/>
  <c r="N59" i="21"/>
  <c r="L59" i="21"/>
  <c r="H59" i="21"/>
  <c r="M59" i="21" s="1"/>
  <c r="O58" i="21"/>
  <c r="N58" i="21"/>
  <c r="L58" i="21"/>
  <c r="H58" i="21"/>
  <c r="O57" i="21"/>
  <c r="N57" i="21"/>
  <c r="P57" i="21" s="1"/>
  <c r="M57" i="21"/>
  <c r="L57" i="21"/>
  <c r="H57" i="21"/>
  <c r="O56" i="21"/>
  <c r="N56" i="21"/>
  <c r="L56" i="21"/>
  <c r="H56" i="21"/>
  <c r="M56" i="21" s="1"/>
  <c r="O55" i="21"/>
  <c r="N55" i="21"/>
  <c r="L55" i="21"/>
  <c r="H55" i="21"/>
  <c r="O54" i="21"/>
  <c r="N54" i="21"/>
  <c r="L54" i="21"/>
  <c r="H54" i="21"/>
  <c r="M54" i="21" s="1"/>
  <c r="O53" i="21"/>
  <c r="N53" i="21"/>
  <c r="L53" i="21"/>
  <c r="H53" i="21"/>
  <c r="O52" i="21"/>
  <c r="N52" i="21"/>
  <c r="L52" i="21"/>
  <c r="H52" i="21"/>
  <c r="M52" i="21" s="1"/>
  <c r="O51" i="21"/>
  <c r="N51" i="21"/>
  <c r="L51" i="21"/>
  <c r="H51" i="21"/>
  <c r="O50" i="21"/>
  <c r="N50" i="21"/>
  <c r="L50" i="21"/>
  <c r="H50" i="21"/>
  <c r="M50" i="21" s="1"/>
  <c r="O49" i="21"/>
  <c r="N49" i="21"/>
  <c r="L49" i="21"/>
  <c r="H49" i="21"/>
  <c r="O48" i="21"/>
  <c r="N48" i="21"/>
  <c r="L48" i="21"/>
  <c r="H48" i="21"/>
  <c r="O47" i="21"/>
  <c r="N47" i="21"/>
  <c r="L47" i="21"/>
  <c r="H47" i="21"/>
  <c r="M47" i="21" s="1"/>
  <c r="O46" i="21"/>
  <c r="N46" i="21"/>
  <c r="L46" i="21"/>
  <c r="H46" i="21"/>
  <c r="O45" i="21"/>
  <c r="N45" i="21"/>
  <c r="L45" i="21"/>
  <c r="H45" i="21"/>
  <c r="M45" i="21" s="1"/>
  <c r="O44" i="21"/>
  <c r="N44" i="21"/>
  <c r="L44" i="21"/>
  <c r="H44" i="21"/>
  <c r="O43" i="21"/>
  <c r="N43" i="21"/>
  <c r="L43" i="21"/>
  <c r="H43" i="21"/>
  <c r="M43" i="21" s="1"/>
  <c r="O42" i="21"/>
  <c r="N42" i="21"/>
  <c r="L42" i="21"/>
  <c r="H42" i="21"/>
  <c r="O41" i="21"/>
  <c r="N41" i="21"/>
  <c r="L41" i="21"/>
  <c r="H41" i="21"/>
  <c r="O40" i="21"/>
  <c r="N40" i="21"/>
  <c r="L40" i="21"/>
  <c r="H40" i="21"/>
  <c r="O39" i="21"/>
  <c r="N39" i="21"/>
  <c r="L39" i="21"/>
  <c r="H39" i="21"/>
  <c r="M39" i="21" s="1"/>
  <c r="O38" i="21"/>
  <c r="N38" i="21"/>
  <c r="L38" i="21"/>
  <c r="H38" i="21"/>
  <c r="O37" i="21"/>
  <c r="N37" i="21"/>
  <c r="L37" i="21"/>
  <c r="H37" i="21"/>
  <c r="M37" i="21" s="1"/>
  <c r="O36" i="21"/>
  <c r="N36" i="21"/>
  <c r="L36" i="21"/>
  <c r="H36" i="21"/>
  <c r="O35" i="21"/>
  <c r="N35" i="21"/>
  <c r="M35" i="21"/>
  <c r="P35" i="21" s="1"/>
  <c r="L35" i="21"/>
  <c r="H35" i="21"/>
  <c r="O34" i="21"/>
  <c r="N34" i="21"/>
  <c r="L34" i="21"/>
  <c r="H34" i="21"/>
  <c r="O33" i="21"/>
  <c r="N33" i="21"/>
  <c r="L33" i="21"/>
  <c r="H33" i="21"/>
  <c r="M33" i="21" s="1"/>
  <c r="O32" i="21"/>
  <c r="N32" i="21"/>
  <c r="L32" i="21"/>
  <c r="H32" i="21"/>
  <c r="O31" i="21"/>
  <c r="N31" i="21"/>
  <c r="L31" i="21"/>
  <c r="H31" i="21"/>
  <c r="M31" i="21" s="1"/>
  <c r="O30" i="21"/>
  <c r="N30" i="21"/>
  <c r="L30" i="21"/>
  <c r="H30" i="21"/>
  <c r="O29" i="21"/>
  <c r="N29" i="21"/>
  <c r="L29" i="21"/>
  <c r="H29" i="21"/>
  <c r="M29" i="21" s="1"/>
  <c r="O28" i="21"/>
  <c r="N28" i="21"/>
  <c r="L28" i="21"/>
  <c r="H28" i="21"/>
  <c r="O27" i="21"/>
  <c r="N27" i="21"/>
  <c r="L27" i="21"/>
  <c r="H27" i="21"/>
  <c r="M27" i="21" s="1"/>
  <c r="O26" i="21"/>
  <c r="N26" i="21"/>
  <c r="L26" i="21"/>
  <c r="H26" i="21"/>
  <c r="O25" i="21"/>
  <c r="N25" i="21"/>
  <c r="L25" i="21"/>
  <c r="H25" i="21"/>
  <c r="M25" i="21" s="1"/>
  <c r="O24" i="21"/>
  <c r="N24" i="21"/>
  <c r="L24" i="21"/>
  <c r="H24" i="21"/>
  <c r="O23" i="21"/>
  <c r="N23" i="21"/>
  <c r="L23" i="21"/>
  <c r="H23" i="21"/>
  <c r="M23" i="21" s="1"/>
  <c r="O22" i="21"/>
  <c r="N22" i="21"/>
  <c r="L22" i="21"/>
  <c r="H22" i="21"/>
  <c r="A22" i="2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O21" i="21"/>
  <c r="N21" i="21"/>
  <c r="M21" i="21"/>
  <c r="L21" i="21"/>
  <c r="H21" i="21"/>
  <c r="M16" i="21"/>
  <c r="C12" i="21"/>
  <c r="C11" i="21"/>
  <c r="C10" i="21"/>
  <c r="C9" i="21"/>
  <c r="H37" i="1"/>
  <c r="K37" i="1" s="1"/>
  <c r="L37" i="1"/>
  <c r="N37" i="1"/>
  <c r="O37" i="1"/>
  <c r="H38" i="1"/>
  <c r="K38" i="1" s="1"/>
  <c r="L38" i="1"/>
  <c r="N38" i="1"/>
  <c r="O38" i="1"/>
  <c r="H39" i="1"/>
  <c r="L39" i="1"/>
  <c r="N39" i="1"/>
  <c r="O39" i="1"/>
  <c r="H40" i="1"/>
  <c r="K40" i="1" s="1"/>
  <c r="L40" i="1"/>
  <c r="N40" i="1"/>
  <c r="O40" i="1"/>
  <c r="H41" i="1"/>
  <c r="K41" i="1" s="1"/>
  <c r="L41" i="1"/>
  <c r="N41" i="1"/>
  <c r="O41" i="1"/>
  <c r="H42" i="1"/>
  <c r="K42" i="1" s="1"/>
  <c r="L42" i="1"/>
  <c r="N42" i="1"/>
  <c r="O42" i="1"/>
  <c r="H43" i="1"/>
  <c r="K43" i="1" s="1"/>
  <c r="L43" i="1"/>
  <c r="N43" i="1"/>
  <c r="O43" i="1"/>
  <c r="H44" i="1"/>
  <c r="L44" i="1"/>
  <c r="N44" i="1"/>
  <c r="O44" i="1"/>
  <c r="H45" i="1"/>
  <c r="K45" i="1" s="1"/>
  <c r="L45" i="1"/>
  <c r="N45" i="1"/>
  <c r="O45" i="1"/>
  <c r="H46" i="1"/>
  <c r="K46" i="1" s="1"/>
  <c r="L46" i="1"/>
  <c r="N46" i="1"/>
  <c r="O46" i="1"/>
  <c r="H47" i="1"/>
  <c r="L47" i="1"/>
  <c r="N47" i="1"/>
  <c r="O47" i="1"/>
  <c r="H48" i="1"/>
  <c r="K48" i="1" s="1"/>
  <c r="L48" i="1"/>
  <c r="N48" i="1"/>
  <c r="O48" i="1"/>
  <c r="H49" i="1"/>
  <c r="K49" i="1" s="1"/>
  <c r="L49" i="1"/>
  <c r="N49" i="1"/>
  <c r="O49" i="1"/>
  <c r="H50" i="1"/>
  <c r="K50" i="1" s="1"/>
  <c r="L50" i="1"/>
  <c r="N50" i="1"/>
  <c r="O50" i="1"/>
  <c r="H51" i="1"/>
  <c r="K51" i="1"/>
  <c r="L51" i="1"/>
  <c r="N51" i="1"/>
  <c r="O51" i="1"/>
  <c r="H52" i="1"/>
  <c r="L52" i="1"/>
  <c r="N52" i="1"/>
  <c r="O52" i="1"/>
  <c r="H53" i="1"/>
  <c r="K53" i="1" s="1"/>
  <c r="L53" i="1"/>
  <c r="N53" i="1"/>
  <c r="O53" i="1"/>
  <c r="H54" i="1"/>
  <c r="K54" i="1" s="1"/>
  <c r="L54" i="1"/>
  <c r="N54" i="1"/>
  <c r="O54" i="1"/>
  <c r="H55" i="1"/>
  <c r="L55" i="1"/>
  <c r="N55" i="1"/>
  <c r="O55" i="1"/>
  <c r="H56" i="1"/>
  <c r="K56" i="1" s="1"/>
  <c r="L56" i="1"/>
  <c r="N56" i="1"/>
  <c r="O56" i="1"/>
  <c r="H57" i="1"/>
  <c r="K57" i="1" s="1"/>
  <c r="L57" i="1"/>
  <c r="N57" i="1"/>
  <c r="O57" i="1"/>
  <c r="H58" i="1"/>
  <c r="K58" i="1" s="1"/>
  <c r="L58" i="1"/>
  <c r="N58" i="1"/>
  <c r="O58" i="1"/>
  <c r="H59" i="1"/>
  <c r="K59" i="1" s="1"/>
  <c r="L59" i="1"/>
  <c r="N59" i="1"/>
  <c r="O59" i="1"/>
  <c r="H60" i="1"/>
  <c r="L60" i="1"/>
  <c r="N60" i="1"/>
  <c r="O60" i="1"/>
  <c r="H61" i="1"/>
  <c r="K61" i="1" s="1"/>
  <c r="L61" i="1"/>
  <c r="N61" i="1"/>
  <c r="O61" i="1"/>
  <c r="H62" i="1"/>
  <c r="K62" i="1" s="1"/>
  <c r="L62" i="1"/>
  <c r="N62" i="1"/>
  <c r="O62" i="1"/>
  <c r="H63" i="1"/>
  <c r="L63" i="1"/>
  <c r="N63" i="1"/>
  <c r="O63" i="1"/>
  <c r="H64" i="1"/>
  <c r="K64" i="1" s="1"/>
  <c r="L64" i="1"/>
  <c r="N64" i="1"/>
  <c r="O64" i="1"/>
  <c r="H65" i="1"/>
  <c r="K65" i="1" s="1"/>
  <c r="L65" i="1"/>
  <c r="N65" i="1"/>
  <c r="O65" i="1"/>
  <c r="H66" i="1"/>
  <c r="K66" i="1" s="1"/>
  <c r="L66" i="1"/>
  <c r="N66" i="1"/>
  <c r="O66" i="1"/>
  <c r="H67" i="1"/>
  <c r="K67" i="1" s="1"/>
  <c r="L67" i="1"/>
  <c r="N67" i="1"/>
  <c r="O67" i="1"/>
  <c r="H68" i="1"/>
  <c r="L68" i="1"/>
  <c r="N68" i="1"/>
  <c r="O68" i="1"/>
  <c r="H69" i="1"/>
  <c r="K69" i="1" s="1"/>
  <c r="L69" i="1"/>
  <c r="N69" i="1"/>
  <c r="O69" i="1"/>
  <c r="H70" i="1"/>
  <c r="K70" i="1" s="1"/>
  <c r="L70" i="1"/>
  <c r="N70" i="1"/>
  <c r="O70" i="1"/>
  <c r="H71" i="1"/>
  <c r="L71" i="1"/>
  <c r="N71" i="1"/>
  <c r="O71" i="1"/>
  <c r="H72" i="1"/>
  <c r="K72" i="1" s="1"/>
  <c r="L72" i="1"/>
  <c r="N72" i="1"/>
  <c r="O72" i="1"/>
  <c r="H73" i="1"/>
  <c r="K73" i="1" s="1"/>
  <c r="L73" i="1"/>
  <c r="N73" i="1"/>
  <c r="O73" i="1"/>
  <c r="H74" i="1"/>
  <c r="K74" i="1" s="1"/>
  <c r="L74" i="1"/>
  <c r="N74" i="1"/>
  <c r="O74" i="1"/>
  <c r="H75" i="1"/>
  <c r="K75" i="1" s="1"/>
  <c r="L75" i="1"/>
  <c r="N75" i="1"/>
  <c r="O75" i="1"/>
  <c r="H76" i="1"/>
  <c r="L76" i="1"/>
  <c r="N76" i="1"/>
  <c r="O76" i="1"/>
  <c r="H77" i="1"/>
  <c r="K77" i="1" s="1"/>
  <c r="L77" i="1"/>
  <c r="N77" i="1"/>
  <c r="O77" i="1"/>
  <c r="H78" i="1"/>
  <c r="K78" i="1" s="1"/>
  <c r="L78" i="1"/>
  <c r="N78" i="1"/>
  <c r="O78" i="1"/>
  <c r="H79" i="1"/>
  <c r="L79" i="1"/>
  <c r="N79" i="1"/>
  <c r="O79" i="1"/>
  <c r="H80" i="1"/>
  <c r="K80" i="1" s="1"/>
  <c r="L80" i="1"/>
  <c r="N80" i="1"/>
  <c r="O80" i="1"/>
  <c r="H81" i="1"/>
  <c r="K81" i="1" s="1"/>
  <c r="L81" i="1"/>
  <c r="N81" i="1"/>
  <c r="O81" i="1"/>
  <c r="H82" i="1"/>
  <c r="K82" i="1" s="1"/>
  <c r="L82" i="1"/>
  <c r="N82" i="1"/>
  <c r="O82" i="1"/>
  <c r="H83" i="1"/>
  <c r="K83" i="1"/>
  <c r="L83" i="1"/>
  <c r="N83" i="1"/>
  <c r="O83" i="1"/>
  <c r="H84" i="1"/>
  <c r="L84" i="1"/>
  <c r="N84" i="1"/>
  <c r="O84" i="1"/>
  <c r="H85" i="1"/>
  <c r="K85" i="1" s="1"/>
  <c r="L85" i="1"/>
  <c r="N85" i="1"/>
  <c r="O85" i="1"/>
  <c r="H86" i="1"/>
  <c r="K86" i="1" s="1"/>
  <c r="L86" i="1"/>
  <c r="N86" i="1"/>
  <c r="O86" i="1"/>
  <c r="H87" i="1"/>
  <c r="L87" i="1"/>
  <c r="N87" i="1"/>
  <c r="O87" i="1"/>
  <c r="H88" i="1"/>
  <c r="K88" i="1" s="1"/>
  <c r="L88" i="1"/>
  <c r="N88" i="1"/>
  <c r="O88" i="1"/>
  <c r="H89" i="1"/>
  <c r="L89" i="1"/>
  <c r="N89" i="1"/>
  <c r="O89" i="1"/>
  <c r="H90" i="1"/>
  <c r="K90" i="1" s="1"/>
  <c r="L90" i="1"/>
  <c r="N90" i="1"/>
  <c r="O90" i="1"/>
  <c r="H91" i="1"/>
  <c r="L91" i="1"/>
  <c r="N91" i="1"/>
  <c r="O91" i="1"/>
  <c r="H92" i="1"/>
  <c r="K92" i="1" s="1"/>
  <c r="L92" i="1"/>
  <c r="N92" i="1"/>
  <c r="O92" i="1"/>
  <c r="H93" i="1"/>
  <c r="L93" i="1"/>
  <c r="N93" i="1"/>
  <c r="O93" i="1"/>
  <c r="H94" i="1"/>
  <c r="K94" i="1" s="1"/>
  <c r="L94" i="1"/>
  <c r="N94" i="1"/>
  <c r="O94" i="1"/>
  <c r="H95" i="1"/>
  <c r="L95" i="1"/>
  <c r="N95" i="1"/>
  <c r="O95" i="1"/>
  <c r="H96" i="1"/>
  <c r="L96" i="1"/>
  <c r="N96" i="1"/>
  <c r="O96" i="1"/>
  <c r="H97" i="1"/>
  <c r="L97" i="1"/>
  <c r="N97" i="1"/>
  <c r="O97" i="1"/>
  <c r="H98" i="1"/>
  <c r="L98" i="1"/>
  <c r="N98" i="1"/>
  <c r="O98" i="1"/>
  <c r="H99" i="1"/>
  <c r="L99" i="1"/>
  <c r="N99" i="1"/>
  <c r="O99" i="1"/>
  <c r="H100" i="1"/>
  <c r="K100" i="1" s="1"/>
  <c r="L100" i="1"/>
  <c r="N100" i="1"/>
  <c r="O100" i="1"/>
  <c r="H101" i="1"/>
  <c r="L101" i="1"/>
  <c r="N101" i="1"/>
  <c r="O101" i="1"/>
  <c r="H102" i="1"/>
  <c r="K102" i="1" s="1"/>
  <c r="L102" i="1"/>
  <c r="N102" i="1"/>
  <c r="O102" i="1"/>
  <c r="H103" i="1"/>
  <c r="L103" i="1"/>
  <c r="N103" i="1"/>
  <c r="O103" i="1"/>
  <c r="H104" i="1"/>
  <c r="K104" i="1" s="1"/>
  <c r="L104" i="1"/>
  <c r="N104" i="1"/>
  <c r="O104" i="1"/>
  <c r="H105" i="1"/>
  <c r="L105" i="1"/>
  <c r="N105" i="1"/>
  <c r="O105" i="1"/>
  <c r="H106" i="1"/>
  <c r="K106" i="1" s="1"/>
  <c r="L106" i="1"/>
  <c r="N106" i="1"/>
  <c r="O106" i="1"/>
  <c r="H107" i="1"/>
  <c r="L107" i="1"/>
  <c r="N107" i="1"/>
  <c r="O107" i="1"/>
  <c r="H108" i="1"/>
  <c r="K108" i="1" s="1"/>
  <c r="L108" i="1"/>
  <c r="N108" i="1"/>
  <c r="O108" i="1"/>
  <c r="H109" i="1"/>
  <c r="L109" i="1"/>
  <c r="N109" i="1"/>
  <c r="O109" i="1"/>
  <c r="H110" i="1"/>
  <c r="K110" i="1" s="1"/>
  <c r="L110" i="1"/>
  <c r="N110" i="1"/>
  <c r="O110" i="1"/>
  <c r="H111" i="1"/>
  <c r="L111" i="1"/>
  <c r="N111" i="1"/>
  <c r="O111" i="1"/>
  <c r="H112" i="1"/>
  <c r="L112" i="1"/>
  <c r="N112" i="1"/>
  <c r="O112" i="1"/>
  <c r="H113" i="1"/>
  <c r="L113" i="1"/>
  <c r="N113" i="1"/>
  <c r="O113" i="1"/>
  <c r="H114" i="1"/>
  <c r="L114" i="1"/>
  <c r="N114" i="1"/>
  <c r="O114" i="1"/>
  <c r="H115" i="1"/>
  <c r="L115" i="1"/>
  <c r="N115" i="1"/>
  <c r="O115" i="1"/>
  <c r="H116" i="1"/>
  <c r="K116" i="1" s="1"/>
  <c r="L116" i="1"/>
  <c r="N116" i="1"/>
  <c r="O116" i="1"/>
  <c r="H117" i="1"/>
  <c r="L117" i="1"/>
  <c r="N117" i="1"/>
  <c r="O117" i="1"/>
  <c r="H118" i="1"/>
  <c r="K118" i="1" s="1"/>
  <c r="L118" i="1"/>
  <c r="N118" i="1"/>
  <c r="O118" i="1"/>
  <c r="H119" i="1"/>
  <c r="L119" i="1"/>
  <c r="N119" i="1"/>
  <c r="O119" i="1"/>
  <c r="H120" i="1"/>
  <c r="K120" i="1" s="1"/>
  <c r="L120" i="1"/>
  <c r="N120" i="1"/>
  <c r="O120" i="1"/>
  <c r="H121" i="1"/>
  <c r="L121" i="1"/>
  <c r="N121" i="1"/>
  <c r="O121" i="1"/>
  <c r="H122" i="1"/>
  <c r="M122" i="1" s="1"/>
  <c r="L122" i="1"/>
  <c r="N122" i="1"/>
  <c r="O122" i="1"/>
  <c r="H123" i="1"/>
  <c r="M123" i="1" s="1"/>
  <c r="P123" i="1" s="1"/>
  <c r="L123" i="1"/>
  <c r="N123" i="1"/>
  <c r="O123" i="1"/>
  <c r="H124" i="1"/>
  <c r="L124" i="1"/>
  <c r="N124" i="1"/>
  <c r="O124" i="1"/>
  <c r="H125" i="1"/>
  <c r="M125" i="1" s="1"/>
  <c r="L125" i="1"/>
  <c r="N125" i="1"/>
  <c r="O125" i="1"/>
  <c r="H126" i="1"/>
  <c r="M126" i="1" s="1"/>
  <c r="P126" i="1" s="1"/>
  <c r="L126" i="1"/>
  <c r="N126" i="1"/>
  <c r="O126" i="1"/>
  <c r="H127" i="1"/>
  <c r="M127" i="1" s="1"/>
  <c r="L127" i="1"/>
  <c r="N127" i="1"/>
  <c r="O127" i="1"/>
  <c r="H128" i="1"/>
  <c r="L128" i="1"/>
  <c r="N128" i="1"/>
  <c r="O128" i="1"/>
  <c r="H129" i="1"/>
  <c r="M129" i="1" s="1"/>
  <c r="L129" i="1"/>
  <c r="N129" i="1"/>
  <c r="O129" i="1"/>
  <c r="H130" i="1"/>
  <c r="M130" i="1" s="1"/>
  <c r="P130" i="1" s="1"/>
  <c r="L130" i="1"/>
  <c r="N130" i="1"/>
  <c r="O130" i="1"/>
  <c r="H131" i="1"/>
  <c r="M131" i="1" s="1"/>
  <c r="L131" i="1"/>
  <c r="N131" i="1"/>
  <c r="O131" i="1"/>
  <c r="H132" i="1"/>
  <c r="M132" i="1" s="1"/>
  <c r="L132" i="1"/>
  <c r="N132" i="1"/>
  <c r="O132" i="1"/>
  <c r="H133" i="1"/>
  <c r="M133" i="1" s="1"/>
  <c r="P133" i="1" s="1"/>
  <c r="L133" i="1"/>
  <c r="N133" i="1"/>
  <c r="O133" i="1"/>
  <c r="H134" i="1"/>
  <c r="M134" i="1" s="1"/>
  <c r="K134" i="1"/>
  <c r="L134" i="1"/>
  <c r="N134" i="1"/>
  <c r="O134" i="1"/>
  <c r="H135" i="1"/>
  <c r="M135" i="1" s="1"/>
  <c r="L135" i="1"/>
  <c r="N135" i="1"/>
  <c r="O135" i="1"/>
  <c r="H136" i="1"/>
  <c r="K136" i="1" s="1"/>
  <c r="L136" i="1"/>
  <c r="N136" i="1"/>
  <c r="O136" i="1"/>
  <c r="H137" i="1"/>
  <c r="M137" i="1" s="1"/>
  <c r="L137" i="1"/>
  <c r="N137" i="1"/>
  <c r="O137" i="1"/>
  <c r="H138" i="1"/>
  <c r="K138" i="1" s="1"/>
  <c r="L138" i="1"/>
  <c r="N138" i="1"/>
  <c r="O138" i="1"/>
  <c r="H139" i="1"/>
  <c r="M139" i="1" s="1"/>
  <c r="L139" i="1"/>
  <c r="N139" i="1"/>
  <c r="O139" i="1"/>
  <c r="H140" i="1"/>
  <c r="K140" i="1" s="1"/>
  <c r="L140" i="1"/>
  <c r="N140" i="1"/>
  <c r="O140" i="1"/>
  <c r="H141" i="1"/>
  <c r="M141" i="1" s="1"/>
  <c r="L141" i="1"/>
  <c r="N141" i="1"/>
  <c r="O141" i="1"/>
  <c r="H142" i="1"/>
  <c r="K142" i="1" s="1"/>
  <c r="L142" i="1"/>
  <c r="N142" i="1"/>
  <c r="O142" i="1"/>
  <c r="H143" i="1"/>
  <c r="M143" i="1" s="1"/>
  <c r="L143" i="1"/>
  <c r="N143" i="1"/>
  <c r="O143" i="1"/>
  <c r="H144" i="1"/>
  <c r="K144" i="1"/>
  <c r="L144" i="1"/>
  <c r="N144" i="1"/>
  <c r="O144" i="1"/>
  <c r="H145" i="1"/>
  <c r="M145" i="1" s="1"/>
  <c r="L145" i="1"/>
  <c r="N145" i="1"/>
  <c r="O145" i="1"/>
  <c r="H146" i="1"/>
  <c r="K146" i="1" s="1"/>
  <c r="L146" i="1"/>
  <c r="N146" i="1"/>
  <c r="O146" i="1"/>
  <c r="H147" i="1"/>
  <c r="L147" i="1"/>
  <c r="M147" i="1"/>
  <c r="N147" i="1"/>
  <c r="O147" i="1"/>
  <c r="H148" i="1"/>
  <c r="K148" i="1"/>
  <c r="L148" i="1"/>
  <c r="N148" i="1"/>
  <c r="O148" i="1"/>
  <c r="H149" i="1"/>
  <c r="M149" i="1" s="1"/>
  <c r="P149" i="1" s="1"/>
  <c r="L149" i="1"/>
  <c r="N149" i="1"/>
  <c r="O149" i="1"/>
  <c r="H150" i="1"/>
  <c r="K150" i="1" s="1"/>
  <c r="L150" i="1"/>
  <c r="N150" i="1"/>
  <c r="O150" i="1"/>
  <c r="H151" i="1"/>
  <c r="M151" i="1" s="1"/>
  <c r="L151" i="1"/>
  <c r="N151" i="1"/>
  <c r="O151" i="1"/>
  <c r="H152" i="1"/>
  <c r="K152" i="1" s="1"/>
  <c r="L152" i="1"/>
  <c r="N152" i="1"/>
  <c r="O152" i="1"/>
  <c r="H153" i="1"/>
  <c r="M153" i="1" s="1"/>
  <c r="L153" i="1"/>
  <c r="N153" i="1"/>
  <c r="O153" i="1"/>
  <c r="H154" i="1"/>
  <c r="K154" i="1" s="1"/>
  <c r="L154" i="1"/>
  <c r="N154" i="1"/>
  <c r="O154" i="1"/>
  <c r="H155" i="1"/>
  <c r="M155" i="1" s="1"/>
  <c r="L155" i="1"/>
  <c r="N155" i="1"/>
  <c r="O155" i="1"/>
  <c r="H156" i="1"/>
  <c r="K156" i="1" s="1"/>
  <c r="L156" i="1"/>
  <c r="N156" i="1"/>
  <c r="O156" i="1"/>
  <c r="H157" i="1"/>
  <c r="M157" i="1" s="1"/>
  <c r="L157" i="1"/>
  <c r="N157" i="1"/>
  <c r="O157" i="1"/>
  <c r="H61" i="14"/>
  <c r="L61" i="14"/>
  <c r="N61" i="14"/>
  <c r="O61" i="14"/>
  <c r="H62" i="14"/>
  <c r="L62" i="14"/>
  <c r="N62" i="14"/>
  <c r="O62" i="14"/>
  <c r="H63" i="14"/>
  <c r="L63" i="14"/>
  <c r="N63" i="14"/>
  <c r="O63" i="14"/>
  <c r="H64" i="14"/>
  <c r="L64" i="14"/>
  <c r="N64" i="14"/>
  <c r="O64" i="14"/>
  <c r="H65" i="14"/>
  <c r="K65" i="14" s="1"/>
  <c r="L65" i="14"/>
  <c r="N65" i="14"/>
  <c r="O65" i="14"/>
  <c r="H66" i="14"/>
  <c r="L66" i="14"/>
  <c r="N66" i="14"/>
  <c r="O66" i="14"/>
  <c r="H67" i="14"/>
  <c r="L67" i="14"/>
  <c r="N67" i="14"/>
  <c r="O67" i="14"/>
  <c r="H68" i="14"/>
  <c r="L68" i="14"/>
  <c r="N68" i="14"/>
  <c r="O68" i="14"/>
  <c r="H69" i="14"/>
  <c r="K69" i="14" s="1"/>
  <c r="L69" i="14"/>
  <c r="N69" i="14"/>
  <c r="O69" i="14"/>
  <c r="H70" i="14"/>
  <c r="L70" i="14"/>
  <c r="N70" i="14"/>
  <c r="O70" i="14"/>
  <c r="H71" i="14"/>
  <c r="L71" i="14"/>
  <c r="N71" i="14"/>
  <c r="O71" i="14"/>
  <c r="H72" i="14"/>
  <c r="L72" i="14"/>
  <c r="N72" i="14"/>
  <c r="O72" i="14"/>
  <c r="H73" i="14"/>
  <c r="L73" i="14"/>
  <c r="N73" i="14"/>
  <c r="O73" i="14"/>
  <c r="H74" i="14"/>
  <c r="K74" i="14" s="1"/>
  <c r="L74" i="14"/>
  <c r="N74" i="14"/>
  <c r="O74" i="14"/>
  <c r="H75" i="14"/>
  <c r="L75" i="14"/>
  <c r="N75" i="14"/>
  <c r="O75" i="14"/>
  <c r="H76" i="14"/>
  <c r="L76" i="14"/>
  <c r="N76" i="14"/>
  <c r="O76" i="14"/>
  <c r="H77" i="14"/>
  <c r="L77" i="14"/>
  <c r="N77" i="14"/>
  <c r="O77" i="14"/>
  <c r="H78" i="14"/>
  <c r="L78" i="14"/>
  <c r="N78" i="14"/>
  <c r="O78" i="14"/>
  <c r="H79" i="14"/>
  <c r="L79" i="14"/>
  <c r="N79" i="14"/>
  <c r="O79" i="14"/>
  <c r="H80" i="14"/>
  <c r="L80" i="14"/>
  <c r="N80" i="14"/>
  <c r="O80" i="14"/>
  <c r="H81" i="14"/>
  <c r="L81" i="14"/>
  <c r="N81" i="14"/>
  <c r="O81" i="14"/>
  <c r="H82" i="14"/>
  <c r="L82" i="14"/>
  <c r="N82" i="14"/>
  <c r="O82" i="14"/>
  <c r="H83" i="14"/>
  <c r="L83" i="14"/>
  <c r="N83" i="14"/>
  <c r="O83" i="14"/>
  <c r="H84" i="14"/>
  <c r="L84" i="14"/>
  <c r="N84" i="14"/>
  <c r="O84" i="14"/>
  <c r="H85" i="14"/>
  <c r="K85" i="14" s="1"/>
  <c r="L85" i="14"/>
  <c r="N85" i="14"/>
  <c r="O85" i="14"/>
  <c r="H86" i="14"/>
  <c r="L86" i="14"/>
  <c r="N86" i="14"/>
  <c r="O86" i="14"/>
  <c r="H87" i="14"/>
  <c r="L87" i="14"/>
  <c r="N87" i="14"/>
  <c r="O87" i="14"/>
  <c r="H88" i="14"/>
  <c r="L88" i="14"/>
  <c r="N88" i="14"/>
  <c r="O88" i="14"/>
  <c r="H89" i="14"/>
  <c r="L89" i="14"/>
  <c r="N89" i="14"/>
  <c r="O89" i="14"/>
  <c r="H90" i="14"/>
  <c r="L90" i="14"/>
  <c r="N90" i="14"/>
  <c r="O90" i="14"/>
  <c r="H91" i="14"/>
  <c r="L91" i="14"/>
  <c r="N91" i="14"/>
  <c r="O91" i="14"/>
  <c r="H92" i="14"/>
  <c r="L92" i="14"/>
  <c r="N92" i="14"/>
  <c r="O92" i="14"/>
  <c r="H93" i="14"/>
  <c r="L93" i="14"/>
  <c r="N93" i="14"/>
  <c r="O93" i="14"/>
  <c r="H94" i="14"/>
  <c r="L94" i="14"/>
  <c r="N94" i="14"/>
  <c r="O94" i="14"/>
  <c r="H95" i="14"/>
  <c r="L95" i="14"/>
  <c r="N95" i="14"/>
  <c r="O95" i="14"/>
  <c r="H96" i="14"/>
  <c r="L96" i="14"/>
  <c r="N96" i="14"/>
  <c r="O96" i="14"/>
  <c r="H97" i="14"/>
  <c r="L97" i="14"/>
  <c r="N97" i="14"/>
  <c r="O97" i="14"/>
  <c r="H98" i="14"/>
  <c r="L98" i="14"/>
  <c r="N98" i="14"/>
  <c r="O98" i="14"/>
  <c r="H99" i="14"/>
  <c r="L99" i="14"/>
  <c r="N99" i="14"/>
  <c r="O99" i="14"/>
  <c r="H100" i="14"/>
  <c r="K100" i="14" s="1"/>
  <c r="L100" i="14"/>
  <c r="N100" i="14"/>
  <c r="O100" i="14"/>
  <c r="H101" i="14"/>
  <c r="L101" i="14"/>
  <c r="N101" i="14"/>
  <c r="O101" i="14"/>
  <c r="H102" i="14"/>
  <c r="L102" i="14"/>
  <c r="N102" i="14"/>
  <c r="O102" i="14"/>
  <c r="H103" i="14"/>
  <c r="L103" i="14"/>
  <c r="N103" i="14"/>
  <c r="O103" i="14"/>
  <c r="H104" i="14"/>
  <c r="L104" i="14"/>
  <c r="N104" i="14"/>
  <c r="O104" i="14"/>
  <c r="H105" i="14"/>
  <c r="L105" i="14"/>
  <c r="N105" i="14"/>
  <c r="O105" i="14"/>
  <c r="H25" i="12"/>
  <c r="K25" i="12"/>
  <c r="L25" i="12"/>
  <c r="N25" i="12"/>
  <c r="O25" i="12"/>
  <c r="H26" i="12"/>
  <c r="K26" i="12" s="1"/>
  <c r="L26" i="12"/>
  <c r="N26" i="12"/>
  <c r="O26" i="12"/>
  <c r="H27" i="12"/>
  <c r="K27" i="12" s="1"/>
  <c r="L27" i="12"/>
  <c r="N27" i="12"/>
  <c r="O27" i="12"/>
  <c r="H28" i="12"/>
  <c r="K28" i="12" s="1"/>
  <c r="L28" i="12"/>
  <c r="N28" i="12"/>
  <c r="O28" i="12"/>
  <c r="H29" i="12"/>
  <c r="K29" i="12" s="1"/>
  <c r="L29" i="12"/>
  <c r="N29" i="12"/>
  <c r="O29" i="12"/>
  <c r="H30" i="12"/>
  <c r="K30" i="12" s="1"/>
  <c r="L30" i="12"/>
  <c r="N30" i="12"/>
  <c r="O30" i="12"/>
  <c r="H31" i="12"/>
  <c r="L31" i="12"/>
  <c r="N31" i="12"/>
  <c r="O31" i="12"/>
  <c r="H32" i="12"/>
  <c r="K32" i="12" s="1"/>
  <c r="L32" i="12"/>
  <c r="N32" i="12"/>
  <c r="O32" i="12"/>
  <c r="H33" i="12"/>
  <c r="K33" i="12" s="1"/>
  <c r="L33" i="12"/>
  <c r="N33" i="12"/>
  <c r="O33" i="12"/>
  <c r="H34" i="12"/>
  <c r="L34" i="12"/>
  <c r="N34" i="12"/>
  <c r="O34" i="12"/>
  <c r="H35" i="12"/>
  <c r="K35" i="12" s="1"/>
  <c r="L35" i="12"/>
  <c r="N35" i="12"/>
  <c r="O35" i="12"/>
  <c r="H36" i="12"/>
  <c r="K36" i="12" s="1"/>
  <c r="L36" i="12"/>
  <c r="N36" i="12"/>
  <c r="O36" i="12"/>
  <c r="H37" i="12"/>
  <c r="L37" i="12"/>
  <c r="N37" i="12"/>
  <c r="O37" i="12"/>
  <c r="H38" i="12"/>
  <c r="K38" i="12" s="1"/>
  <c r="L38" i="12"/>
  <c r="N38" i="12"/>
  <c r="O38" i="12"/>
  <c r="H39" i="12"/>
  <c r="K39" i="12" s="1"/>
  <c r="L39" i="12"/>
  <c r="N39" i="12"/>
  <c r="O39" i="12"/>
  <c r="H40" i="12"/>
  <c r="L40" i="12"/>
  <c r="N40" i="12"/>
  <c r="O40" i="12"/>
  <c r="H41" i="12"/>
  <c r="K41" i="12"/>
  <c r="L41" i="12"/>
  <c r="N41" i="12"/>
  <c r="O41" i="12"/>
  <c r="H42" i="12"/>
  <c r="K42" i="12" s="1"/>
  <c r="L42" i="12"/>
  <c r="N42" i="12"/>
  <c r="O42" i="12"/>
  <c r="H43" i="12"/>
  <c r="K43" i="12" s="1"/>
  <c r="L43" i="12"/>
  <c r="N43" i="12"/>
  <c r="O43" i="12"/>
  <c r="H44" i="12"/>
  <c r="K44" i="12" s="1"/>
  <c r="L44" i="12"/>
  <c r="N44" i="12"/>
  <c r="O44" i="12"/>
  <c r="H45" i="12"/>
  <c r="K45" i="12" s="1"/>
  <c r="L45" i="12"/>
  <c r="N45" i="12"/>
  <c r="O45" i="12"/>
  <c r="H46" i="12"/>
  <c r="K46" i="12" s="1"/>
  <c r="L46" i="12"/>
  <c r="N46" i="12"/>
  <c r="O46" i="12"/>
  <c r="H47" i="12"/>
  <c r="L47" i="12"/>
  <c r="N47" i="12"/>
  <c r="O47" i="12"/>
  <c r="H48" i="12"/>
  <c r="K48" i="12" s="1"/>
  <c r="L48" i="12"/>
  <c r="N48" i="12"/>
  <c r="O48" i="12"/>
  <c r="H49" i="12"/>
  <c r="K49" i="12" s="1"/>
  <c r="L49" i="12"/>
  <c r="N49" i="12"/>
  <c r="O49" i="12"/>
  <c r="H50" i="12"/>
  <c r="L50" i="12"/>
  <c r="N50" i="12"/>
  <c r="O50" i="12"/>
  <c r="H51" i="12"/>
  <c r="K51" i="12" s="1"/>
  <c r="L51" i="12"/>
  <c r="N51" i="12"/>
  <c r="O51" i="12"/>
  <c r="H52" i="12"/>
  <c r="K52" i="12" s="1"/>
  <c r="L52" i="12"/>
  <c r="N52" i="12"/>
  <c r="O52" i="12"/>
  <c r="H53" i="12"/>
  <c r="L53" i="12"/>
  <c r="N53" i="12"/>
  <c r="O53" i="12"/>
  <c r="H54" i="12"/>
  <c r="K54" i="12" s="1"/>
  <c r="L54" i="12"/>
  <c r="N54" i="12"/>
  <c r="O54" i="12"/>
  <c r="H55" i="12"/>
  <c r="K55" i="12" s="1"/>
  <c r="L55" i="12"/>
  <c r="N55" i="12"/>
  <c r="O55" i="12"/>
  <c r="H56" i="12"/>
  <c r="L56" i="12"/>
  <c r="N56" i="12"/>
  <c r="O56" i="12"/>
  <c r="H57" i="12"/>
  <c r="K57" i="12"/>
  <c r="L57" i="12"/>
  <c r="N57" i="12"/>
  <c r="O57" i="12"/>
  <c r="H58" i="12"/>
  <c r="K58" i="12" s="1"/>
  <c r="L58" i="12"/>
  <c r="N58" i="12"/>
  <c r="O58" i="12"/>
  <c r="H59" i="12"/>
  <c r="K59" i="12" s="1"/>
  <c r="L59" i="12"/>
  <c r="N59" i="12"/>
  <c r="O59" i="12"/>
  <c r="H60" i="12"/>
  <c r="K60" i="12" s="1"/>
  <c r="L60" i="12"/>
  <c r="N60" i="12"/>
  <c r="O60" i="12"/>
  <c r="H61" i="12"/>
  <c r="K61" i="12" s="1"/>
  <c r="L61" i="12"/>
  <c r="N61" i="12"/>
  <c r="O61" i="12"/>
  <c r="H62" i="12"/>
  <c r="K62" i="12" s="1"/>
  <c r="L62" i="12"/>
  <c r="N62" i="12"/>
  <c r="O62" i="12"/>
  <c r="H63" i="12"/>
  <c r="L63" i="12"/>
  <c r="N63" i="12"/>
  <c r="O63" i="12"/>
  <c r="H64" i="12"/>
  <c r="K64" i="12" s="1"/>
  <c r="L64" i="12"/>
  <c r="N64" i="12"/>
  <c r="O64" i="12"/>
  <c r="H65" i="12"/>
  <c r="K65" i="12" s="1"/>
  <c r="L65" i="12"/>
  <c r="N65" i="12"/>
  <c r="O65" i="12"/>
  <c r="H66" i="12"/>
  <c r="L66" i="12"/>
  <c r="N66" i="12"/>
  <c r="O66" i="12"/>
  <c r="H67" i="12"/>
  <c r="K67" i="12" s="1"/>
  <c r="L67" i="12"/>
  <c r="N67" i="12"/>
  <c r="O67" i="12"/>
  <c r="H68" i="12"/>
  <c r="K68" i="12" s="1"/>
  <c r="L68" i="12"/>
  <c r="N68" i="12"/>
  <c r="O68" i="12"/>
  <c r="H69" i="12"/>
  <c r="L69" i="12"/>
  <c r="N69" i="12"/>
  <c r="O69" i="12"/>
  <c r="H70" i="12"/>
  <c r="K70" i="12" s="1"/>
  <c r="L70" i="12"/>
  <c r="N70" i="12"/>
  <c r="O70" i="12"/>
  <c r="H71" i="12"/>
  <c r="K71" i="12" s="1"/>
  <c r="L71" i="12"/>
  <c r="N71" i="12"/>
  <c r="O71" i="12"/>
  <c r="H72" i="12"/>
  <c r="L72" i="12"/>
  <c r="N72" i="12"/>
  <c r="O72" i="12"/>
  <c r="H73" i="12"/>
  <c r="K73" i="12"/>
  <c r="L73" i="12"/>
  <c r="N73" i="12"/>
  <c r="O73" i="12"/>
  <c r="H74" i="12"/>
  <c r="K74" i="12" s="1"/>
  <c r="L74" i="12"/>
  <c r="N74" i="12"/>
  <c r="O74" i="12"/>
  <c r="H75" i="12"/>
  <c r="L75" i="12"/>
  <c r="N75" i="12"/>
  <c r="O75" i="12"/>
  <c r="H76" i="12"/>
  <c r="K76" i="12" s="1"/>
  <c r="L76" i="12"/>
  <c r="N76" i="12"/>
  <c r="O76" i="12"/>
  <c r="H77" i="12"/>
  <c r="L77" i="12"/>
  <c r="N77" i="12"/>
  <c r="O77" i="12"/>
  <c r="H78" i="12"/>
  <c r="K78" i="12" s="1"/>
  <c r="L78" i="12"/>
  <c r="N78" i="12"/>
  <c r="O78" i="12"/>
  <c r="H79" i="12"/>
  <c r="L79" i="12"/>
  <c r="N79" i="12"/>
  <c r="O79" i="12"/>
  <c r="H80" i="12"/>
  <c r="K80" i="12" s="1"/>
  <c r="L80" i="12"/>
  <c r="N80" i="12"/>
  <c r="O80" i="12"/>
  <c r="H81" i="12"/>
  <c r="K81" i="12" s="1"/>
  <c r="L81" i="12"/>
  <c r="N81" i="12"/>
  <c r="O81" i="12"/>
  <c r="H82" i="12"/>
  <c r="L82" i="12"/>
  <c r="N82" i="12"/>
  <c r="O82" i="12"/>
  <c r="H83" i="12"/>
  <c r="L83" i="12"/>
  <c r="N83" i="12"/>
  <c r="O83" i="12"/>
  <c r="H84" i="12"/>
  <c r="K84" i="12" s="1"/>
  <c r="L84" i="12"/>
  <c r="N84" i="12"/>
  <c r="O84" i="12"/>
  <c r="H85" i="12"/>
  <c r="K85" i="12" s="1"/>
  <c r="L85" i="12"/>
  <c r="N85" i="12"/>
  <c r="O85" i="12"/>
  <c r="H86" i="12"/>
  <c r="K86" i="12" s="1"/>
  <c r="L86" i="12"/>
  <c r="N86" i="12"/>
  <c r="O86" i="12"/>
  <c r="H87" i="12"/>
  <c r="L87" i="12"/>
  <c r="N87" i="12"/>
  <c r="O87" i="12"/>
  <c r="H88" i="12"/>
  <c r="L88" i="12"/>
  <c r="N88" i="12"/>
  <c r="O88" i="12"/>
  <c r="H89" i="12"/>
  <c r="K89" i="12" s="1"/>
  <c r="L89" i="12"/>
  <c r="N89" i="12"/>
  <c r="O89" i="12"/>
  <c r="H90" i="12"/>
  <c r="K90" i="12" s="1"/>
  <c r="L90" i="12"/>
  <c r="N90" i="12"/>
  <c r="O90" i="12"/>
  <c r="H91" i="12"/>
  <c r="L91" i="12"/>
  <c r="N91" i="12"/>
  <c r="O91" i="12"/>
  <c r="H92" i="12"/>
  <c r="K92" i="12" s="1"/>
  <c r="L92" i="12"/>
  <c r="N92" i="12"/>
  <c r="O92" i="12"/>
  <c r="H93" i="12"/>
  <c r="L93" i="12"/>
  <c r="N93" i="12"/>
  <c r="O93" i="12"/>
  <c r="H94" i="12"/>
  <c r="K94" i="12"/>
  <c r="L94" i="12"/>
  <c r="N94" i="12"/>
  <c r="O94" i="12"/>
  <c r="H95" i="12"/>
  <c r="L95" i="12"/>
  <c r="N95" i="12"/>
  <c r="O95" i="12"/>
  <c r="H96" i="12"/>
  <c r="K96" i="12" s="1"/>
  <c r="L96" i="12"/>
  <c r="N96" i="12"/>
  <c r="O96" i="12"/>
  <c r="H97" i="12"/>
  <c r="K97" i="12" s="1"/>
  <c r="L97" i="12"/>
  <c r="N97" i="12"/>
  <c r="O97" i="12"/>
  <c r="H98" i="12"/>
  <c r="L98" i="12"/>
  <c r="N98" i="12"/>
  <c r="O98" i="12"/>
  <c r="H99" i="12"/>
  <c r="L99" i="12"/>
  <c r="N99" i="12"/>
  <c r="O99" i="12"/>
  <c r="H100" i="12"/>
  <c r="K100" i="12" s="1"/>
  <c r="L100" i="12"/>
  <c r="N100" i="12"/>
  <c r="O100" i="12"/>
  <c r="H101" i="12"/>
  <c r="K101" i="12" s="1"/>
  <c r="L101" i="12"/>
  <c r="N101" i="12"/>
  <c r="O101" i="12"/>
  <c r="H102" i="12"/>
  <c r="K102" i="12" s="1"/>
  <c r="L102" i="12"/>
  <c r="N102" i="12"/>
  <c r="O102" i="12"/>
  <c r="H103" i="12"/>
  <c r="L103" i="12"/>
  <c r="N103" i="12"/>
  <c r="O103" i="12"/>
  <c r="H104" i="12"/>
  <c r="L104" i="12"/>
  <c r="N104" i="12"/>
  <c r="O104" i="12"/>
  <c r="H105" i="12"/>
  <c r="K105" i="12" s="1"/>
  <c r="L105" i="12"/>
  <c r="N105" i="12"/>
  <c r="O105" i="12"/>
  <c r="H106" i="12"/>
  <c r="K106" i="12" s="1"/>
  <c r="L106" i="12"/>
  <c r="N106" i="12"/>
  <c r="O106" i="12"/>
  <c r="H107" i="12"/>
  <c r="L107" i="12"/>
  <c r="N107" i="12"/>
  <c r="O107" i="12"/>
  <c r="H108" i="12"/>
  <c r="K108" i="12" s="1"/>
  <c r="L108" i="12"/>
  <c r="N108" i="12"/>
  <c r="O108" i="12"/>
  <c r="H109" i="12"/>
  <c r="L109" i="12"/>
  <c r="N109" i="12"/>
  <c r="O109" i="12"/>
  <c r="H110" i="12"/>
  <c r="K110" i="12" s="1"/>
  <c r="L110" i="12"/>
  <c r="N110" i="12"/>
  <c r="O110" i="12"/>
  <c r="H111" i="12"/>
  <c r="K111" i="12" s="1"/>
  <c r="L111" i="12"/>
  <c r="N111" i="12"/>
  <c r="O111" i="12"/>
  <c r="H112" i="12"/>
  <c r="M112" i="12" s="1"/>
  <c r="L112" i="12"/>
  <c r="N112" i="12"/>
  <c r="O112" i="12"/>
  <c r="H113" i="12"/>
  <c r="L113" i="12"/>
  <c r="N113" i="12"/>
  <c r="O113" i="12"/>
  <c r="H114" i="12"/>
  <c r="K114" i="12" s="1"/>
  <c r="L114" i="12"/>
  <c r="N114" i="12"/>
  <c r="O114" i="12"/>
  <c r="H115" i="12"/>
  <c r="M115" i="12" s="1"/>
  <c r="L115" i="12"/>
  <c r="N115" i="12"/>
  <c r="O115" i="12"/>
  <c r="H116" i="12"/>
  <c r="M116" i="12" s="1"/>
  <c r="L116" i="12"/>
  <c r="N116" i="12"/>
  <c r="O116" i="12"/>
  <c r="H117" i="12"/>
  <c r="L117" i="12"/>
  <c r="N117" i="12"/>
  <c r="O117" i="12"/>
  <c r="H118" i="12"/>
  <c r="K118" i="12" s="1"/>
  <c r="L118" i="12"/>
  <c r="N118" i="12"/>
  <c r="O118" i="12"/>
  <c r="H119" i="12"/>
  <c r="K119" i="12" s="1"/>
  <c r="L119" i="12"/>
  <c r="N119" i="12"/>
  <c r="O119" i="12"/>
  <c r="H120" i="12"/>
  <c r="M120" i="12" s="1"/>
  <c r="L120" i="12"/>
  <c r="N120" i="12"/>
  <c r="O120" i="12"/>
  <c r="H121" i="12"/>
  <c r="L121" i="12"/>
  <c r="N121" i="12"/>
  <c r="O121" i="12"/>
  <c r="H32" i="11"/>
  <c r="K32" i="11" s="1"/>
  <c r="L32" i="11"/>
  <c r="N32" i="11"/>
  <c r="O32" i="11"/>
  <c r="H33" i="11"/>
  <c r="K33" i="11" s="1"/>
  <c r="L33" i="11"/>
  <c r="N33" i="11"/>
  <c r="O33" i="11"/>
  <c r="H34" i="11"/>
  <c r="L34" i="11"/>
  <c r="N34" i="11"/>
  <c r="O34" i="11"/>
  <c r="H35" i="11"/>
  <c r="K35" i="11" s="1"/>
  <c r="L35" i="11"/>
  <c r="N35" i="11"/>
  <c r="O35" i="11"/>
  <c r="H36" i="11"/>
  <c r="K36" i="11" s="1"/>
  <c r="L36" i="11"/>
  <c r="N36" i="11"/>
  <c r="O36" i="11"/>
  <c r="H37" i="11"/>
  <c r="K37" i="11"/>
  <c r="L37" i="11"/>
  <c r="N37" i="11"/>
  <c r="O37" i="11"/>
  <c r="H38" i="11"/>
  <c r="K38" i="11" s="1"/>
  <c r="L38" i="11"/>
  <c r="N38" i="11"/>
  <c r="O38" i="11"/>
  <c r="H39" i="11"/>
  <c r="L39" i="11"/>
  <c r="N39" i="11"/>
  <c r="O39" i="11"/>
  <c r="H40" i="11"/>
  <c r="K40" i="11" s="1"/>
  <c r="L40" i="11"/>
  <c r="N40" i="11"/>
  <c r="O40" i="11"/>
  <c r="H41" i="11"/>
  <c r="K41" i="11" s="1"/>
  <c r="L41" i="11"/>
  <c r="N41" i="11"/>
  <c r="O41" i="11"/>
  <c r="H42" i="11"/>
  <c r="L42" i="11"/>
  <c r="N42" i="11"/>
  <c r="O42" i="11"/>
  <c r="H43" i="11"/>
  <c r="K43" i="11" s="1"/>
  <c r="L43" i="11"/>
  <c r="N43" i="11"/>
  <c r="O43" i="11"/>
  <c r="H44" i="11"/>
  <c r="K44" i="11" s="1"/>
  <c r="L44" i="11"/>
  <c r="N44" i="11"/>
  <c r="O44" i="11"/>
  <c r="H45" i="11"/>
  <c r="K45" i="11" s="1"/>
  <c r="L45" i="11"/>
  <c r="N45" i="11"/>
  <c r="O45" i="11"/>
  <c r="H46" i="11"/>
  <c r="K46" i="11" s="1"/>
  <c r="L46" i="11"/>
  <c r="N46" i="11"/>
  <c r="O46" i="11"/>
  <c r="H47" i="11"/>
  <c r="L47" i="11"/>
  <c r="N47" i="11"/>
  <c r="O47" i="11"/>
  <c r="H48" i="11"/>
  <c r="K48" i="11" s="1"/>
  <c r="L48" i="11"/>
  <c r="N48" i="11"/>
  <c r="O48" i="11"/>
  <c r="H49" i="11"/>
  <c r="K49" i="11" s="1"/>
  <c r="L49" i="11"/>
  <c r="N49" i="11"/>
  <c r="O49" i="11"/>
  <c r="H50" i="11"/>
  <c r="L50" i="11"/>
  <c r="N50" i="11"/>
  <c r="O50" i="11"/>
  <c r="H51" i="11"/>
  <c r="K51" i="11" s="1"/>
  <c r="L51" i="11"/>
  <c r="N51" i="11"/>
  <c r="O51" i="11"/>
  <c r="H52" i="11"/>
  <c r="K52" i="11" s="1"/>
  <c r="L52" i="11"/>
  <c r="N52" i="11"/>
  <c r="O52" i="11"/>
  <c r="H53" i="11"/>
  <c r="K53" i="11" s="1"/>
  <c r="L53" i="11"/>
  <c r="N53" i="11"/>
  <c r="O53" i="11"/>
  <c r="H54" i="11"/>
  <c r="K54" i="11" s="1"/>
  <c r="L54" i="11"/>
  <c r="N54" i="11"/>
  <c r="O54" i="11"/>
  <c r="H55" i="11"/>
  <c r="L55" i="11"/>
  <c r="N55" i="11"/>
  <c r="O55" i="11"/>
  <c r="H56" i="11"/>
  <c r="K56" i="11" s="1"/>
  <c r="L56" i="11"/>
  <c r="N56" i="11"/>
  <c r="O56" i="11"/>
  <c r="H57" i="11"/>
  <c r="K57" i="11" s="1"/>
  <c r="L57" i="11"/>
  <c r="N57" i="11"/>
  <c r="O57" i="11"/>
  <c r="H58" i="11"/>
  <c r="L58" i="11"/>
  <c r="N58" i="11"/>
  <c r="O58" i="11"/>
  <c r="H59" i="11"/>
  <c r="K59" i="11"/>
  <c r="L59" i="11"/>
  <c r="N59" i="11"/>
  <c r="O59" i="11"/>
  <c r="H60" i="11"/>
  <c r="K60" i="11" s="1"/>
  <c r="L60" i="11"/>
  <c r="N60" i="11"/>
  <c r="O60" i="11"/>
  <c r="H61" i="11"/>
  <c r="K61" i="11" s="1"/>
  <c r="L61" i="11"/>
  <c r="N61" i="11"/>
  <c r="O61" i="11"/>
  <c r="H62" i="11"/>
  <c r="K62" i="11" s="1"/>
  <c r="L62" i="11"/>
  <c r="N62" i="11"/>
  <c r="O62" i="11"/>
  <c r="H63" i="11"/>
  <c r="L63" i="11"/>
  <c r="N63" i="11"/>
  <c r="O63" i="11"/>
  <c r="H64" i="11"/>
  <c r="K64" i="11" s="1"/>
  <c r="L64" i="11"/>
  <c r="N64" i="11"/>
  <c r="O64" i="11"/>
  <c r="H65" i="11"/>
  <c r="K65" i="11" s="1"/>
  <c r="L65" i="11"/>
  <c r="N65" i="11"/>
  <c r="O65" i="11"/>
  <c r="H66" i="11"/>
  <c r="L66" i="11"/>
  <c r="N66" i="11"/>
  <c r="O66" i="11"/>
  <c r="H67" i="11"/>
  <c r="K67" i="11" s="1"/>
  <c r="L67" i="11"/>
  <c r="N67" i="11"/>
  <c r="O67" i="11"/>
  <c r="H68" i="11"/>
  <c r="K68" i="11" s="1"/>
  <c r="L68" i="11"/>
  <c r="N68" i="11"/>
  <c r="O68" i="11"/>
  <c r="H69" i="11"/>
  <c r="K69" i="11" s="1"/>
  <c r="L69" i="11"/>
  <c r="N69" i="11"/>
  <c r="O69" i="11"/>
  <c r="H70" i="11"/>
  <c r="K70" i="11"/>
  <c r="L70" i="11"/>
  <c r="N70" i="11"/>
  <c r="O70" i="11"/>
  <c r="H71" i="11"/>
  <c r="L71" i="11"/>
  <c r="N71" i="11"/>
  <c r="O71" i="11"/>
  <c r="H72" i="11"/>
  <c r="K72" i="11" s="1"/>
  <c r="L72" i="11"/>
  <c r="N72" i="11"/>
  <c r="O72" i="11"/>
  <c r="H73" i="11"/>
  <c r="K73" i="11" s="1"/>
  <c r="L73" i="11"/>
  <c r="N73" i="11"/>
  <c r="O73" i="11"/>
  <c r="H74" i="11"/>
  <c r="L74" i="11"/>
  <c r="N74" i="11"/>
  <c r="O74" i="11"/>
  <c r="H75" i="11"/>
  <c r="K75" i="11" s="1"/>
  <c r="L75" i="11"/>
  <c r="N75" i="11"/>
  <c r="O75" i="11"/>
  <c r="H76" i="11"/>
  <c r="K76" i="11" s="1"/>
  <c r="L76" i="11"/>
  <c r="N76" i="11"/>
  <c r="O76" i="11"/>
  <c r="H77" i="11"/>
  <c r="K77" i="11" s="1"/>
  <c r="L77" i="11"/>
  <c r="N77" i="11"/>
  <c r="O77" i="11"/>
  <c r="H78" i="11"/>
  <c r="K78" i="11" s="1"/>
  <c r="L78" i="11"/>
  <c r="N78" i="11"/>
  <c r="O78" i="11"/>
  <c r="H79" i="11"/>
  <c r="L79" i="11"/>
  <c r="N79" i="11"/>
  <c r="O79" i="11"/>
  <c r="H80" i="11"/>
  <c r="K80" i="11" s="1"/>
  <c r="L80" i="11"/>
  <c r="N80" i="11"/>
  <c r="O80" i="11"/>
  <c r="H81" i="11"/>
  <c r="K81" i="11" s="1"/>
  <c r="L81" i="11"/>
  <c r="N81" i="11"/>
  <c r="O81" i="11"/>
  <c r="H82" i="11"/>
  <c r="L82" i="11"/>
  <c r="N82" i="11"/>
  <c r="O82" i="11"/>
  <c r="H83" i="11"/>
  <c r="K83" i="11" s="1"/>
  <c r="L83" i="11"/>
  <c r="N83" i="11"/>
  <c r="O83" i="11"/>
  <c r="H84" i="11"/>
  <c r="L84" i="11"/>
  <c r="N84" i="11"/>
  <c r="O84" i="11"/>
  <c r="H85" i="11"/>
  <c r="K85" i="11" s="1"/>
  <c r="L85" i="11"/>
  <c r="N85" i="11"/>
  <c r="O85" i="11"/>
  <c r="H86" i="11"/>
  <c r="L86" i="11"/>
  <c r="N86" i="11"/>
  <c r="O86" i="11"/>
  <c r="H87" i="11"/>
  <c r="K87" i="11" s="1"/>
  <c r="L87" i="11"/>
  <c r="N87" i="11"/>
  <c r="O87" i="11"/>
  <c r="H88" i="11"/>
  <c r="L88" i="11"/>
  <c r="N88" i="11"/>
  <c r="O88" i="11"/>
  <c r="H89" i="11"/>
  <c r="K89" i="11" s="1"/>
  <c r="L89" i="11"/>
  <c r="N89" i="11"/>
  <c r="O89" i="11"/>
  <c r="H90" i="11"/>
  <c r="L90" i="11"/>
  <c r="N90" i="11"/>
  <c r="O90" i="11"/>
  <c r="H91" i="11"/>
  <c r="L91" i="11"/>
  <c r="N91" i="11"/>
  <c r="O91" i="11"/>
  <c r="H92" i="11"/>
  <c r="L92" i="11"/>
  <c r="N92" i="11"/>
  <c r="O92" i="11"/>
  <c r="H93" i="11"/>
  <c r="L93" i="11"/>
  <c r="N93" i="11"/>
  <c r="O93" i="11"/>
  <c r="H94" i="11"/>
  <c r="L94" i="11"/>
  <c r="N94" i="11"/>
  <c r="O94" i="11"/>
  <c r="H95" i="11"/>
  <c r="K95" i="11" s="1"/>
  <c r="L95" i="11"/>
  <c r="N95" i="11"/>
  <c r="O95" i="11"/>
  <c r="H96" i="11"/>
  <c r="L96" i="11"/>
  <c r="N96" i="11"/>
  <c r="O96" i="11"/>
  <c r="H97" i="11"/>
  <c r="K97" i="11" s="1"/>
  <c r="L97" i="11"/>
  <c r="N97" i="11"/>
  <c r="O97" i="11"/>
  <c r="H98" i="11"/>
  <c r="L98" i="11"/>
  <c r="N98" i="11"/>
  <c r="O98" i="11"/>
  <c r="H99" i="11"/>
  <c r="K99" i="11"/>
  <c r="L99" i="11"/>
  <c r="N99" i="11"/>
  <c r="O99" i="11"/>
  <c r="H100" i="11"/>
  <c r="L100" i="11"/>
  <c r="N100" i="11"/>
  <c r="O100" i="11"/>
  <c r="H101" i="11"/>
  <c r="K101" i="11" s="1"/>
  <c r="L101" i="11"/>
  <c r="N101" i="11"/>
  <c r="O101" i="11"/>
  <c r="H102" i="11"/>
  <c r="L102" i="11"/>
  <c r="N102" i="11"/>
  <c r="O102" i="11"/>
  <c r="H103" i="11"/>
  <c r="K103" i="11" s="1"/>
  <c r="L103" i="11"/>
  <c r="N103" i="11"/>
  <c r="O103" i="11"/>
  <c r="H104" i="11"/>
  <c r="L104" i="11"/>
  <c r="N104" i="11"/>
  <c r="O104" i="11"/>
  <c r="H105" i="11"/>
  <c r="K105" i="11" s="1"/>
  <c r="L105" i="11"/>
  <c r="N105" i="11"/>
  <c r="O105" i="11"/>
  <c r="H106" i="11"/>
  <c r="L106" i="11"/>
  <c r="N106" i="11"/>
  <c r="O106" i="11"/>
  <c r="H107" i="11"/>
  <c r="L107" i="11"/>
  <c r="N107" i="11"/>
  <c r="O107" i="11"/>
  <c r="H108" i="11"/>
  <c r="L108" i="11"/>
  <c r="N108" i="11"/>
  <c r="O108" i="11"/>
  <c r="H109" i="11"/>
  <c r="L109" i="11"/>
  <c r="N109" i="11"/>
  <c r="O109" i="11"/>
  <c r="H110" i="11"/>
  <c r="L110" i="11"/>
  <c r="N110" i="11"/>
  <c r="O110" i="11"/>
  <c r="H111" i="11"/>
  <c r="K111" i="11" s="1"/>
  <c r="L111" i="11"/>
  <c r="N111" i="11"/>
  <c r="O111" i="11"/>
  <c r="H112" i="11"/>
  <c r="L112" i="11"/>
  <c r="N112" i="11"/>
  <c r="O112" i="11"/>
  <c r="H113" i="11"/>
  <c r="K113" i="11" s="1"/>
  <c r="L113" i="11"/>
  <c r="N113" i="11"/>
  <c r="O113" i="11"/>
  <c r="H114" i="11"/>
  <c r="L114" i="11"/>
  <c r="N114" i="11"/>
  <c r="O114" i="11"/>
  <c r="H115" i="11"/>
  <c r="K115" i="11" s="1"/>
  <c r="L115" i="11"/>
  <c r="N115" i="11"/>
  <c r="O115" i="11"/>
  <c r="H116" i="11"/>
  <c r="L116" i="11"/>
  <c r="N116" i="11"/>
  <c r="O116" i="11"/>
  <c r="H117" i="11"/>
  <c r="M117" i="11" s="1"/>
  <c r="L117" i="11"/>
  <c r="N117" i="11"/>
  <c r="O117" i="11"/>
  <c r="H118" i="11"/>
  <c r="M118" i="11" s="1"/>
  <c r="L118" i="11"/>
  <c r="N118" i="11"/>
  <c r="O118" i="11"/>
  <c r="H119" i="11"/>
  <c r="L119" i="11"/>
  <c r="N119" i="11"/>
  <c r="O119" i="11"/>
  <c r="H120" i="11"/>
  <c r="K120" i="11" s="1"/>
  <c r="L120" i="11"/>
  <c r="N120" i="11"/>
  <c r="O120" i="11"/>
  <c r="H121" i="11"/>
  <c r="K121" i="11" s="1"/>
  <c r="L121" i="11"/>
  <c r="N121" i="11"/>
  <c r="O121" i="11"/>
  <c r="H122" i="11"/>
  <c r="M122" i="11" s="1"/>
  <c r="L122" i="11"/>
  <c r="N122" i="11"/>
  <c r="O122" i="11"/>
  <c r="H123" i="11"/>
  <c r="L123" i="11"/>
  <c r="N123" i="11"/>
  <c r="O123" i="11"/>
  <c r="H124" i="11"/>
  <c r="M124" i="11" s="1"/>
  <c r="L124" i="11"/>
  <c r="N124" i="11"/>
  <c r="O124" i="11"/>
  <c r="H125" i="11"/>
  <c r="K125" i="11" s="1"/>
  <c r="L125" i="11"/>
  <c r="N125" i="11"/>
  <c r="O125" i="11"/>
  <c r="H126" i="11"/>
  <c r="M126" i="11" s="1"/>
  <c r="L126" i="11"/>
  <c r="N126" i="11"/>
  <c r="O126" i="11"/>
  <c r="H26" i="10"/>
  <c r="L26" i="10"/>
  <c r="N26" i="10"/>
  <c r="O26" i="10"/>
  <c r="H27" i="10"/>
  <c r="K27" i="10" s="1"/>
  <c r="L27" i="10"/>
  <c r="N27" i="10"/>
  <c r="O27" i="10"/>
  <c r="H28" i="10"/>
  <c r="K28" i="10" s="1"/>
  <c r="L28" i="10"/>
  <c r="N28" i="10"/>
  <c r="O28" i="10"/>
  <c r="H29" i="10"/>
  <c r="L29" i="10"/>
  <c r="N29" i="10"/>
  <c r="O29" i="10"/>
  <c r="H30" i="10"/>
  <c r="K30" i="10" s="1"/>
  <c r="L30" i="10"/>
  <c r="N30" i="10"/>
  <c r="O30" i="10"/>
  <c r="H31" i="10"/>
  <c r="K31" i="10" s="1"/>
  <c r="L31" i="10"/>
  <c r="N31" i="10"/>
  <c r="O31" i="10"/>
  <c r="H32" i="10"/>
  <c r="K32" i="10" s="1"/>
  <c r="L32" i="10"/>
  <c r="N32" i="10"/>
  <c r="O32" i="10"/>
  <c r="H33" i="10"/>
  <c r="K33" i="10"/>
  <c r="L33" i="10"/>
  <c r="N33" i="10"/>
  <c r="O33" i="10"/>
  <c r="H34" i="10"/>
  <c r="K34" i="10" s="1"/>
  <c r="L34" i="10"/>
  <c r="N34" i="10"/>
  <c r="O34" i="10"/>
  <c r="H35" i="10"/>
  <c r="K35" i="10" s="1"/>
  <c r="L35" i="10"/>
  <c r="N35" i="10"/>
  <c r="O35" i="10"/>
  <c r="H36" i="10"/>
  <c r="L36" i="10"/>
  <c r="N36" i="10"/>
  <c r="O36" i="10"/>
  <c r="H37" i="10"/>
  <c r="K37" i="10" s="1"/>
  <c r="L37" i="10"/>
  <c r="N37" i="10"/>
  <c r="O37" i="10"/>
  <c r="H38" i="10"/>
  <c r="K38" i="10" s="1"/>
  <c r="L38" i="10"/>
  <c r="N38" i="10"/>
  <c r="O38" i="10"/>
  <c r="H39" i="10"/>
  <c r="L39" i="10"/>
  <c r="N39" i="10"/>
  <c r="O39" i="10"/>
  <c r="H40" i="10"/>
  <c r="K40" i="10" s="1"/>
  <c r="L40" i="10"/>
  <c r="N40" i="10"/>
  <c r="O40" i="10"/>
  <c r="H41" i="10"/>
  <c r="K41" i="10" s="1"/>
  <c r="L41" i="10"/>
  <c r="N41" i="10"/>
  <c r="O41" i="10"/>
  <c r="H42" i="10"/>
  <c r="L42" i="10"/>
  <c r="N42" i="10"/>
  <c r="O42" i="10"/>
  <c r="H43" i="10"/>
  <c r="K43" i="10" s="1"/>
  <c r="L43" i="10"/>
  <c r="N43" i="10"/>
  <c r="O43" i="10"/>
  <c r="H44" i="10"/>
  <c r="K44" i="10" s="1"/>
  <c r="L44" i="10"/>
  <c r="N44" i="10"/>
  <c r="O44" i="10"/>
  <c r="H45" i="10"/>
  <c r="L45" i="10"/>
  <c r="N45" i="10"/>
  <c r="O45" i="10"/>
  <c r="H46" i="10"/>
  <c r="K46" i="10" s="1"/>
  <c r="L46" i="10"/>
  <c r="N46" i="10"/>
  <c r="O46" i="10"/>
  <c r="H47" i="10"/>
  <c r="K47" i="10" s="1"/>
  <c r="L47" i="10"/>
  <c r="N47" i="10"/>
  <c r="O47" i="10"/>
  <c r="H48" i="10"/>
  <c r="K48" i="10" s="1"/>
  <c r="L48" i="10"/>
  <c r="N48" i="10"/>
  <c r="O48" i="10"/>
  <c r="H49" i="10"/>
  <c r="K49" i="10" s="1"/>
  <c r="L49" i="10"/>
  <c r="N49" i="10"/>
  <c r="O49" i="10"/>
  <c r="H50" i="10"/>
  <c r="K50" i="10" s="1"/>
  <c r="L50" i="10"/>
  <c r="N50" i="10"/>
  <c r="O50" i="10"/>
  <c r="H51" i="10"/>
  <c r="K51" i="10" s="1"/>
  <c r="L51" i="10"/>
  <c r="N51" i="10"/>
  <c r="O51" i="10"/>
  <c r="H52" i="10"/>
  <c r="L52" i="10"/>
  <c r="N52" i="10"/>
  <c r="O52" i="10"/>
  <c r="H53" i="10"/>
  <c r="K53" i="10" s="1"/>
  <c r="L53" i="10"/>
  <c r="N53" i="10"/>
  <c r="O53" i="10"/>
  <c r="H54" i="10"/>
  <c r="K54" i="10"/>
  <c r="L54" i="10"/>
  <c r="N54" i="10"/>
  <c r="O54" i="10"/>
  <c r="H55" i="10"/>
  <c r="L55" i="10"/>
  <c r="N55" i="10"/>
  <c r="O55" i="10"/>
  <c r="H56" i="10"/>
  <c r="L56" i="10"/>
  <c r="N56" i="10"/>
  <c r="O56" i="10"/>
  <c r="H57" i="10"/>
  <c r="K57" i="10" s="1"/>
  <c r="L57" i="10"/>
  <c r="N57" i="10"/>
  <c r="O57" i="10"/>
  <c r="H58" i="10"/>
  <c r="K58" i="10" s="1"/>
  <c r="L58" i="10"/>
  <c r="N58" i="10"/>
  <c r="O58" i="10"/>
  <c r="H59" i="10"/>
  <c r="K59" i="10" s="1"/>
  <c r="L59" i="10"/>
  <c r="N59" i="10"/>
  <c r="O59" i="10"/>
  <c r="H60" i="10"/>
  <c r="L60" i="10"/>
  <c r="N60" i="10"/>
  <c r="O60" i="10"/>
  <c r="H61" i="10"/>
  <c r="L61" i="10"/>
  <c r="N61" i="10"/>
  <c r="O61" i="10"/>
  <c r="H62" i="10"/>
  <c r="K62" i="10" s="1"/>
  <c r="L62" i="10"/>
  <c r="N62" i="10"/>
  <c r="O62" i="10"/>
  <c r="H63" i="10"/>
  <c r="K63" i="10" s="1"/>
  <c r="L63" i="10"/>
  <c r="N63" i="10"/>
  <c r="O63" i="10"/>
  <c r="H64" i="10"/>
  <c r="L64" i="10"/>
  <c r="N64" i="10"/>
  <c r="O64" i="10"/>
  <c r="H65" i="10"/>
  <c r="K65" i="10" s="1"/>
  <c r="L65" i="10"/>
  <c r="N65" i="10"/>
  <c r="O65" i="10"/>
  <c r="H66" i="10"/>
  <c r="L66" i="10"/>
  <c r="N66" i="10"/>
  <c r="O66" i="10"/>
  <c r="H67" i="10"/>
  <c r="K67" i="10" s="1"/>
  <c r="L67" i="10"/>
  <c r="N67" i="10"/>
  <c r="O67" i="10"/>
  <c r="H68" i="10"/>
  <c r="L68" i="10"/>
  <c r="N68" i="10"/>
  <c r="O68" i="10"/>
  <c r="H69" i="10"/>
  <c r="K69" i="10" s="1"/>
  <c r="L69" i="10"/>
  <c r="N69" i="10"/>
  <c r="O69" i="10"/>
  <c r="H70" i="10"/>
  <c r="K70" i="10" s="1"/>
  <c r="L70" i="10"/>
  <c r="N70" i="10"/>
  <c r="O70" i="10"/>
  <c r="H71" i="10"/>
  <c r="L71" i="10"/>
  <c r="N71" i="10"/>
  <c r="O71" i="10"/>
  <c r="H72" i="10"/>
  <c r="L72" i="10"/>
  <c r="N72" i="10"/>
  <c r="O72" i="10"/>
  <c r="H73" i="10"/>
  <c r="K73" i="10" s="1"/>
  <c r="L73" i="10"/>
  <c r="N73" i="10"/>
  <c r="O73" i="10"/>
  <c r="H74" i="10"/>
  <c r="K74" i="10" s="1"/>
  <c r="L74" i="10"/>
  <c r="N74" i="10"/>
  <c r="O74" i="10"/>
  <c r="H75" i="10"/>
  <c r="K75" i="10"/>
  <c r="L75" i="10"/>
  <c r="N75" i="10"/>
  <c r="O75" i="10"/>
  <c r="H76" i="10"/>
  <c r="L76" i="10"/>
  <c r="N76" i="10"/>
  <c r="O76" i="10"/>
  <c r="H77" i="10"/>
  <c r="L77" i="10"/>
  <c r="N77" i="10"/>
  <c r="O77" i="10"/>
  <c r="H78" i="10"/>
  <c r="K78" i="10" s="1"/>
  <c r="L78" i="10"/>
  <c r="N78" i="10"/>
  <c r="O78" i="10"/>
  <c r="H79" i="10"/>
  <c r="K79" i="10" s="1"/>
  <c r="L79" i="10"/>
  <c r="N79" i="10"/>
  <c r="O79" i="10"/>
  <c r="H80" i="10"/>
  <c r="L80" i="10"/>
  <c r="N80" i="10"/>
  <c r="O80" i="10"/>
  <c r="H81" i="10"/>
  <c r="K81" i="10" s="1"/>
  <c r="L81" i="10"/>
  <c r="N81" i="10"/>
  <c r="O81" i="10"/>
  <c r="H82" i="10"/>
  <c r="L82" i="10"/>
  <c r="N82" i="10"/>
  <c r="O82" i="10"/>
  <c r="H83" i="10"/>
  <c r="K83" i="10" s="1"/>
  <c r="L83" i="10"/>
  <c r="N83" i="10"/>
  <c r="O83" i="10"/>
  <c r="H84" i="10"/>
  <c r="L84" i="10"/>
  <c r="N84" i="10"/>
  <c r="O84" i="10"/>
  <c r="H85" i="10"/>
  <c r="K85" i="10" s="1"/>
  <c r="L85" i="10"/>
  <c r="N85" i="10"/>
  <c r="O85" i="10"/>
  <c r="H86" i="10"/>
  <c r="K86" i="10" s="1"/>
  <c r="L86" i="10"/>
  <c r="N86" i="10"/>
  <c r="O86" i="10"/>
  <c r="H87" i="10"/>
  <c r="L87" i="10"/>
  <c r="N87" i="10"/>
  <c r="O87" i="10"/>
  <c r="H88" i="10"/>
  <c r="L88" i="10"/>
  <c r="N88" i="10"/>
  <c r="O88" i="10"/>
  <c r="H89" i="10"/>
  <c r="K89" i="10" s="1"/>
  <c r="L89" i="10"/>
  <c r="N89" i="10"/>
  <c r="O89" i="10"/>
  <c r="H90" i="10"/>
  <c r="K90" i="10" s="1"/>
  <c r="L90" i="10"/>
  <c r="N90" i="10"/>
  <c r="O90" i="10"/>
  <c r="H91" i="10"/>
  <c r="K91" i="10" s="1"/>
  <c r="L91" i="10"/>
  <c r="N91" i="10"/>
  <c r="O91" i="10"/>
  <c r="H92" i="10"/>
  <c r="L92" i="10"/>
  <c r="N92" i="10"/>
  <c r="O92" i="10"/>
  <c r="H93" i="10"/>
  <c r="L93" i="10"/>
  <c r="N93" i="10"/>
  <c r="O93" i="10"/>
  <c r="H94" i="10"/>
  <c r="K94" i="10" s="1"/>
  <c r="L94" i="10"/>
  <c r="N94" i="10"/>
  <c r="O94" i="10"/>
  <c r="H95" i="10"/>
  <c r="K95" i="10" s="1"/>
  <c r="L95" i="10"/>
  <c r="N95" i="10"/>
  <c r="O95" i="10"/>
  <c r="H96" i="10"/>
  <c r="L96" i="10"/>
  <c r="N96" i="10"/>
  <c r="O96" i="10"/>
  <c r="H97" i="10"/>
  <c r="K97" i="10" s="1"/>
  <c r="L97" i="10"/>
  <c r="N97" i="10"/>
  <c r="O97" i="10"/>
  <c r="H98" i="10"/>
  <c r="L98" i="10"/>
  <c r="N98" i="10"/>
  <c r="O98" i="10"/>
  <c r="H99" i="10"/>
  <c r="K99" i="10" s="1"/>
  <c r="L99" i="10"/>
  <c r="N99" i="10"/>
  <c r="O99" i="10"/>
  <c r="H100" i="10"/>
  <c r="L100" i="10"/>
  <c r="N100" i="10"/>
  <c r="O100" i="10"/>
  <c r="H101" i="10"/>
  <c r="K101" i="10" s="1"/>
  <c r="L101" i="10"/>
  <c r="N101" i="10"/>
  <c r="O101" i="10"/>
  <c r="H102" i="10"/>
  <c r="K102" i="10"/>
  <c r="L102" i="10"/>
  <c r="N102" i="10"/>
  <c r="O102" i="10"/>
  <c r="H103" i="10"/>
  <c r="L103" i="10"/>
  <c r="N103" i="10"/>
  <c r="O103" i="10"/>
  <c r="H104" i="10"/>
  <c r="L104" i="10"/>
  <c r="N104" i="10"/>
  <c r="O104" i="10"/>
  <c r="H105" i="10"/>
  <c r="K105" i="10" s="1"/>
  <c r="L105" i="10"/>
  <c r="N105" i="10"/>
  <c r="O105" i="10"/>
  <c r="H106" i="10"/>
  <c r="K106" i="10" s="1"/>
  <c r="L106" i="10"/>
  <c r="N106" i="10"/>
  <c r="O106" i="10"/>
  <c r="H107" i="10"/>
  <c r="K107" i="10" s="1"/>
  <c r="L107" i="10"/>
  <c r="N107" i="10"/>
  <c r="O107" i="10"/>
  <c r="H108" i="10"/>
  <c r="L108" i="10"/>
  <c r="N108" i="10"/>
  <c r="O108" i="10"/>
  <c r="H109" i="10"/>
  <c r="L109" i="10"/>
  <c r="N109" i="10"/>
  <c r="O109" i="10"/>
  <c r="H110" i="10"/>
  <c r="K110" i="10" s="1"/>
  <c r="L110" i="10"/>
  <c r="N110" i="10"/>
  <c r="O110" i="10"/>
  <c r="H111" i="10"/>
  <c r="L111" i="10"/>
  <c r="N111" i="10"/>
  <c r="O111" i="10"/>
  <c r="H112" i="10"/>
  <c r="M112" i="10" s="1"/>
  <c r="L112" i="10"/>
  <c r="N112" i="10"/>
  <c r="O112" i="10"/>
  <c r="H113" i="10"/>
  <c r="K113" i="10" s="1"/>
  <c r="L113" i="10"/>
  <c r="N113" i="10"/>
  <c r="O113" i="10"/>
  <c r="H114" i="10"/>
  <c r="M114" i="10" s="1"/>
  <c r="L114" i="10"/>
  <c r="N114" i="10"/>
  <c r="O114" i="10"/>
  <c r="H115" i="10"/>
  <c r="L115" i="10"/>
  <c r="N115" i="10"/>
  <c r="O115" i="10"/>
  <c r="H116" i="10"/>
  <c r="K116" i="10" s="1"/>
  <c r="L116" i="10"/>
  <c r="N116" i="10"/>
  <c r="O116" i="10"/>
  <c r="H117" i="10"/>
  <c r="M117" i="10" s="1"/>
  <c r="L117" i="10"/>
  <c r="N117" i="10"/>
  <c r="O117" i="10"/>
  <c r="H118" i="10"/>
  <c r="M118" i="10" s="1"/>
  <c r="L118" i="10"/>
  <c r="N118" i="10"/>
  <c r="O118" i="10"/>
  <c r="H119" i="10"/>
  <c r="L119" i="10"/>
  <c r="N119" i="10"/>
  <c r="O119" i="10"/>
  <c r="H120" i="10"/>
  <c r="K120" i="10" s="1"/>
  <c r="L120" i="10"/>
  <c r="N120" i="10"/>
  <c r="O120" i="10"/>
  <c r="H121" i="10"/>
  <c r="M121" i="10" s="1"/>
  <c r="P121" i="10" s="1"/>
  <c r="L121" i="10"/>
  <c r="N121" i="10"/>
  <c r="O121" i="10"/>
  <c r="H122" i="10"/>
  <c r="M122" i="10" s="1"/>
  <c r="L122" i="10"/>
  <c r="N122" i="10"/>
  <c r="O122" i="10"/>
  <c r="H123" i="10"/>
  <c r="L123" i="10"/>
  <c r="N123" i="10"/>
  <c r="O123" i="10"/>
  <c r="H124" i="10"/>
  <c r="K124" i="10" s="1"/>
  <c r="L124" i="10"/>
  <c r="N124" i="10"/>
  <c r="O124" i="10"/>
  <c r="H125" i="10"/>
  <c r="M125" i="10" s="1"/>
  <c r="L125" i="10"/>
  <c r="N125" i="10"/>
  <c r="O125" i="10"/>
  <c r="H126" i="10"/>
  <c r="M126" i="10" s="1"/>
  <c r="L126" i="10"/>
  <c r="N126" i="10"/>
  <c r="O126" i="10"/>
  <c r="H127" i="10"/>
  <c r="L127" i="10"/>
  <c r="N127" i="10"/>
  <c r="O127" i="10"/>
  <c r="H128" i="10"/>
  <c r="K128" i="10" s="1"/>
  <c r="L128" i="10"/>
  <c r="N128" i="10"/>
  <c r="O128" i="10"/>
  <c r="H129" i="10"/>
  <c r="L129" i="10"/>
  <c r="M129" i="10"/>
  <c r="P129" i="10" s="1"/>
  <c r="N129" i="10"/>
  <c r="O129" i="10"/>
  <c r="H130" i="10"/>
  <c r="M130" i="10" s="1"/>
  <c r="L130" i="10"/>
  <c r="N130" i="10"/>
  <c r="O130" i="10"/>
  <c r="H131" i="10"/>
  <c r="L131" i="10"/>
  <c r="N131" i="10"/>
  <c r="O131" i="10"/>
  <c r="H132" i="10"/>
  <c r="K132" i="10" s="1"/>
  <c r="L132" i="10"/>
  <c r="N132" i="10"/>
  <c r="O132" i="10"/>
  <c r="H133" i="10"/>
  <c r="M133" i="10" s="1"/>
  <c r="L133" i="10"/>
  <c r="N133" i="10"/>
  <c r="O133" i="10"/>
  <c r="H134" i="10"/>
  <c r="M134" i="10" s="1"/>
  <c r="L134" i="10"/>
  <c r="N134" i="10"/>
  <c r="O134" i="10"/>
  <c r="H135" i="10"/>
  <c r="K135" i="10" s="1"/>
  <c r="L135" i="10"/>
  <c r="N135" i="10"/>
  <c r="O135" i="10"/>
  <c r="H136" i="10"/>
  <c r="M136" i="10" s="1"/>
  <c r="P136" i="10" s="1"/>
  <c r="L136" i="10"/>
  <c r="N136" i="10"/>
  <c r="O136" i="10"/>
  <c r="H137" i="10"/>
  <c r="M137" i="10" s="1"/>
  <c r="K137" i="10"/>
  <c r="L137" i="10"/>
  <c r="N137" i="10"/>
  <c r="O137" i="10"/>
  <c r="H138" i="10"/>
  <c r="M138" i="10" s="1"/>
  <c r="L138" i="10"/>
  <c r="N138" i="10"/>
  <c r="O138" i="10"/>
  <c r="H139" i="10"/>
  <c r="K139" i="10" s="1"/>
  <c r="L139" i="10"/>
  <c r="N139" i="10"/>
  <c r="O139" i="10"/>
  <c r="H140" i="10"/>
  <c r="M140" i="10" s="1"/>
  <c r="L140" i="10"/>
  <c r="N140" i="10"/>
  <c r="O140" i="10"/>
  <c r="H141" i="10"/>
  <c r="K141" i="10" s="1"/>
  <c r="L141" i="10"/>
  <c r="M141" i="10"/>
  <c r="N141" i="10"/>
  <c r="O141" i="10"/>
  <c r="H142" i="10"/>
  <c r="M142" i="10" s="1"/>
  <c r="L142" i="10"/>
  <c r="N142" i="10"/>
  <c r="O142" i="10"/>
  <c r="H143" i="10"/>
  <c r="K143" i="10" s="1"/>
  <c r="L143" i="10"/>
  <c r="N143" i="10"/>
  <c r="O143" i="10"/>
  <c r="H144" i="10"/>
  <c r="M144" i="10" s="1"/>
  <c r="L144" i="10"/>
  <c r="N144" i="10"/>
  <c r="O144" i="10"/>
  <c r="H145" i="10"/>
  <c r="M145" i="10" s="1"/>
  <c r="K145" i="10"/>
  <c r="L145" i="10"/>
  <c r="N145" i="10"/>
  <c r="O145" i="10"/>
  <c r="H146" i="10"/>
  <c r="M146" i="10" s="1"/>
  <c r="L146" i="10"/>
  <c r="N146" i="10"/>
  <c r="O146" i="10"/>
  <c r="H147" i="10"/>
  <c r="M147" i="10" s="1"/>
  <c r="L147" i="10"/>
  <c r="N147" i="10"/>
  <c r="O147" i="10"/>
  <c r="H148" i="10"/>
  <c r="M148" i="10" s="1"/>
  <c r="P148" i="10" s="1"/>
  <c r="L148" i="10"/>
  <c r="N148" i="10"/>
  <c r="O148" i="10"/>
  <c r="H149" i="10"/>
  <c r="K149" i="10" s="1"/>
  <c r="L149" i="10"/>
  <c r="N149" i="10"/>
  <c r="O149" i="10"/>
  <c r="H150" i="10"/>
  <c r="M150" i="10" s="1"/>
  <c r="L150" i="10"/>
  <c r="N150" i="10"/>
  <c r="O150" i="10"/>
  <c r="H151" i="10"/>
  <c r="M151" i="10" s="1"/>
  <c r="L151" i="10"/>
  <c r="N151" i="10"/>
  <c r="O151" i="10"/>
  <c r="H152" i="10"/>
  <c r="M152" i="10" s="1"/>
  <c r="L152" i="10"/>
  <c r="N152" i="10"/>
  <c r="O152" i="10"/>
  <c r="H153" i="10"/>
  <c r="M153" i="10" s="1"/>
  <c r="L153" i="10"/>
  <c r="N153" i="10"/>
  <c r="O153" i="10"/>
  <c r="H154" i="10"/>
  <c r="M154" i="10" s="1"/>
  <c r="L154" i="10"/>
  <c r="N154" i="10"/>
  <c r="O154" i="10"/>
  <c r="H155" i="10"/>
  <c r="M155" i="10" s="1"/>
  <c r="L155" i="10"/>
  <c r="N155" i="10"/>
  <c r="O155" i="10"/>
  <c r="H26" i="9"/>
  <c r="K26" i="9" s="1"/>
  <c r="L26" i="9"/>
  <c r="N26" i="9"/>
  <c r="O26" i="9"/>
  <c r="H27" i="9"/>
  <c r="K27" i="9" s="1"/>
  <c r="L27" i="9"/>
  <c r="N27" i="9"/>
  <c r="O27" i="9"/>
  <c r="H28" i="9"/>
  <c r="K28" i="9" s="1"/>
  <c r="L28" i="9"/>
  <c r="N28" i="9"/>
  <c r="O28" i="9"/>
  <c r="H29" i="9"/>
  <c r="K29" i="9" s="1"/>
  <c r="L29" i="9"/>
  <c r="N29" i="9"/>
  <c r="O29" i="9"/>
  <c r="H30" i="9"/>
  <c r="K30" i="9"/>
  <c r="L30" i="9"/>
  <c r="N30" i="9"/>
  <c r="O30" i="9"/>
  <c r="H31" i="9"/>
  <c r="K31" i="9" s="1"/>
  <c r="L31" i="9"/>
  <c r="N31" i="9"/>
  <c r="O31" i="9"/>
  <c r="H32" i="9"/>
  <c r="K32" i="9" s="1"/>
  <c r="L32" i="9"/>
  <c r="N32" i="9"/>
  <c r="O32" i="9"/>
  <c r="H33" i="9"/>
  <c r="K33" i="9" s="1"/>
  <c r="L33" i="9"/>
  <c r="N33" i="9"/>
  <c r="O33" i="9"/>
  <c r="H34" i="9"/>
  <c r="K34" i="9" s="1"/>
  <c r="L34" i="9"/>
  <c r="N34" i="9"/>
  <c r="O34" i="9"/>
  <c r="H35" i="9"/>
  <c r="K35" i="9" s="1"/>
  <c r="L35" i="9"/>
  <c r="N35" i="9"/>
  <c r="O35" i="9"/>
  <c r="H36" i="9"/>
  <c r="K36" i="9" s="1"/>
  <c r="L36" i="9"/>
  <c r="N36" i="9"/>
  <c r="O36" i="9"/>
  <c r="H37" i="9"/>
  <c r="K37" i="9" s="1"/>
  <c r="L37" i="9"/>
  <c r="N37" i="9"/>
  <c r="O37" i="9"/>
  <c r="H38" i="9"/>
  <c r="K38" i="9" s="1"/>
  <c r="L38" i="9"/>
  <c r="N38" i="9"/>
  <c r="O38" i="9"/>
  <c r="H39" i="9"/>
  <c r="K39" i="9" s="1"/>
  <c r="L39" i="9"/>
  <c r="N39" i="9"/>
  <c r="O39" i="9"/>
  <c r="H40" i="9"/>
  <c r="K40" i="9" s="1"/>
  <c r="L40" i="9"/>
  <c r="N40" i="9"/>
  <c r="O40" i="9"/>
  <c r="H41" i="9"/>
  <c r="K41" i="9" s="1"/>
  <c r="L41" i="9"/>
  <c r="N41" i="9"/>
  <c r="O41" i="9"/>
  <c r="H42" i="9"/>
  <c r="K42" i="9" s="1"/>
  <c r="L42" i="9"/>
  <c r="N42" i="9"/>
  <c r="O42" i="9"/>
  <c r="H43" i="9"/>
  <c r="K43" i="9" s="1"/>
  <c r="L43" i="9"/>
  <c r="N43" i="9"/>
  <c r="O43" i="9"/>
  <c r="H44" i="9"/>
  <c r="K44" i="9" s="1"/>
  <c r="L44" i="9"/>
  <c r="N44" i="9"/>
  <c r="O44" i="9"/>
  <c r="H45" i="9"/>
  <c r="K45" i="9" s="1"/>
  <c r="L45" i="9"/>
  <c r="N45" i="9"/>
  <c r="O45" i="9"/>
  <c r="H46" i="9"/>
  <c r="K46" i="9" s="1"/>
  <c r="L46" i="9"/>
  <c r="N46" i="9"/>
  <c r="O46" i="9"/>
  <c r="H47" i="9"/>
  <c r="K47" i="9" s="1"/>
  <c r="L47" i="9"/>
  <c r="N47" i="9"/>
  <c r="O47" i="9"/>
  <c r="H48" i="9"/>
  <c r="K48" i="9" s="1"/>
  <c r="L48" i="9"/>
  <c r="N48" i="9"/>
  <c r="O48" i="9"/>
  <c r="H49" i="9"/>
  <c r="K49" i="9" s="1"/>
  <c r="L49" i="9"/>
  <c r="N49" i="9"/>
  <c r="O49" i="9"/>
  <c r="H50" i="9"/>
  <c r="K50" i="9" s="1"/>
  <c r="L50" i="9"/>
  <c r="N50" i="9"/>
  <c r="O50" i="9"/>
  <c r="H51" i="9"/>
  <c r="K51" i="9" s="1"/>
  <c r="L51" i="9"/>
  <c r="N51" i="9"/>
  <c r="O51" i="9"/>
  <c r="H52" i="9"/>
  <c r="K52" i="9" s="1"/>
  <c r="L52" i="9"/>
  <c r="N52" i="9"/>
  <c r="O52" i="9"/>
  <c r="H53" i="9"/>
  <c r="K53" i="9" s="1"/>
  <c r="L53" i="9"/>
  <c r="N53" i="9"/>
  <c r="O53" i="9"/>
  <c r="H54" i="9"/>
  <c r="K54" i="9" s="1"/>
  <c r="L54" i="9"/>
  <c r="N54" i="9"/>
  <c r="O54" i="9"/>
  <c r="H55" i="9"/>
  <c r="K55" i="9" s="1"/>
  <c r="L55" i="9"/>
  <c r="N55" i="9"/>
  <c r="O55" i="9"/>
  <c r="H56" i="9"/>
  <c r="K56" i="9" s="1"/>
  <c r="L56" i="9"/>
  <c r="N56" i="9"/>
  <c r="O56" i="9"/>
  <c r="H57" i="9"/>
  <c r="K57" i="9" s="1"/>
  <c r="L57" i="9"/>
  <c r="N57" i="9"/>
  <c r="O57" i="9"/>
  <c r="H58" i="9"/>
  <c r="K58" i="9" s="1"/>
  <c r="L58" i="9"/>
  <c r="N58" i="9"/>
  <c r="O58" i="9"/>
  <c r="H59" i="9"/>
  <c r="K59" i="9" s="1"/>
  <c r="L59" i="9"/>
  <c r="N59" i="9"/>
  <c r="O59" i="9"/>
  <c r="H60" i="9"/>
  <c r="K60" i="9" s="1"/>
  <c r="L60" i="9"/>
  <c r="N60" i="9"/>
  <c r="O60" i="9"/>
  <c r="H61" i="9"/>
  <c r="K61" i="9" s="1"/>
  <c r="L61" i="9"/>
  <c r="N61" i="9"/>
  <c r="O61" i="9"/>
  <c r="H62" i="9"/>
  <c r="K62" i="9"/>
  <c r="L62" i="9"/>
  <c r="N62" i="9"/>
  <c r="O62" i="9"/>
  <c r="H63" i="9"/>
  <c r="K63" i="9" s="1"/>
  <c r="L63" i="9"/>
  <c r="N63" i="9"/>
  <c r="O63" i="9"/>
  <c r="H64" i="9"/>
  <c r="K64" i="9" s="1"/>
  <c r="L64" i="9"/>
  <c r="N64" i="9"/>
  <c r="O64" i="9"/>
  <c r="H65" i="9"/>
  <c r="K65" i="9" s="1"/>
  <c r="L65" i="9"/>
  <c r="N65" i="9"/>
  <c r="O65" i="9"/>
  <c r="H66" i="9"/>
  <c r="K66" i="9" s="1"/>
  <c r="L66" i="9"/>
  <c r="N66" i="9"/>
  <c r="O66" i="9"/>
  <c r="H67" i="9"/>
  <c r="K67" i="9" s="1"/>
  <c r="L67" i="9"/>
  <c r="N67" i="9"/>
  <c r="O67" i="9"/>
  <c r="H68" i="9"/>
  <c r="K68" i="9" s="1"/>
  <c r="L68" i="9"/>
  <c r="N68" i="9"/>
  <c r="O68" i="9"/>
  <c r="H69" i="9"/>
  <c r="K69" i="9" s="1"/>
  <c r="L69" i="9"/>
  <c r="N69" i="9"/>
  <c r="O69" i="9"/>
  <c r="H70" i="9"/>
  <c r="K70" i="9" s="1"/>
  <c r="L70" i="9"/>
  <c r="N70" i="9"/>
  <c r="O70" i="9"/>
  <c r="H71" i="9"/>
  <c r="K71" i="9" s="1"/>
  <c r="L71" i="9"/>
  <c r="N71" i="9"/>
  <c r="O71" i="9"/>
  <c r="H72" i="9"/>
  <c r="K72" i="9" s="1"/>
  <c r="L72" i="9"/>
  <c r="N72" i="9"/>
  <c r="O72" i="9"/>
  <c r="H73" i="9"/>
  <c r="K73" i="9" s="1"/>
  <c r="L73" i="9"/>
  <c r="N73" i="9"/>
  <c r="O73" i="9"/>
  <c r="H74" i="9"/>
  <c r="K74" i="9" s="1"/>
  <c r="L74" i="9"/>
  <c r="N74" i="9"/>
  <c r="O74" i="9"/>
  <c r="H75" i="9"/>
  <c r="K75" i="9" s="1"/>
  <c r="L75" i="9"/>
  <c r="N75" i="9"/>
  <c r="O75" i="9"/>
  <c r="H76" i="9"/>
  <c r="K76" i="9" s="1"/>
  <c r="L76" i="9"/>
  <c r="N76" i="9"/>
  <c r="O76" i="9"/>
  <c r="H77" i="9"/>
  <c r="K77" i="9" s="1"/>
  <c r="L77" i="9"/>
  <c r="N77" i="9"/>
  <c r="O77" i="9"/>
  <c r="H78" i="9"/>
  <c r="K78" i="9" s="1"/>
  <c r="L78" i="9"/>
  <c r="N78" i="9"/>
  <c r="O78" i="9"/>
  <c r="H79" i="9"/>
  <c r="K79" i="9" s="1"/>
  <c r="L79" i="9"/>
  <c r="N79" i="9"/>
  <c r="O79" i="9"/>
  <c r="H80" i="9"/>
  <c r="L80" i="9"/>
  <c r="N80" i="9"/>
  <c r="O80" i="9"/>
  <c r="H81" i="9"/>
  <c r="K81" i="9" s="1"/>
  <c r="L81" i="9"/>
  <c r="N81" i="9"/>
  <c r="O81" i="9"/>
  <c r="H82" i="9"/>
  <c r="K82" i="9" s="1"/>
  <c r="L82" i="9"/>
  <c r="N82" i="9"/>
  <c r="O82" i="9"/>
  <c r="H83" i="9"/>
  <c r="K83" i="9" s="1"/>
  <c r="L83" i="9"/>
  <c r="N83" i="9"/>
  <c r="O83" i="9"/>
  <c r="H84" i="9"/>
  <c r="L84" i="9"/>
  <c r="N84" i="9"/>
  <c r="O84" i="9"/>
  <c r="H85" i="9"/>
  <c r="K85" i="9" s="1"/>
  <c r="L85" i="9"/>
  <c r="N85" i="9"/>
  <c r="O85" i="9"/>
  <c r="H86" i="9"/>
  <c r="K86" i="9" s="1"/>
  <c r="L86" i="9"/>
  <c r="N86" i="9"/>
  <c r="O86" i="9"/>
  <c r="H87" i="9"/>
  <c r="K87" i="9" s="1"/>
  <c r="L87" i="9"/>
  <c r="N87" i="9"/>
  <c r="O87" i="9"/>
  <c r="H88" i="9"/>
  <c r="L88" i="9"/>
  <c r="N88" i="9"/>
  <c r="O88" i="9"/>
  <c r="H89" i="9"/>
  <c r="K89" i="9" s="1"/>
  <c r="L89" i="9"/>
  <c r="N89" i="9"/>
  <c r="O89" i="9"/>
  <c r="H90" i="9"/>
  <c r="K90" i="9" s="1"/>
  <c r="L90" i="9"/>
  <c r="N90" i="9"/>
  <c r="O90" i="9"/>
  <c r="H91" i="9"/>
  <c r="K91" i="9" s="1"/>
  <c r="L91" i="9"/>
  <c r="N91" i="9"/>
  <c r="O91" i="9"/>
  <c r="H92" i="9"/>
  <c r="L92" i="9"/>
  <c r="N92" i="9"/>
  <c r="O92" i="9"/>
  <c r="H93" i="9"/>
  <c r="K93" i="9" s="1"/>
  <c r="L93" i="9"/>
  <c r="N93" i="9"/>
  <c r="O93" i="9"/>
  <c r="H94" i="9"/>
  <c r="K94" i="9" s="1"/>
  <c r="L94" i="9"/>
  <c r="N94" i="9"/>
  <c r="O94" i="9"/>
  <c r="H95" i="9"/>
  <c r="K95" i="9" s="1"/>
  <c r="L95" i="9"/>
  <c r="N95" i="9"/>
  <c r="O95" i="9"/>
  <c r="H96" i="9"/>
  <c r="L96" i="9"/>
  <c r="N96" i="9"/>
  <c r="O96" i="9"/>
  <c r="H97" i="9"/>
  <c r="K97" i="9" s="1"/>
  <c r="L97" i="9"/>
  <c r="N97" i="9"/>
  <c r="O97" i="9"/>
  <c r="H98" i="9"/>
  <c r="K98" i="9" s="1"/>
  <c r="L98" i="9"/>
  <c r="N98" i="9"/>
  <c r="O98" i="9"/>
  <c r="H99" i="9"/>
  <c r="K99" i="9"/>
  <c r="L99" i="9"/>
  <c r="N99" i="9"/>
  <c r="O99" i="9"/>
  <c r="H100" i="9"/>
  <c r="L100" i="9"/>
  <c r="N100" i="9"/>
  <c r="O100" i="9"/>
  <c r="H101" i="9"/>
  <c r="K101" i="9" s="1"/>
  <c r="L101" i="9"/>
  <c r="N101" i="9"/>
  <c r="O101" i="9"/>
  <c r="H102" i="9"/>
  <c r="K102" i="9" s="1"/>
  <c r="L102" i="9"/>
  <c r="N102" i="9"/>
  <c r="O102" i="9"/>
  <c r="H103" i="9"/>
  <c r="K103" i="9" s="1"/>
  <c r="L103" i="9"/>
  <c r="N103" i="9"/>
  <c r="O103" i="9"/>
  <c r="H104" i="9"/>
  <c r="L104" i="9"/>
  <c r="N104" i="9"/>
  <c r="O104" i="9"/>
  <c r="H105" i="9"/>
  <c r="K105" i="9" s="1"/>
  <c r="L105" i="9"/>
  <c r="N105" i="9"/>
  <c r="O105" i="9"/>
  <c r="H106" i="9"/>
  <c r="K106" i="9" s="1"/>
  <c r="L106" i="9"/>
  <c r="N106" i="9"/>
  <c r="O106" i="9"/>
  <c r="H107" i="9"/>
  <c r="K107" i="9" s="1"/>
  <c r="L107" i="9"/>
  <c r="N107" i="9"/>
  <c r="O107" i="9"/>
  <c r="H108" i="9"/>
  <c r="L108" i="9"/>
  <c r="N108" i="9"/>
  <c r="O108" i="9"/>
  <c r="H109" i="9"/>
  <c r="K109" i="9" s="1"/>
  <c r="L109" i="9"/>
  <c r="N109" i="9"/>
  <c r="O109" i="9"/>
  <c r="H110" i="9"/>
  <c r="K110" i="9" s="1"/>
  <c r="L110" i="9"/>
  <c r="N110" i="9"/>
  <c r="O110" i="9"/>
  <c r="H111" i="9"/>
  <c r="M111" i="9" s="1"/>
  <c r="L111" i="9"/>
  <c r="N111" i="9"/>
  <c r="O111" i="9"/>
  <c r="H112" i="9"/>
  <c r="L112" i="9"/>
  <c r="M112" i="9"/>
  <c r="N112" i="9"/>
  <c r="O112" i="9"/>
  <c r="H113" i="9"/>
  <c r="L113" i="9"/>
  <c r="N113" i="9"/>
  <c r="O113" i="9"/>
  <c r="H114" i="9"/>
  <c r="K114" i="9" s="1"/>
  <c r="L114" i="9"/>
  <c r="N114" i="9"/>
  <c r="O114" i="9"/>
  <c r="H115" i="9"/>
  <c r="L115" i="9"/>
  <c r="M115" i="9"/>
  <c r="N115" i="9"/>
  <c r="O115" i="9"/>
  <c r="H116" i="9"/>
  <c r="M116" i="9" s="1"/>
  <c r="P116" i="9" s="1"/>
  <c r="L116" i="9"/>
  <c r="N116" i="9"/>
  <c r="O116" i="9"/>
  <c r="H117" i="9"/>
  <c r="L117" i="9"/>
  <c r="N117" i="9"/>
  <c r="O117" i="9"/>
  <c r="H118" i="9"/>
  <c r="K118" i="9" s="1"/>
  <c r="L118" i="9"/>
  <c r="N118" i="9"/>
  <c r="O118" i="9"/>
  <c r="H119" i="9"/>
  <c r="M119" i="9" s="1"/>
  <c r="P119" i="9" s="1"/>
  <c r="L119" i="9"/>
  <c r="N119" i="9"/>
  <c r="O119" i="9"/>
  <c r="H120" i="9"/>
  <c r="M120" i="9" s="1"/>
  <c r="L120" i="9"/>
  <c r="N120" i="9"/>
  <c r="O120" i="9"/>
  <c r="H121" i="9"/>
  <c r="L121" i="9"/>
  <c r="N121" i="9"/>
  <c r="O121" i="9"/>
  <c r="H122" i="9"/>
  <c r="K122" i="9" s="1"/>
  <c r="L122" i="9"/>
  <c r="N122" i="9"/>
  <c r="O122" i="9"/>
  <c r="H123" i="9"/>
  <c r="M123" i="9" s="1"/>
  <c r="P123" i="9" s="1"/>
  <c r="L123" i="9"/>
  <c r="N123" i="9"/>
  <c r="O123" i="9"/>
  <c r="H124" i="9"/>
  <c r="M124" i="9" s="1"/>
  <c r="L124" i="9"/>
  <c r="N124" i="9"/>
  <c r="O124" i="9"/>
  <c r="H125" i="9"/>
  <c r="L125" i="9"/>
  <c r="N125" i="9"/>
  <c r="O125" i="9"/>
  <c r="H126" i="9"/>
  <c r="K126" i="9" s="1"/>
  <c r="L126" i="9"/>
  <c r="N126" i="9"/>
  <c r="O126" i="9"/>
  <c r="H35" i="7"/>
  <c r="L35" i="7"/>
  <c r="N35" i="7"/>
  <c r="O35" i="7"/>
  <c r="H36" i="7"/>
  <c r="L36" i="7"/>
  <c r="N36" i="7"/>
  <c r="O36" i="7"/>
  <c r="H37" i="7"/>
  <c r="L37" i="7"/>
  <c r="N37" i="7"/>
  <c r="O37" i="7"/>
  <c r="H38" i="7"/>
  <c r="L38" i="7"/>
  <c r="N38" i="7"/>
  <c r="O38" i="7"/>
  <c r="H39" i="7"/>
  <c r="L39" i="7"/>
  <c r="N39" i="7"/>
  <c r="O39" i="7"/>
  <c r="H40" i="7"/>
  <c r="L40" i="7"/>
  <c r="N40" i="7"/>
  <c r="O40" i="7"/>
  <c r="H41" i="7"/>
  <c r="L41" i="7"/>
  <c r="N41" i="7"/>
  <c r="O41" i="7"/>
  <c r="H42" i="7"/>
  <c r="L42" i="7"/>
  <c r="N42" i="7"/>
  <c r="O42" i="7"/>
  <c r="H43" i="7"/>
  <c r="L43" i="7"/>
  <c r="N43" i="7"/>
  <c r="O43" i="7"/>
  <c r="H44" i="7"/>
  <c r="L44" i="7"/>
  <c r="N44" i="7"/>
  <c r="O44" i="7"/>
  <c r="H45" i="7"/>
  <c r="L45" i="7"/>
  <c r="N45" i="7"/>
  <c r="O45" i="7"/>
  <c r="H46" i="7"/>
  <c r="L46" i="7"/>
  <c r="N46" i="7"/>
  <c r="O46" i="7"/>
  <c r="H47" i="7"/>
  <c r="L47" i="7"/>
  <c r="N47" i="7"/>
  <c r="O47" i="7"/>
  <c r="H48" i="7"/>
  <c r="L48" i="7"/>
  <c r="N48" i="7"/>
  <c r="O48" i="7"/>
  <c r="H49" i="7"/>
  <c r="L49" i="7"/>
  <c r="N49" i="7"/>
  <c r="O49" i="7"/>
  <c r="H50" i="7"/>
  <c r="L50" i="7"/>
  <c r="N50" i="7"/>
  <c r="O50" i="7"/>
  <c r="H51" i="7"/>
  <c r="L51" i="7"/>
  <c r="N51" i="7"/>
  <c r="O51" i="7"/>
  <c r="H52" i="7"/>
  <c r="L52" i="7"/>
  <c r="N52" i="7"/>
  <c r="O52" i="7"/>
  <c r="H53" i="7"/>
  <c r="L53" i="7"/>
  <c r="N53" i="7"/>
  <c r="O53" i="7"/>
  <c r="H54" i="7"/>
  <c r="L54" i="7"/>
  <c r="N54" i="7"/>
  <c r="O54" i="7"/>
  <c r="H55" i="7"/>
  <c r="L55" i="7"/>
  <c r="N55" i="7"/>
  <c r="O55" i="7"/>
  <c r="H56" i="7"/>
  <c r="L56" i="7"/>
  <c r="N56" i="7"/>
  <c r="O56" i="7"/>
  <c r="H57" i="7"/>
  <c r="L57" i="7"/>
  <c r="N57" i="7"/>
  <c r="O57" i="7"/>
  <c r="H58" i="7"/>
  <c r="L58" i="7"/>
  <c r="N58" i="7"/>
  <c r="O58" i="7"/>
  <c r="H59" i="7"/>
  <c r="L59" i="7"/>
  <c r="N59" i="7"/>
  <c r="O59" i="7"/>
  <c r="H60" i="7"/>
  <c r="L60" i="7"/>
  <c r="N60" i="7"/>
  <c r="O60" i="7"/>
  <c r="H61" i="7"/>
  <c r="L61" i="7"/>
  <c r="N61" i="7"/>
  <c r="O61" i="7"/>
  <c r="H62" i="7"/>
  <c r="L62" i="7"/>
  <c r="N62" i="7"/>
  <c r="O62" i="7"/>
  <c r="H63" i="7"/>
  <c r="L63" i="7"/>
  <c r="N63" i="7"/>
  <c r="O63" i="7"/>
  <c r="H64" i="7"/>
  <c r="L64" i="7"/>
  <c r="N64" i="7"/>
  <c r="O64" i="7"/>
  <c r="H65" i="7"/>
  <c r="L65" i="7"/>
  <c r="N65" i="7"/>
  <c r="O65" i="7"/>
  <c r="H66" i="7"/>
  <c r="L66" i="7"/>
  <c r="N66" i="7"/>
  <c r="O66" i="7"/>
  <c r="H67" i="7"/>
  <c r="L67" i="7"/>
  <c r="N67" i="7"/>
  <c r="O67" i="7"/>
  <c r="H68" i="7"/>
  <c r="L68" i="7"/>
  <c r="N68" i="7"/>
  <c r="O68" i="7"/>
  <c r="H69" i="7"/>
  <c r="L69" i="7"/>
  <c r="N69" i="7"/>
  <c r="O69" i="7"/>
  <c r="H70" i="7"/>
  <c r="L70" i="7"/>
  <c r="N70" i="7"/>
  <c r="O70" i="7"/>
  <c r="H71" i="7"/>
  <c r="L71" i="7"/>
  <c r="N71" i="7"/>
  <c r="O71" i="7"/>
  <c r="H72" i="7"/>
  <c r="L72" i="7"/>
  <c r="N72" i="7"/>
  <c r="O72" i="7"/>
  <c r="H73" i="7"/>
  <c r="L73" i="7"/>
  <c r="N73" i="7"/>
  <c r="O73" i="7"/>
  <c r="H74" i="7"/>
  <c r="L74" i="7"/>
  <c r="N74" i="7"/>
  <c r="O74" i="7"/>
  <c r="H75" i="7"/>
  <c r="L75" i="7"/>
  <c r="N75" i="7"/>
  <c r="O75" i="7"/>
  <c r="H76" i="7"/>
  <c r="L76" i="7"/>
  <c r="N76" i="7"/>
  <c r="O76" i="7"/>
  <c r="H77" i="7"/>
  <c r="L77" i="7"/>
  <c r="N77" i="7"/>
  <c r="O77" i="7"/>
  <c r="H78" i="7"/>
  <c r="L78" i="7"/>
  <c r="N78" i="7"/>
  <c r="O78" i="7"/>
  <c r="H79" i="7"/>
  <c r="L79" i="7"/>
  <c r="N79" i="7"/>
  <c r="O79" i="7"/>
  <c r="H80" i="7"/>
  <c r="L80" i="7"/>
  <c r="N80" i="7"/>
  <c r="O80" i="7"/>
  <c r="H81" i="7"/>
  <c r="L81" i="7"/>
  <c r="N81" i="7"/>
  <c r="O81" i="7"/>
  <c r="H82" i="7"/>
  <c r="L82" i="7"/>
  <c r="N82" i="7"/>
  <c r="O82" i="7"/>
  <c r="H83" i="7"/>
  <c r="L83" i="7"/>
  <c r="N83" i="7"/>
  <c r="O83" i="7"/>
  <c r="H84" i="7"/>
  <c r="L84" i="7"/>
  <c r="N84" i="7"/>
  <c r="O84" i="7"/>
  <c r="H85" i="7"/>
  <c r="L85" i="7"/>
  <c r="N85" i="7"/>
  <c r="O85" i="7"/>
  <c r="H86" i="7"/>
  <c r="L86" i="7"/>
  <c r="N86" i="7"/>
  <c r="O86" i="7"/>
  <c r="H87" i="7"/>
  <c r="L87" i="7"/>
  <c r="N87" i="7"/>
  <c r="O87" i="7"/>
  <c r="H88" i="7"/>
  <c r="L88" i="7"/>
  <c r="N88" i="7"/>
  <c r="O88" i="7"/>
  <c r="H89" i="7"/>
  <c r="L89" i="7"/>
  <c r="N89" i="7"/>
  <c r="O89" i="7"/>
  <c r="H90" i="7"/>
  <c r="L90" i="7"/>
  <c r="N90" i="7"/>
  <c r="O90" i="7"/>
  <c r="H91" i="7"/>
  <c r="L91" i="7"/>
  <c r="N91" i="7"/>
  <c r="O91" i="7"/>
  <c r="H92" i="7"/>
  <c r="L92" i="7"/>
  <c r="N92" i="7"/>
  <c r="O92" i="7"/>
  <c r="H93" i="7"/>
  <c r="L93" i="7"/>
  <c r="N93" i="7"/>
  <c r="O93" i="7"/>
  <c r="H94" i="7"/>
  <c r="L94" i="7"/>
  <c r="N94" i="7"/>
  <c r="O94" i="7"/>
  <c r="H95" i="7"/>
  <c r="L95" i="7"/>
  <c r="N95" i="7"/>
  <c r="O95" i="7"/>
  <c r="H96" i="7"/>
  <c r="L96" i="7"/>
  <c r="N96" i="7"/>
  <c r="O96" i="7"/>
  <c r="H97" i="7"/>
  <c r="L97" i="7"/>
  <c r="N97" i="7"/>
  <c r="O97" i="7"/>
  <c r="H98" i="7"/>
  <c r="K98" i="7" s="1"/>
  <c r="L98" i="7"/>
  <c r="N98" i="7"/>
  <c r="O98" i="7"/>
  <c r="H99" i="7"/>
  <c r="L99" i="7"/>
  <c r="N99" i="7"/>
  <c r="O99" i="7"/>
  <c r="H100" i="7"/>
  <c r="K100" i="7" s="1"/>
  <c r="L100" i="7"/>
  <c r="N100" i="7"/>
  <c r="O100" i="7"/>
  <c r="H101" i="7"/>
  <c r="L101" i="7"/>
  <c r="N101" i="7"/>
  <c r="O101" i="7"/>
  <c r="H102" i="7"/>
  <c r="K102" i="7" s="1"/>
  <c r="L102" i="7"/>
  <c r="N102" i="7"/>
  <c r="O102" i="7"/>
  <c r="H103" i="7"/>
  <c r="L103" i="7"/>
  <c r="N103" i="7"/>
  <c r="O103" i="7"/>
  <c r="H104" i="7"/>
  <c r="K104" i="7" s="1"/>
  <c r="L104" i="7"/>
  <c r="N104" i="7"/>
  <c r="O104" i="7"/>
  <c r="H105" i="7"/>
  <c r="L105" i="7"/>
  <c r="N105" i="7"/>
  <c r="O105" i="7"/>
  <c r="H106" i="7"/>
  <c r="K106" i="7" s="1"/>
  <c r="L106" i="7"/>
  <c r="N106" i="7"/>
  <c r="O106" i="7"/>
  <c r="H107" i="7"/>
  <c r="L107" i="7"/>
  <c r="N107" i="7"/>
  <c r="O107" i="7"/>
  <c r="H108" i="7"/>
  <c r="K108" i="7" s="1"/>
  <c r="L108" i="7"/>
  <c r="N108" i="7"/>
  <c r="O108" i="7"/>
  <c r="H109" i="7"/>
  <c r="L109" i="7"/>
  <c r="N109" i="7"/>
  <c r="O109" i="7"/>
  <c r="H110" i="7"/>
  <c r="K110" i="7" s="1"/>
  <c r="L110" i="7"/>
  <c r="N110" i="7"/>
  <c r="O110" i="7"/>
  <c r="H111" i="7"/>
  <c r="L111" i="7"/>
  <c r="N111" i="7"/>
  <c r="O111" i="7"/>
  <c r="H112" i="7"/>
  <c r="K112" i="7" s="1"/>
  <c r="L112" i="7"/>
  <c r="N112" i="7"/>
  <c r="O112" i="7"/>
  <c r="H113" i="7"/>
  <c r="L113" i="7"/>
  <c r="N113" i="7"/>
  <c r="O113" i="7"/>
  <c r="H114" i="7"/>
  <c r="K114" i="7" s="1"/>
  <c r="L114" i="7"/>
  <c r="N114" i="7"/>
  <c r="O114" i="7"/>
  <c r="H115" i="7"/>
  <c r="L115" i="7"/>
  <c r="N115" i="7"/>
  <c r="O115" i="7"/>
  <c r="H116" i="7"/>
  <c r="K116" i="7" s="1"/>
  <c r="L116" i="7"/>
  <c r="N116" i="7"/>
  <c r="O116" i="7"/>
  <c r="H117" i="7"/>
  <c r="L117" i="7"/>
  <c r="N117" i="7"/>
  <c r="O117" i="7"/>
  <c r="H118" i="7"/>
  <c r="K118" i="7" s="1"/>
  <c r="L118" i="7"/>
  <c r="N118" i="7"/>
  <c r="O118" i="7"/>
  <c r="H119" i="7"/>
  <c r="L119" i="7"/>
  <c r="N119" i="7"/>
  <c r="O119" i="7"/>
  <c r="H120" i="7"/>
  <c r="M120" i="7" s="1"/>
  <c r="L120" i="7"/>
  <c r="N120" i="7"/>
  <c r="O120" i="7"/>
  <c r="H121" i="7"/>
  <c r="L121" i="7"/>
  <c r="N121" i="7"/>
  <c r="O121" i="7"/>
  <c r="H122" i="7"/>
  <c r="M122" i="7" s="1"/>
  <c r="L122" i="7"/>
  <c r="N122" i="7"/>
  <c r="O122" i="7"/>
  <c r="H123" i="7"/>
  <c r="M123" i="7" s="1"/>
  <c r="L123" i="7"/>
  <c r="N123" i="7"/>
  <c r="O123" i="7"/>
  <c r="H124" i="7"/>
  <c r="M124" i="7" s="1"/>
  <c r="L124" i="7"/>
  <c r="N124" i="7"/>
  <c r="O124" i="7"/>
  <c r="H125" i="7"/>
  <c r="L125" i="7"/>
  <c r="N125" i="7"/>
  <c r="O125" i="7"/>
  <c r="H126" i="7"/>
  <c r="K126" i="7" s="1"/>
  <c r="L126" i="7"/>
  <c r="N126" i="7"/>
  <c r="O126" i="7"/>
  <c r="H127" i="7"/>
  <c r="M127" i="7" s="1"/>
  <c r="L127" i="7"/>
  <c r="N127" i="7"/>
  <c r="O127" i="7"/>
  <c r="H128" i="7"/>
  <c r="M128" i="7" s="1"/>
  <c r="L128" i="7"/>
  <c r="N128" i="7"/>
  <c r="O128" i="7"/>
  <c r="H129" i="7"/>
  <c r="L129" i="7"/>
  <c r="N129" i="7"/>
  <c r="O129" i="7"/>
  <c r="H130" i="7"/>
  <c r="M130" i="7" s="1"/>
  <c r="L130" i="7"/>
  <c r="N130" i="7"/>
  <c r="O130" i="7"/>
  <c r="H131" i="7"/>
  <c r="M131" i="7" s="1"/>
  <c r="L131" i="7"/>
  <c r="N131" i="7"/>
  <c r="O131" i="7"/>
  <c r="H132" i="7"/>
  <c r="M132" i="7" s="1"/>
  <c r="L132" i="7"/>
  <c r="N132" i="7"/>
  <c r="O132" i="7"/>
  <c r="H133" i="7"/>
  <c r="L133" i="7"/>
  <c r="N133" i="7"/>
  <c r="O133" i="7"/>
  <c r="H134" i="7"/>
  <c r="K134" i="7" s="1"/>
  <c r="L134" i="7"/>
  <c r="N134" i="7"/>
  <c r="O134" i="7"/>
  <c r="H135" i="7"/>
  <c r="M135" i="7" s="1"/>
  <c r="L135" i="7"/>
  <c r="N135" i="7"/>
  <c r="O135" i="7"/>
  <c r="H136" i="7"/>
  <c r="M136" i="7" s="1"/>
  <c r="L136" i="7"/>
  <c r="N136" i="7"/>
  <c r="O136" i="7"/>
  <c r="H137" i="7"/>
  <c r="L137" i="7"/>
  <c r="N137" i="7"/>
  <c r="O137" i="7"/>
  <c r="H138" i="7"/>
  <c r="M138" i="7" s="1"/>
  <c r="L138" i="7"/>
  <c r="N138" i="7"/>
  <c r="O138" i="7"/>
  <c r="H139" i="7"/>
  <c r="M139" i="7" s="1"/>
  <c r="L139" i="7"/>
  <c r="N139" i="7"/>
  <c r="O139" i="7"/>
  <c r="H140" i="7"/>
  <c r="M140" i="7" s="1"/>
  <c r="L140" i="7"/>
  <c r="N140" i="7"/>
  <c r="O140" i="7"/>
  <c r="H141" i="7"/>
  <c r="L141" i="7"/>
  <c r="N141" i="7"/>
  <c r="O141" i="7"/>
  <c r="H142" i="7"/>
  <c r="K142" i="7" s="1"/>
  <c r="L142" i="7"/>
  <c r="N142" i="7"/>
  <c r="O142" i="7"/>
  <c r="H143" i="7"/>
  <c r="M143" i="7" s="1"/>
  <c r="L143" i="7"/>
  <c r="N143" i="7"/>
  <c r="O143" i="7"/>
  <c r="H144" i="7"/>
  <c r="M144" i="7" s="1"/>
  <c r="L144" i="7"/>
  <c r="N144" i="7"/>
  <c r="O144" i="7"/>
  <c r="H145" i="7"/>
  <c r="L145" i="7"/>
  <c r="N145" i="7"/>
  <c r="O145" i="7"/>
  <c r="H146" i="7"/>
  <c r="M146" i="7" s="1"/>
  <c r="L146" i="7"/>
  <c r="N146" i="7"/>
  <c r="O146" i="7"/>
  <c r="H147" i="7"/>
  <c r="M147" i="7" s="1"/>
  <c r="L147" i="7"/>
  <c r="N147" i="7"/>
  <c r="O147" i="7"/>
  <c r="H148" i="7"/>
  <c r="M148" i="7" s="1"/>
  <c r="L148" i="7"/>
  <c r="N148" i="7"/>
  <c r="O148" i="7"/>
  <c r="H149" i="7"/>
  <c r="L149" i="7"/>
  <c r="N149" i="7"/>
  <c r="O149" i="7"/>
  <c r="H150" i="7"/>
  <c r="K150" i="7" s="1"/>
  <c r="L150" i="7"/>
  <c r="N150" i="7"/>
  <c r="O150" i="7"/>
  <c r="H151" i="7"/>
  <c r="M151" i="7" s="1"/>
  <c r="L151" i="7"/>
  <c r="N151" i="7"/>
  <c r="O151" i="7"/>
  <c r="H152" i="7"/>
  <c r="M152" i="7" s="1"/>
  <c r="L152" i="7"/>
  <c r="N152" i="7"/>
  <c r="O152" i="7"/>
  <c r="H153" i="7"/>
  <c r="L153" i="7"/>
  <c r="N153" i="7"/>
  <c r="O153" i="7"/>
  <c r="H154" i="7"/>
  <c r="M154" i="7" s="1"/>
  <c r="L154" i="7"/>
  <c r="N154" i="7"/>
  <c r="O154" i="7"/>
  <c r="H155" i="7"/>
  <c r="M155" i="7" s="1"/>
  <c r="L155" i="7"/>
  <c r="N155" i="7"/>
  <c r="O155" i="7"/>
  <c r="H156" i="7"/>
  <c r="M156" i="7" s="1"/>
  <c r="L156" i="7"/>
  <c r="N156" i="7"/>
  <c r="O156" i="7"/>
  <c r="H157" i="7"/>
  <c r="L157" i="7"/>
  <c r="N157" i="7"/>
  <c r="O157" i="7"/>
  <c r="H158" i="7"/>
  <c r="K158" i="7" s="1"/>
  <c r="L158" i="7"/>
  <c r="N158" i="7"/>
  <c r="O158" i="7"/>
  <c r="H159" i="7"/>
  <c r="M159" i="7" s="1"/>
  <c r="L159" i="7"/>
  <c r="N159" i="7"/>
  <c r="O159" i="7"/>
  <c r="H160" i="7"/>
  <c r="M160" i="7" s="1"/>
  <c r="L160" i="7"/>
  <c r="N160" i="7"/>
  <c r="O160" i="7"/>
  <c r="H161" i="7"/>
  <c r="L161" i="7"/>
  <c r="N161" i="7"/>
  <c r="O161" i="7"/>
  <c r="H162" i="7"/>
  <c r="M162" i="7" s="1"/>
  <c r="L162" i="7"/>
  <c r="N162" i="7"/>
  <c r="O162" i="7"/>
  <c r="H163" i="7"/>
  <c r="M163" i="7" s="1"/>
  <c r="L163" i="7"/>
  <c r="N163" i="7"/>
  <c r="O163" i="7"/>
  <c r="H164" i="7"/>
  <c r="M164" i="7" s="1"/>
  <c r="L164" i="7"/>
  <c r="N164" i="7"/>
  <c r="O164" i="7"/>
  <c r="H165" i="7"/>
  <c r="L165" i="7"/>
  <c r="N165" i="7"/>
  <c r="O165" i="7"/>
  <c r="H166" i="7"/>
  <c r="K166" i="7" s="1"/>
  <c r="L166" i="7"/>
  <c r="N166" i="7"/>
  <c r="O166" i="7"/>
  <c r="H167" i="7"/>
  <c r="M167" i="7" s="1"/>
  <c r="L167" i="7"/>
  <c r="N167" i="7"/>
  <c r="O167" i="7"/>
  <c r="H168" i="7"/>
  <c r="M168" i="7" s="1"/>
  <c r="L168" i="7"/>
  <c r="N168" i="7"/>
  <c r="O168" i="7"/>
  <c r="H169" i="7"/>
  <c r="L169" i="7"/>
  <c r="N169" i="7"/>
  <c r="O169" i="7"/>
  <c r="H170" i="7"/>
  <c r="M170" i="7" s="1"/>
  <c r="L170" i="7"/>
  <c r="N170" i="7"/>
  <c r="O170" i="7"/>
  <c r="H171" i="7"/>
  <c r="M171" i="7" s="1"/>
  <c r="L171" i="7"/>
  <c r="N171" i="7"/>
  <c r="O171" i="7"/>
  <c r="H172" i="7"/>
  <c r="M172" i="7" s="1"/>
  <c r="L172" i="7"/>
  <c r="N172" i="7"/>
  <c r="O172" i="7"/>
  <c r="H98" i="20"/>
  <c r="K98" i="20" s="1"/>
  <c r="L98" i="20"/>
  <c r="N98" i="20"/>
  <c r="O98" i="20"/>
  <c r="H99" i="20"/>
  <c r="K99" i="20" s="1"/>
  <c r="L99" i="20"/>
  <c r="N99" i="20"/>
  <c r="O99" i="20"/>
  <c r="H100" i="20"/>
  <c r="K100" i="20" s="1"/>
  <c r="L100" i="20"/>
  <c r="N100" i="20"/>
  <c r="O100" i="20"/>
  <c r="H101" i="20"/>
  <c r="K101" i="20" s="1"/>
  <c r="L101" i="20"/>
  <c r="N101" i="20"/>
  <c r="O101" i="20"/>
  <c r="H102" i="20"/>
  <c r="K102" i="20" s="1"/>
  <c r="L102" i="20"/>
  <c r="N102" i="20"/>
  <c r="O102" i="20"/>
  <c r="H103" i="20"/>
  <c r="K103" i="20" s="1"/>
  <c r="L103" i="20"/>
  <c r="N103" i="20"/>
  <c r="O103" i="20"/>
  <c r="H104" i="20"/>
  <c r="K104" i="20" s="1"/>
  <c r="L104" i="20"/>
  <c r="N104" i="20"/>
  <c r="O104" i="20"/>
  <c r="H105" i="20"/>
  <c r="K105" i="20" s="1"/>
  <c r="L105" i="20"/>
  <c r="N105" i="20"/>
  <c r="O105" i="20"/>
  <c r="H106" i="20"/>
  <c r="K106" i="20" s="1"/>
  <c r="L106" i="20"/>
  <c r="N106" i="20"/>
  <c r="O106" i="20"/>
  <c r="H107" i="20"/>
  <c r="K107" i="20" s="1"/>
  <c r="L107" i="20"/>
  <c r="N107" i="20"/>
  <c r="O107" i="20"/>
  <c r="H85" i="20"/>
  <c r="K85" i="20" s="1"/>
  <c r="L85" i="20"/>
  <c r="N85" i="20"/>
  <c r="O85" i="20"/>
  <c r="H86" i="20"/>
  <c r="L86" i="20"/>
  <c r="N86" i="20"/>
  <c r="O86" i="20"/>
  <c r="H87" i="20"/>
  <c r="K87" i="20" s="1"/>
  <c r="L87" i="20"/>
  <c r="N87" i="20"/>
  <c r="O87" i="20"/>
  <c r="H88" i="20"/>
  <c r="L88" i="20"/>
  <c r="N88" i="20"/>
  <c r="O88" i="20"/>
  <c r="H89" i="20"/>
  <c r="K89" i="20" s="1"/>
  <c r="L89" i="20"/>
  <c r="N89" i="20"/>
  <c r="O89" i="20"/>
  <c r="H90" i="20"/>
  <c r="L90" i="20"/>
  <c r="N90" i="20"/>
  <c r="O90" i="20"/>
  <c r="H91" i="20"/>
  <c r="K91" i="20" s="1"/>
  <c r="L91" i="20"/>
  <c r="N91" i="20"/>
  <c r="O91" i="20"/>
  <c r="H92" i="20"/>
  <c r="L92" i="20"/>
  <c r="N92" i="20"/>
  <c r="O92" i="20"/>
  <c r="H93" i="20"/>
  <c r="K93" i="20" s="1"/>
  <c r="L93" i="20"/>
  <c r="N93" i="20"/>
  <c r="O93" i="20"/>
  <c r="H94" i="20"/>
  <c r="L94" i="20"/>
  <c r="N94" i="20"/>
  <c r="O94" i="20"/>
  <c r="H95" i="20"/>
  <c r="K95" i="20" s="1"/>
  <c r="L95" i="20"/>
  <c r="N95" i="20"/>
  <c r="O95" i="20"/>
  <c r="H96" i="20"/>
  <c r="L96" i="20"/>
  <c r="N96" i="20"/>
  <c r="O96" i="20"/>
  <c r="H97" i="20"/>
  <c r="K97" i="20" s="1"/>
  <c r="L97" i="20"/>
  <c r="N97" i="20"/>
  <c r="O97" i="20"/>
  <c r="H108" i="20"/>
  <c r="K108" i="20" s="1"/>
  <c r="L108" i="20"/>
  <c r="N108" i="20"/>
  <c r="O108" i="20"/>
  <c r="H109" i="20"/>
  <c r="L109" i="20"/>
  <c r="N109" i="20"/>
  <c r="O109" i="20"/>
  <c r="H80" i="20"/>
  <c r="K80" i="20" s="1"/>
  <c r="L80" i="20"/>
  <c r="N80" i="20"/>
  <c r="O80" i="20"/>
  <c r="H81" i="20"/>
  <c r="L81" i="20"/>
  <c r="N81" i="20"/>
  <c r="O81" i="20"/>
  <c r="H82" i="20"/>
  <c r="K82" i="20" s="1"/>
  <c r="L82" i="20"/>
  <c r="N82" i="20"/>
  <c r="O82" i="20"/>
  <c r="H83" i="20"/>
  <c r="L83" i="20"/>
  <c r="N83" i="20"/>
  <c r="O83" i="20"/>
  <c r="H84" i="20"/>
  <c r="K84" i="20" s="1"/>
  <c r="L84" i="20"/>
  <c r="N84" i="20"/>
  <c r="O84" i="20"/>
  <c r="H110" i="20"/>
  <c r="L110" i="20"/>
  <c r="N110" i="20"/>
  <c r="O110" i="20"/>
  <c r="H111" i="20"/>
  <c r="L111" i="20"/>
  <c r="N111" i="20"/>
  <c r="O111" i="20"/>
  <c r="H112" i="20"/>
  <c r="K112" i="20" s="1"/>
  <c r="L112" i="20"/>
  <c r="N112" i="20"/>
  <c r="O112" i="20"/>
  <c r="H113" i="20"/>
  <c r="L113" i="20"/>
  <c r="N113" i="20"/>
  <c r="O113" i="20"/>
  <c r="H114" i="20"/>
  <c r="K114" i="20" s="1"/>
  <c r="L114" i="20"/>
  <c r="N114" i="20"/>
  <c r="O114" i="20"/>
  <c r="H115" i="20"/>
  <c r="L115" i="20"/>
  <c r="N115" i="20"/>
  <c r="O115" i="20"/>
  <c r="H116" i="20"/>
  <c r="K116" i="20" s="1"/>
  <c r="L116" i="20"/>
  <c r="N116" i="20"/>
  <c r="O116" i="20"/>
  <c r="H117" i="20"/>
  <c r="L117" i="20"/>
  <c r="N117" i="20"/>
  <c r="O117" i="20"/>
  <c r="H118" i="20"/>
  <c r="L118" i="20"/>
  <c r="N118" i="20"/>
  <c r="O118" i="20"/>
  <c r="H119" i="20"/>
  <c r="L119" i="20"/>
  <c r="N119" i="20"/>
  <c r="O119" i="20"/>
  <c r="H120" i="20"/>
  <c r="K120" i="20" s="1"/>
  <c r="L120" i="20"/>
  <c r="N120" i="20"/>
  <c r="O120" i="20"/>
  <c r="A4" i="20"/>
  <c r="A1" i="20"/>
  <c r="O121" i="20"/>
  <c r="N121" i="20"/>
  <c r="L121" i="20"/>
  <c r="H121" i="20"/>
  <c r="O79" i="20"/>
  <c r="N79" i="20"/>
  <c r="L79" i="20"/>
  <c r="H79" i="20"/>
  <c r="O78" i="20"/>
  <c r="N78" i="20"/>
  <c r="L78" i="20"/>
  <c r="H78" i="20"/>
  <c r="O77" i="20"/>
  <c r="N77" i="20"/>
  <c r="L77" i="20"/>
  <c r="H77" i="20"/>
  <c r="O76" i="20"/>
  <c r="N76" i="20"/>
  <c r="L76" i="20"/>
  <c r="H76" i="20"/>
  <c r="O75" i="20"/>
  <c r="N75" i="20"/>
  <c r="L75" i="20"/>
  <c r="H75" i="20"/>
  <c r="O74" i="20"/>
  <c r="N74" i="20"/>
  <c r="L74" i="20"/>
  <c r="H74" i="20"/>
  <c r="O73" i="20"/>
  <c r="N73" i="20"/>
  <c r="L73" i="20"/>
  <c r="H73" i="20"/>
  <c r="O72" i="20"/>
  <c r="N72" i="20"/>
  <c r="L72" i="20"/>
  <c r="H72" i="20"/>
  <c r="O71" i="20"/>
  <c r="N71" i="20"/>
  <c r="L71" i="20"/>
  <c r="H71" i="20"/>
  <c r="O70" i="20"/>
  <c r="N70" i="20"/>
  <c r="L70" i="20"/>
  <c r="H70" i="20"/>
  <c r="O69" i="20"/>
  <c r="N69" i="20"/>
  <c r="L69" i="20"/>
  <c r="H69" i="20"/>
  <c r="O68" i="20"/>
  <c r="N68" i="20"/>
  <c r="L68" i="20"/>
  <c r="H68" i="20"/>
  <c r="O67" i="20"/>
  <c r="N67" i="20"/>
  <c r="L67" i="20"/>
  <c r="H67" i="20"/>
  <c r="O66" i="20"/>
  <c r="N66" i="20"/>
  <c r="L66" i="20"/>
  <c r="H66" i="20"/>
  <c r="O65" i="20"/>
  <c r="N65" i="20"/>
  <c r="L65" i="20"/>
  <c r="H65" i="20"/>
  <c r="O64" i="20"/>
  <c r="N64" i="20"/>
  <c r="L64" i="20"/>
  <c r="H64" i="20"/>
  <c r="O63" i="20"/>
  <c r="N63" i="20"/>
  <c r="L63" i="20"/>
  <c r="H63" i="20"/>
  <c r="O62" i="20"/>
  <c r="N62" i="20"/>
  <c r="L62" i="20"/>
  <c r="H62" i="20"/>
  <c r="O61" i="20"/>
  <c r="N61" i="20"/>
  <c r="L61" i="20"/>
  <c r="H61" i="20"/>
  <c r="O60" i="20"/>
  <c r="N60" i="20"/>
  <c r="L60" i="20"/>
  <c r="H60" i="20"/>
  <c r="O59" i="20"/>
  <c r="N59" i="20"/>
  <c r="L59" i="20"/>
  <c r="H59" i="20"/>
  <c r="O58" i="20"/>
  <c r="N58" i="20"/>
  <c r="L58" i="20"/>
  <c r="H58" i="20"/>
  <c r="O57" i="20"/>
  <c r="N57" i="20"/>
  <c r="L57" i="20"/>
  <c r="H57" i="20"/>
  <c r="O56" i="20"/>
  <c r="N56" i="20"/>
  <c r="L56" i="20"/>
  <c r="H56" i="20"/>
  <c r="O55" i="20"/>
  <c r="N55" i="20"/>
  <c r="L55" i="20"/>
  <c r="H55" i="20"/>
  <c r="O54" i="20"/>
  <c r="N54" i="20"/>
  <c r="L54" i="20"/>
  <c r="H54" i="20"/>
  <c r="O53" i="20"/>
  <c r="N53" i="20"/>
  <c r="L53" i="20"/>
  <c r="H53" i="20"/>
  <c r="O52" i="20"/>
  <c r="N52" i="20"/>
  <c r="L52" i="20"/>
  <c r="H52" i="20"/>
  <c r="O51" i="20"/>
  <c r="N51" i="20"/>
  <c r="L51" i="20"/>
  <c r="H51" i="20"/>
  <c r="O50" i="20"/>
  <c r="N50" i="20"/>
  <c r="L50" i="20"/>
  <c r="H50" i="20"/>
  <c r="O49" i="20"/>
  <c r="N49" i="20"/>
  <c r="L49" i="20"/>
  <c r="H49" i="20"/>
  <c r="O48" i="20"/>
  <c r="N48" i="20"/>
  <c r="L48" i="20"/>
  <c r="H48" i="20"/>
  <c r="O47" i="20"/>
  <c r="N47" i="20"/>
  <c r="L47" i="20"/>
  <c r="H47" i="20"/>
  <c r="O46" i="20"/>
  <c r="N46" i="20"/>
  <c r="L46" i="20"/>
  <c r="H46" i="20"/>
  <c r="O45" i="20"/>
  <c r="N45" i="20"/>
  <c r="L45" i="20"/>
  <c r="H45" i="20"/>
  <c r="O44" i="20"/>
  <c r="N44" i="20"/>
  <c r="L44" i="20"/>
  <c r="H44" i="20"/>
  <c r="O43" i="20"/>
  <c r="N43" i="20"/>
  <c r="L43" i="20"/>
  <c r="H43" i="20"/>
  <c r="O42" i="20"/>
  <c r="N42" i="20"/>
  <c r="L42" i="20"/>
  <c r="H42" i="20"/>
  <c r="O41" i="20"/>
  <c r="N41" i="20"/>
  <c r="L41" i="20"/>
  <c r="H41" i="20"/>
  <c r="O40" i="20"/>
  <c r="N40" i="20"/>
  <c r="L40" i="20"/>
  <c r="H40" i="20"/>
  <c r="O39" i="20"/>
  <c r="N39" i="20"/>
  <c r="L39" i="20"/>
  <c r="H39" i="20"/>
  <c r="O38" i="20"/>
  <c r="N38" i="20"/>
  <c r="L38" i="20"/>
  <c r="H38" i="20"/>
  <c r="M38" i="20" s="1"/>
  <c r="O37" i="20"/>
  <c r="N37" i="20"/>
  <c r="L37" i="20"/>
  <c r="H37" i="20"/>
  <c r="O36" i="20"/>
  <c r="N36" i="20"/>
  <c r="L36" i="20"/>
  <c r="H36" i="20"/>
  <c r="O35" i="20"/>
  <c r="N35" i="20"/>
  <c r="L35" i="20"/>
  <c r="H35" i="20"/>
  <c r="O34" i="20"/>
  <c r="N34" i="20"/>
  <c r="L34" i="20"/>
  <c r="H34" i="20"/>
  <c r="O33" i="20"/>
  <c r="N33" i="20"/>
  <c r="L33" i="20"/>
  <c r="H33" i="20"/>
  <c r="O32" i="20"/>
  <c r="N32" i="20"/>
  <c r="L32" i="20"/>
  <c r="H32" i="20"/>
  <c r="O31" i="20"/>
  <c r="N31" i="20"/>
  <c r="L31" i="20"/>
  <c r="H31" i="20"/>
  <c r="O30" i="20"/>
  <c r="N30" i="20"/>
  <c r="L30" i="20"/>
  <c r="H30" i="20"/>
  <c r="O29" i="20"/>
  <c r="N29" i="20"/>
  <c r="L29" i="20"/>
  <c r="H29" i="20"/>
  <c r="O28" i="20"/>
  <c r="N28" i="20"/>
  <c r="L28" i="20"/>
  <c r="H28" i="20"/>
  <c r="O27" i="20"/>
  <c r="N27" i="20"/>
  <c r="L27" i="20"/>
  <c r="H27" i="20"/>
  <c r="O26" i="20"/>
  <c r="N26" i="20"/>
  <c r="L26" i="20"/>
  <c r="H26" i="20"/>
  <c r="O25" i="20"/>
  <c r="N25" i="20"/>
  <c r="L25" i="20"/>
  <c r="H25" i="20"/>
  <c r="O24" i="20"/>
  <c r="N24" i="20"/>
  <c r="L24" i="20"/>
  <c r="H24" i="20"/>
  <c r="O23" i="20"/>
  <c r="N23" i="20"/>
  <c r="L23" i="20"/>
  <c r="H23" i="20"/>
  <c r="M23" i="20" s="1"/>
  <c r="O22" i="20"/>
  <c r="N22" i="20"/>
  <c r="L22" i="20"/>
  <c r="H22" i="20"/>
  <c r="M22" i="20" s="1"/>
  <c r="A22" i="20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O21" i="20"/>
  <c r="N21" i="20"/>
  <c r="L21" i="20"/>
  <c r="H21" i="20"/>
  <c r="M21" i="20" s="1"/>
  <c r="M16" i="20"/>
  <c r="C12" i="20"/>
  <c r="C11" i="20"/>
  <c r="C10" i="20"/>
  <c r="C9" i="20"/>
  <c r="K170" i="7" l="1"/>
  <c r="M166" i="7"/>
  <c r="K162" i="7"/>
  <c r="M158" i="7"/>
  <c r="P158" i="7" s="1"/>
  <c r="K154" i="7"/>
  <c r="M150" i="7"/>
  <c r="K146" i="7"/>
  <c r="M142" i="7"/>
  <c r="P142" i="7" s="1"/>
  <c r="K138" i="7"/>
  <c r="M134" i="7"/>
  <c r="K130" i="7"/>
  <c r="M126" i="7"/>
  <c r="P126" i="7" s="1"/>
  <c r="K122" i="7"/>
  <c r="P144" i="10"/>
  <c r="P142" i="10"/>
  <c r="P133" i="10"/>
  <c r="P130" i="10"/>
  <c r="P117" i="10"/>
  <c r="P114" i="10"/>
  <c r="K112" i="10"/>
  <c r="M121" i="11"/>
  <c r="P121" i="11" s="1"/>
  <c r="P157" i="1"/>
  <c r="P23" i="21"/>
  <c r="P27" i="21"/>
  <c r="P63" i="21"/>
  <c r="P70" i="21"/>
  <c r="P72" i="21"/>
  <c r="P105" i="21"/>
  <c r="P107" i="21"/>
  <c r="P63" i="22"/>
  <c r="P93" i="22"/>
  <c r="P124" i="9"/>
  <c r="P111" i="9"/>
  <c r="P138" i="10"/>
  <c r="P126" i="11"/>
  <c r="P122" i="11"/>
  <c r="P21" i="22"/>
  <c r="P47" i="22"/>
  <c r="P48" i="22"/>
  <c r="P50" i="22"/>
  <c r="P52" i="22"/>
  <c r="P54" i="22"/>
  <c r="P57" i="22"/>
  <c r="P105" i="22"/>
  <c r="P112" i="22"/>
  <c r="P113" i="22"/>
  <c r="P115" i="22"/>
  <c r="P118" i="22"/>
  <c r="P120" i="22"/>
  <c r="P115" i="9"/>
  <c r="P125" i="10"/>
  <c r="P122" i="10"/>
  <c r="P118" i="11"/>
  <c r="P116" i="12"/>
  <c r="P141" i="1"/>
  <c r="P37" i="21"/>
  <c r="P39" i="21"/>
  <c r="P47" i="21"/>
  <c r="P89" i="21"/>
  <c r="P91" i="21"/>
  <c r="P86" i="22"/>
  <c r="P89" i="22"/>
  <c r="P172" i="7"/>
  <c r="P171" i="7"/>
  <c r="P164" i="7"/>
  <c r="P163" i="7"/>
  <c r="P156" i="7"/>
  <c r="P155" i="7"/>
  <c r="P148" i="7"/>
  <c r="P147" i="7"/>
  <c r="P140" i="7"/>
  <c r="P139" i="7"/>
  <c r="P132" i="7"/>
  <c r="P131" i="7"/>
  <c r="P124" i="7"/>
  <c r="P123" i="7"/>
  <c r="P120" i="9"/>
  <c r="P112" i="9"/>
  <c r="P151" i="10"/>
  <c r="K147" i="10"/>
  <c r="M139" i="10"/>
  <c r="P134" i="10"/>
  <c r="P126" i="10"/>
  <c r="P118" i="10"/>
  <c r="K114" i="10"/>
  <c r="M120" i="11"/>
  <c r="M119" i="12"/>
  <c r="K115" i="12"/>
  <c r="M111" i="12"/>
  <c r="P29" i="21"/>
  <c r="P31" i="21"/>
  <c r="P54" i="21"/>
  <c r="P56" i="21"/>
  <c r="P86" i="21"/>
  <c r="P102" i="21"/>
  <c r="K22" i="22"/>
  <c r="P34" i="22"/>
  <c r="P36" i="22"/>
  <c r="P59" i="22"/>
  <c r="P75" i="22"/>
  <c r="P95" i="22"/>
  <c r="P96" i="22"/>
  <c r="P97" i="22"/>
  <c r="P99" i="22"/>
  <c r="P102" i="22"/>
  <c r="P59" i="21"/>
  <c r="P82" i="21"/>
  <c r="P84" i="21"/>
  <c r="P98" i="21"/>
  <c r="P100" i="21"/>
  <c r="P114" i="21"/>
  <c r="P116" i="21"/>
  <c r="P23" i="22"/>
  <c r="P41" i="22"/>
  <c r="P43" i="22"/>
  <c r="P66" i="22"/>
  <c r="P91" i="22"/>
  <c r="P107" i="22"/>
  <c r="P110" i="22"/>
  <c r="P155" i="10"/>
  <c r="P152" i="10"/>
  <c r="M149" i="10"/>
  <c r="P146" i="10"/>
  <c r="P140" i="10"/>
  <c r="P112" i="12"/>
  <c r="P153" i="1"/>
  <c r="P145" i="1"/>
  <c r="P137" i="1"/>
  <c r="P131" i="1"/>
  <c r="L123" i="20"/>
  <c r="P23" i="20"/>
  <c r="P168" i="7"/>
  <c r="P167" i="7"/>
  <c r="P160" i="7"/>
  <c r="P159" i="7"/>
  <c r="P152" i="7"/>
  <c r="P151" i="7"/>
  <c r="P144" i="7"/>
  <c r="P143" i="7"/>
  <c r="P136" i="7"/>
  <c r="P135" i="7"/>
  <c r="P128" i="7"/>
  <c r="P127" i="7"/>
  <c r="P120" i="7"/>
  <c r="P112" i="10"/>
  <c r="P127" i="1"/>
  <c r="P122" i="1"/>
  <c r="P21" i="21"/>
  <c r="P79" i="21"/>
  <c r="P93" i="21"/>
  <c r="P109" i="21"/>
  <c r="P38" i="22"/>
  <c r="P73" i="22"/>
  <c r="P38" i="20"/>
  <c r="M126" i="9"/>
  <c r="P126" i="9" s="1"/>
  <c r="M122" i="9"/>
  <c r="M118" i="9"/>
  <c r="P118" i="9" s="1"/>
  <c r="M114" i="9"/>
  <c r="P150" i="10"/>
  <c r="M143" i="10"/>
  <c r="M135" i="10"/>
  <c r="M132" i="10"/>
  <c r="M128" i="10"/>
  <c r="M124" i="10"/>
  <c r="P124" i="10" s="1"/>
  <c r="M120" i="10"/>
  <c r="M116" i="10"/>
  <c r="M125" i="11"/>
  <c r="P125" i="11" s="1"/>
  <c r="K117" i="11"/>
  <c r="P120" i="12"/>
  <c r="P154" i="10"/>
  <c r="P153" i="10"/>
  <c r="K124" i="11"/>
  <c r="P117" i="11"/>
  <c r="K132" i="1"/>
  <c r="K129" i="1"/>
  <c r="K125" i="1"/>
  <c r="P87" i="21"/>
  <c r="P94" i="21"/>
  <c r="P103" i="21"/>
  <c r="P110" i="21"/>
  <c r="P25" i="21"/>
  <c r="P33" i="21"/>
  <c r="P45" i="21"/>
  <c r="P50" i="21"/>
  <c r="P52" i="21"/>
  <c r="P61" i="21"/>
  <c r="P66" i="21"/>
  <c r="P68" i="21"/>
  <c r="P77" i="21"/>
  <c r="P96" i="21"/>
  <c r="P112" i="21"/>
  <c r="P119" i="21"/>
  <c r="K21" i="22"/>
  <c r="O123" i="22"/>
  <c r="O125" i="22" s="1"/>
  <c r="P24" i="22"/>
  <c r="K26" i="22"/>
  <c r="K28" i="22"/>
  <c r="M30" i="22"/>
  <c r="P30" i="22" s="1"/>
  <c r="K31" i="22"/>
  <c r="P32" i="22"/>
  <c r="K34" i="22"/>
  <c r="M35" i="22"/>
  <c r="P35" i="22" s="1"/>
  <c r="P121" i="22"/>
  <c r="P155" i="1"/>
  <c r="P151" i="1"/>
  <c r="P147" i="1"/>
  <c r="P143" i="1"/>
  <c r="P139" i="1"/>
  <c r="P135" i="1"/>
  <c r="P22" i="22"/>
  <c r="N123" i="21"/>
  <c r="P43" i="21"/>
  <c r="P73" i="21"/>
  <c r="P75" i="21"/>
  <c r="P85" i="21"/>
  <c r="P95" i="21"/>
  <c r="P101" i="21"/>
  <c r="P111" i="21"/>
  <c r="P117" i="21"/>
  <c r="P61" i="22"/>
  <c r="P79" i="22"/>
  <c r="K22" i="20"/>
  <c r="K40" i="20"/>
  <c r="M41" i="20"/>
  <c r="M42" i="20"/>
  <c r="P42" i="20" s="1"/>
  <c r="M43" i="20"/>
  <c r="M44" i="20"/>
  <c r="P44" i="20" s="1"/>
  <c r="M45" i="20"/>
  <c r="M46" i="20"/>
  <c r="M47" i="20"/>
  <c r="M48" i="20"/>
  <c r="P48" i="20" s="1"/>
  <c r="M49" i="20"/>
  <c r="M50" i="20"/>
  <c r="P50" i="20" s="1"/>
  <c r="M51" i="20"/>
  <c r="M52" i="20"/>
  <c r="P52" i="20" s="1"/>
  <c r="M53" i="20"/>
  <c r="M54" i="20"/>
  <c r="M55" i="20"/>
  <c r="M56" i="20"/>
  <c r="P56" i="20" s="1"/>
  <c r="M57" i="20"/>
  <c r="M58" i="20"/>
  <c r="P58" i="20" s="1"/>
  <c r="M59" i="20"/>
  <c r="M60" i="20"/>
  <c r="P60" i="20" s="1"/>
  <c r="M61" i="20"/>
  <c r="M62" i="20"/>
  <c r="M63" i="20"/>
  <c r="M64" i="20"/>
  <c r="M65" i="20"/>
  <c r="M66" i="20"/>
  <c r="P66" i="20" s="1"/>
  <c r="M67" i="20"/>
  <c r="M68" i="20"/>
  <c r="M69" i="20"/>
  <c r="M70" i="20"/>
  <c r="M71" i="20"/>
  <c r="M72" i="20"/>
  <c r="M73" i="20"/>
  <c r="M74" i="20"/>
  <c r="M75" i="20"/>
  <c r="M76" i="20"/>
  <c r="M77" i="20"/>
  <c r="M78" i="20"/>
  <c r="M79" i="20"/>
  <c r="M121" i="20"/>
  <c r="M114" i="20"/>
  <c r="M113" i="20"/>
  <c r="M80" i="20"/>
  <c r="M109" i="20"/>
  <c r="P109" i="20" s="1"/>
  <c r="M93" i="20"/>
  <c r="M92" i="20"/>
  <c r="M85" i="20"/>
  <c r="K171" i="7"/>
  <c r="M169" i="7"/>
  <c r="P169" i="7" s="1"/>
  <c r="K167" i="7"/>
  <c r="M165" i="7"/>
  <c r="P165" i="7" s="1"/>
  <c r="K163" i="7"/>
  <c r="M161" i="7"/>
  <c r="P161" i="7" s="1"/>
  <c r="K159" i="7"/>
  <c r="M157" i="7"/>
  <c r="P157" i="7" s="1"/>
  <c r="K155" i="7"/>
  <c r="M153" i="7"/>
  <c r="P153" i="7" s="1"/>
  <c r="K151" i="7"/>
  <c r="M149" i="7"/>
  <c r="P149" i="7" s="1"/>
  <c r="K147" i="7"/>
  <c r="M145" i="7"/>
  <c r="P145" i="7" s="1"/>
  <c r="K143" i="7"/>
  <c r="M141" i="7"/>
  <c r="P141" i="7" s="1"/>
  <c r="K139" i="7"/>
  <c r="M137" i="7"/>
  <c r="P137" i="7" s="1"/>
  <c r="K135" i="7"/>
  <c r="M133" i="7"/>
  <c r="P133" i="7" s="1"/>
  <c r="K131" i="7"/>
  <c r="M129" i="7"/>
  <c r="P129" i="7" s="1"/>
  <c r="K127" i="7"/>
  <c r="M125" i="7"/>
  <c r="P125" i="7" s="1"/>
  <c r="K123" i="7"/>
  <c r="M121" i="7"/>
  <c r="P121" i="7" s="1"/>
  <c r="M114" i="7"/>
  <c r="P114" i="7" s="1"/>
  <c r="M112" i="7"/>
  <c r="P112" i="7" s="1"/>
  <c r="M109" i="7"/>
  <c r="P109" i="7" s="1"/>
  <c r="M107" i="7"/>
  <c r="P107" i="7" s="1"/>
  <c r="M98" i="7"/>
  <c r="M75" i="7"/>
  <c r="P75" i="7" s="1"/>
  <c r="M72" i="7"/>
  <c r="P72" i="7" s="1"/>
  <c r="M67" i="7"/>
  <c r="P67" i="7" s="1"/>
  <c r="M64" i="7"/>
  <c r="P64" i="7" s="1"/>
  <c r="M59" i="7"/>
  <c r="P59" i="7" s="1"/>
  <c r="M56" i="7"/>
  <c r="P56" i="7" s="1"/>
  <c r="M125" i="9"/>
  <c r="P125" i="9" s="1"/>
  <c r="K123" i="9"/>
  <c r="M121" i="9"/>
  <c r="P121" i="9" s="1"/>
  <c r="K119" i="9"/>
  <c r="M117" i="9"/>
  <c r="P117" i="9" s="1"/>
  <c r="K115" i="9"/>
  <c r="M113" i="9"/>
  <c r="P113" i="9" s="1"/>
  <c r="K111" i="9"/>
  <c r="M110" i="9"/>
  <c r="P110" i="9" s="1"/>
  <c r="M108" i="9"/>
  <c r="P108" i="9" s="1"/>
  <c r="M105" i="9"/>
  <c r="P105" i="9" s="1"/>
  <c r="M99" i="9"/>
  <c r="M94" i="9"/>
  <c r="P94" i="9" s="1"/>
  <c r="M92" i="9"/>
  <c r="P92" i="9" s="1"/>
  <c r="M89" i="9"/>
  <c r="P89" i="9" s="1"/>
  <c r="M83" i="9"/>
  <c r="M78" i="9"/>
  <c r="P78" i="9" s="1"/>
  <c r="M75" i="9"/>
  <c r="P75" i="9" s="1"/>
  <c r="M72" i="9"/>
  <c r="P72" i="9" s="1"/>
  <c r="M65" i="9"/>
  <c r="P65" i="9" s="1"/>
  <c r="M62" i="9"/>
  <c r="P62" i="9" s="1"/>
  <c r="M59" i="9"/>
  <c r="P59" i="9" s="1"/>
  <c r="M56" i="9"/>
  <c r="P56" i="9" s="1"/>
  <c r="M49" i="9"/>
  <c r="P49" i="9" s="1"/>
  <c r="M46" i="9"/>
  <c r="P46" i="9" s="1"/>
  <c r="M43" i="9"/>
  <c r="P43" i="9" s="1"/>
  <c r="M40" i="9"/>
  <c r="P40" i="9" s="1"/>
  <c r="M33" i="9"/>
  <c r="P33" i="9" s="1"/>
  <c r="M30" i="9"/>
  <c r="P30" i="9" s="1"/>
  <c r="M27" i="9"/>
  <c r="P27" i="9" s="1"/>
  <c r="K152" i="10"/>
  <c r="K133" i="10"/>
  <c r="M131" i="10"/>
  <c r="P131" i="10" s="1"/>
  <c r="K129" i="10"/>
  <c r="M127" i="10"/>
  <c r="P127" i="10" s="1"/>
  <c r="K125" i="10"/>
  <c r="M123" i="10"/>
  <c r="P123" i="10" s="1"/>
  <c r="K121" i="10"/>
  <c r="M119" i="10"/>
  <c r="P119" i="10" s="1"/>
  <c r="K117" i="10"/>
  <c r="M115" i="10"/>
  <c r="P115" i="10" s="1"/>
  <c r="M113" i="10"/>
  <c r="P113" i="10" s="1"/>
  <c r="M39" i="10"/>
  <c r="P39" i="10" s="1"/>
  <c r="K39" i="10"/>
  <c r="K39" i="20"/>
  <c r="N123" i="20"/>
  <c r="K23" i="20"/>
  <c r="M39" i="20"/>
  <c r="P39" i="20" s="1"/>
  <c r="M112" i="20"/>
  <c r="M111" i="20"/>
  <c r="M110" i="20"/>
  <c r="M108" i="20"/>
  <c r="P108" i="20" s="1"/>
  <c r="M91" i="20"/>
  <c r="M90" i="20"/>
  <c r="M107" i="20"/>
  <c r="P107" i="20" s="1"/>
  <c r="M105" i="20"/>
  <c r="P105" i="20" s="1"/>
  <c r="M103" i="20"/>
  <c r="P103" i="20" s="1"/>
  <c r="M101" i="20"/>
  <c r="P101" i="20" s="1"/>
  <c r="M99" i="20"/>
  <c r="P99" i="20" s="1"/>
  <c r="K172" i="7"/>
  <c r="P170" i="7"/>
  <c r="K168" i="7"/>
  <c r="P166" i="7"/>
  <c r="K164" i="7"/>
  <c r="P162" i="7"/>
  <c r="K160" i="7"/>
  <c r="K156" i="7"/>
  <c r="P154" i="7"/>
  <c r="K152" i="7"/>
  <c r="P150" i="7"/>
  <c r="K148" i="7"/>
  <c r="P146" i="7"/>
  <c r="K144" i="7"/>
  <c r="K140" i="7"/>
  <c r="P138" i="7"/>
  <c r="K136" i="7"/>
  <c r="P134" i="7"/>
  <c r="K132" i="7"/>
  <c r="P130" i="7"/>
  <c r="K128" i="7"/>
  <c r="K124" i="7"/>
  <c r="P122" i="7"/>
  <c r="K120" i="7"/>
  <c r="M118" i="7"/>
  <c r="M116" i="7"/>
  <c r="P116" i="7" s="1"/>
  <c r="M113" i="7"/>
  <c r="P113" i="7" s="1"/>
  <c r="M111" i="7"/>
  <c r="P111" i="7" s="1"/>
  <c r="M102" i="7"/>
  <c r="M100" i="7"/>
  <c r="P100" i="7" s="1"/>
  <c r="P98" i="7"/>
  <c r="M97" i="7"/>
  <c r="P97" i="7" s="1"/>
  <c r="M74" i="7"/>
  <c r="P74" i="7" s="1"/>
  <c r="M69" i="7"/>
  <c r="P69" i="7" s="1"/>
  <c r="M66" i="7"/>
  <c r="P66" i="7" s="1"/>
  <c r="M61" i="7"/>
  <c r="P61" i="7" s="1"/>
  <c r="M58" i="7"/>
  <c r="P58" i="7" s="1"/>
  <c r="M53" i="7"/>
  <c r="P53" i="7" s="1"/>
  <c r="M51" i="7"/>
  <c r="P51" i="7" s="1"/>
  <c r="M49" i="7"/>
  <c r="P49" i="7" s="1"/>
  <c r="M47" i="7"/>
  <c r="P47" i="7" s="1"/>
  <c r="M45" i="7"/>
  <c r="P45" i="7" s="1"/>
  <c r="M43" i="7"/>
  <c r="P43" i="7" s="1"/>
  <c r="M41" i="7"/>
  <c r="P41" i="7" s="1"/>
  <c r="M39" i="7"/>
  <c r="P39" i="7" s="1"/>
  <c r="M37" i="7"/>
  <c r="P37" i="7" s="1"/>
  <c r="M35" i="7"/>
  <c r="P35" i="7" s="1"/>
  <c r="K124" i="9"/>
  <c r="P122" i="9"/>
  <c r="K120" i="9"/>
  <c r="K116" i="9"/>
  <c r="P114" i="9"/>
  <c r="K112" i="9"/>
  <c r="M106" i="9"/>
  <c r="P106" i="9" s="1"/>
  <c r="M104" i="9"/>
  <c r="P104" i="9" s="1"/>
  <c r="M101" i="9"/>
  <c r="P101" i="9" s="1"/>
  <c r="P99" i="9"/>
  <c r="M95" i="9"/>
  <c r="P95" i="9" s="1"/>
  <c r="M90" i="9"/>
  <c r="P90" i="9" s="1"/>
  <c r="M88" i="9"/>
  <c r="P88" i="9" s="1"/>
  <c r="M85" i="9"/>
  <c r="P85" i="9" s="1"/>
  <c r="P83" i="9"/>
  <c r="M79" i="9"/>
  <c r="M76" i="9"/>
  <c r="P76" i="9" s="1"/>
  <c r="M69" i="9"/>
  <c r="P69" i="9" s="1"/>
  <c r="M66" i="9"/>
  <c r="P66" i="9" s="1"/>
  <c r="M63" i="9"/>
  <c r="P63" i="9" s="1"/>
  <c r="M60" i="9"/>
  <c r="P60" i="9" s="1"/>
  <c r="M53" i="9"/>
  <c r="P53" i="9" s="1"/>
  <c r="M50" i="9"/>
  <c r="P50" i="9" s="1"/>
  <c r="M47" i="9"/>
  <c r="P47" i="9" s="1"/>
  <c r="M44" i="9"/>
  <c r="P44" i="9" s="1"/>
  <c r="M37" i="9"/>
  <c r="P37" i="9" s="1"/>
  <c r="M34" i="9"/>
  <c r="P34" i="9" s="1"/>
  <c r="M31" i="9"/>
  <c r="P31" i="9" s="1"/>
  <c r="M28" i="9"/>
  <c r="P28" i="9" s="1"/>
  <c r="K155" i="10"/>
  <c r="K151" i="10"/>
  <c r="P149" i="10"/>
  <c r="K148" i="10"/>
  <c r="P147" i="10"/>
  <c r="K146" i="10"/>
  <c r="P145" i="10"/>
  <c r="K144" i="10"/>
  <c r="P143" i="10"/>
  <c r="K142" i="10"/>
  <c r="P141" i="10"/>
  <c r="K140" i="10"/>
  <c r="P139" i="10"/>
  <c r="K138" i="10"/>
  <c r="P137" i="10"/>
  <c r="K136" i="10"/>
  <c r="P135" i="10"/>
  <c r="K134" i="10"/>
  <c r="P132" i="10"/>
  <c r="K130" i="10"/>
  <c r="P128" i="10"/>
  <c r="K126" i="10"/>
  <c r="K122" i="10"/>
  <c r="P120" i="10"/>
  <c r="K118" i="10"/>
  <c r="P116" i="10"/>
  <c r="M109" i="10"/>
  <c r="P109" i="10" s="1"/>
  <c r="K109" i="10"/>
  <c r="M103" i="10"/>
  <c r="K103" i="10"/>
  <c r="M98" i="10"/>
  <c r="P98" i="10" s="1"/>
  <c r="K98" i="10"/>
  <c r="M93" i="10"/>
  <c r="P93" i="10" s="1"/>
  <c r="K93" i="10"/>
  <c r="M87" i="10"/>
  <c r="K87" i="10"/>
  <c r="M82" i="10"/>
  <c r="P82" i="10" s="1"/>
  <c r="K82" i="10"/>
  <c r="M77" i="10"/>
  <c r="P77" i="10" s="1"/>
  <c r="K77" i="10"/>
  <c r="M71" i="10"/>
  <c r="P71" i="10" s="1"/>
  <c r="K71" i="10"/>
  <c r="M66" i="10"/>
  <c r="P66" i="10" s="1"/>
  <c r="K66" i="10"/>
  <c r="M61" i="10"/>
  <c r="P61" i="10" s="1"/>
  <c r="K61" i="10"/>
  <c r="M55" i="10"/>
  <c r="K55" i="10"/>
  <c r="M42" i="10"/>
  <c r="P42" i="10" s="1"/>
  <c r="K42" i="10"/>
  <c r="K21" i="20"/>
  <c r="O123" i="20"/>
  <c r="P22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M120" i="20"/>
  <c r="M119" i="20"/>
  <c r="M118" i="20"/>
  <c r="M117" i="20"/>
  <c r="P117" i="20" s="1"/>
  <c r="M84" i="20"/>
  <c r="M83" i="20"/>
  <c r="M97" i="20"/>
  <c r="M96" i="20"/>
  <c r="P96" i="20" s="1"/>
  <c r="M89" i="20"/>
  <c r="M88" i="20"/>
  <c r="K169" i="7"/>
  <c r="K165" i="7"/>
  <c r="K161" i="7"/>
  <c r="K157" i="7"/>
  <c r="K153" i="7"/>
  <c r="K149" i="7"/>
  <c r="K145" i="7"/>
  <c r="K141" i="7"/>
  <c r="K137" i="7"/>
  <c r="K133" i="7"/>
  <c r="K129" i="7"/>
  <c r="K125" i="7"/>
  <c r="K121" i="7"/>
  <c r="P118" i="7"/>
  <c r="M117" i="7"/>
  <c r="P117" i="7" s="1"/>
  <c r="M115" i="7"/>
  <c r="P115" i="7" s="1"/>
  <c r="M106" i="7"/>
  <c r="P106" i="7" s="1"/>
  <c r="M104" i="7"/>
  <c r="P104" i="7" s="1"/>
  <c r="P102" i="7"/>
  <c r="M101" i="7"/>
  <c r="P101" i="7" s="1"/>
  <c r="M99" i="7"/>
  <c r="P99" i="7" s="1"/>
  <c r="M76" i="7"/>
  <c r="P76" i="7" s="1"/>
  <c r="M71" i="7"/>
  <c r="P71" i="7" s="1"/>
  <c r="M68" i="7"/>
  <c r="P68" i="7" s="1"/>
  <c r="M63" i="7"/>
  <c r="P63" i="7" s="1"/>
  <c r="M60" i="7"/>
  <c r="P60" i="7" s="1"/>
  <c r="M55" i="7"/>
  <c r="P55" i="7" s="1"/>
  <c r="K125" i="9"/>
  <c r="K121" i="9"/>
  <c r="K117" i="9"/>
  <c r="K113" i="9"/>
  <c r="M107" i="9"/>
  <c r="P107" i="9" s="1"/>
  <c r="M102" i="9"/>
  <c r="P102" i="9" s="1"/>
  <c r="M100" i="9"/>
  <c r="P100" i="9" s="1"/>
  <c r="M97" i="9"/>
  <c r="P97" i="9" s="1"/>
  <c r="M91" i="9"/>
  <c r="P91" i="9" s="1"/>
  <c r="M86" i="9"/>
  <c r="P86" i="9" s="1"/>
  <c r="M84" i="9"/>
  <c r="P84" i="9" s="1"/>
  <c r="M81" i="9"/>
  <c r="P81" i="9" s="1"/>
  <c r="P79" i="9"/>
  <c r="M73" i="9"/>
  <c r="P73" i="9" s="1"/>
  <c r="M70" i="9"/>
  <c r="P70" i="9" s="1"/>
  <c r="M67" i="9"/>
  <c r="P67" i="9" s="1"/>
  <c r="M64" i="9"/>
  <c r="P64" i="9" s="1"/>
  <c r="M57" i="9"/>
  <c r="P57" i="9" s="1"/>
  <c r="M54" i="9"/>
  <c r="P54" i="9" s="1"/>
  <c r="M51" i="9"/>
  <c r="P51" i="9" s="1"/>
  <c r="M48" i="9"/>
  <c r="P48" i="9" s="1"/>
  <c r="M41" i="9"/>
  <c r="P41" i="9" s="1"/>
  <c r="M38" i="9"/>
  <c r="P38" i="9" s="1"/>
  <c r="M35" i="9"/>
  <c r="P35" i="9" s="1"/>
  <c r="M32" i="9"/>
  <c r="P32" i="9" s="1"/>
  <c r="K154" i="10"/>
  <c r="K150" i="10"/>
  <c r="K131" i="10"/>
  <c r="K127" i="10"/>
  <c r="K123" i="10"/>
  <c r="K119" i="10"/>
  <c r="K115" i="10"/>
  <c r="M36" i="10"/>
  <c r="P36" i="10" s="1"/>
  <c r="K36" i="10"/>
  <c r="M116" i="20"/>
  <c r="M115" i="20"/>
  <c r="P115" i="20" s="1"/>
  <c r="M82" i="20"/>
  <c r="M81" i="20"/>
  <c r="M95" i="20"/>
  <c r="M94" i="20"/>
  <c r="M87" i="20"/>
  <c r="M86" i="20"/>
  <c r="M106" i="20"/>
  <c r="P106" i="20" s="1"/>
  <c r="M104" i="20"/>
  <c r="P104" i="20" s="1"/>
  <c r="M102" i="20"/>
  <c r="P102" i="20" s="1"/>
  <c r="M100" i="20"/>
  <c r="P100" i="20" s="1"/>
  <c r="M98" i="20"/>
  <c r="P98" i="20" s="1"/>
  <c r="M119" i="7"/>
  <c r="P119" i="7" s="1"/>
  <c r="M110" i="7"/>
  <c r="P110" i="7" s="1"/>
  <c r="M108" i="7"/>
  <c r="P108" i="7" s="1"/>
  <c r="M105" i="7"/>
  <c r="P105" i="7" s="1"/>
  <c r="M103" i="7"/>
  <c r="P103" i="7" s="1"/>
  <c r="M73" i="7"/>
  <c r="P73" i="7" s="1"/>
  <c r="M70" i="7"/>
  <c r="P70" i="7" s="1"/>
  <c r="M65" i="7"/>
  <c r="P65" i="7" s="1"/>
  <c r="M62" i="7"/>
  <c r="P62" i="7" s="1"/>
  <c r="M57" i="7"/>
  <c r="P57" i="7" s="1"/>
  <c r="M54" i="7"/>
  <c r="P54" i="7" s="1"/>
  <c r="M52" i="7"/>
  <c r="P52" i="7" s="1"/>
  <c r="M50" i="7"/>
  <c r="P50" i="7" s="1"/>
  <c r="M48" i="7"/>
  <c r="P48" i="7" s="1"/>
  <c r="M46" i="7"/>
  <c r="P46" i="7" s="1"/>
  <c r="M44" i="7"/>
  <c r="P44" i="7" s="1"/>
  <c r="M42" i="7"/>
  <c r="P42" i="7" s="1"/>
  <c r="M40" i="7"/>
  <c r="P40" i="7" s="1"/>
  <c r="M38" i="7"/>
  <c r="P38" i="7" s="1"/>
  <c r="M36" i="7"/>
  <c r="P36" i="7" s="1"/>
  <c r="M109" i="9"/>
  <c r="P109" i="9" s="1"/>
  <c r="M103" i="9"/>
  <c r="P103" i="9" s="1"/>
  <c r="M98" i="9"/>
  <c r="P98" i="9" s="1"/>
  <c r="M96" i="9"/>
  <c r="P96" i="9" s="1"/>
  <c r="M93" i="9"/>
  <c r="P93" i="9" s="1"/>
  <c r="M87" i="9"/>
  <c r="P87" i="9" s="1"/>
  <c r="M82" i="9"/>
  <c r="P82" i="9" s="1"/>
  <c r="M80" i="9"/>
  <c r="P80" i="9" s="1"/>
  <c r="M77" i="9"/>
  <c r="P77" i="9" s="1"/>
  <c r="M74" i="9"/>
  <c r="P74" i="9" s="1"/>
  <c r="M71" i="9"/>
  <c r="P71" i="9" s="1"/>
  <c r="M68" i="9"/>
  <c r="P68" i="9" s="1"/>
  <c r="M61" i="9"/>
  <c r="P61" i="9" s="1"/>
  <c r="M58" i="9"/>
  <c r="P58" i="9" s="1"/>
  <c r="M55" i="9"/>
  <c r="P55" i="9" s="1"/>
  <c r="M52" i="9"/>
  <c r="P52" i="9" s="1"/>
  <c r="M45" i="9"/>
  <c r="P45" i="9" s="1"/>
  <c r="M42" i="9"/>
  <c r="P42" i="9" s="1"/>
  <c r="M39" i="9"/>
  <c r="P39" i="9" s="1"/>
  <c r="M36" i="9"/>
  <c r="P36" i="9" s="1"/>
  <c r="M29" i="9"/>
  <c r="P29" i="9" s="1"/>
  <c r="M26" i="9"/>
  <c r="P26" i="9" s="1"/>
  <c r="K153" i="10"/>
  <c r="M96" i="10"/>
  <c r="P96" i="10" s="1"/>
  <c r="M80" i="10"/>
  <c r="P80" i="10" s="1"/>
  <c r="M64" i="10"/>
  <c r="P64" i="10" s="1"/>
  <c r="M52" i="10"/>
  <c r="P52" i="10" s="1"/>
  <c r="K52" i="10"/>
  <c r="M45" i="10"/>
  <c r="P45" i="10" s="1"/>
  <c r="K45" i="10"/>
  <c r="M29" i="10"/>
  <c r="P29" i="10" s="1"/>
  <c r="M26" i="10"/>
  <c r="P26" i="10" s="1"/>
  <c r="M109" i="11"/>
  <c r="P109" i="11" s="1"/>
  <c r="M107" i="11"/>
  <c r="P107" i="11" s="1"/>
  <c r="M104" i="11"/>
  <c r="P104" i="11" s="1"/>
  <c r="M102" i="11"/>
  <c r="P102" i="11" s="1"/>
  <c r="M93" i="11"/>
  <c r="P93" i="11" s="1"/>
  <c r="M91" i="11"/>
  <c r="P91" i="11" s="1"/>
  <c r="M88" i="11"/>
  <c r="P88" i="11" s="1"/>
  <c r="M86" i="11"/>
  <c r="P86" i="11" s="1"/>
  <c r="M82" i="11"/>
  <c r="P82" i="11" s="1"/>
  <c r="M79" i="11"/>
  <c r="P79" i="11" s="1"/>
  <c r="M74" i="11"/>
  <c r="P74" i="11" s="1"/>
  <c r="M71" i="11"/>
  <c r="P71" i="11" s="1"/>
  <c r="M66" i="11"/>
  <c r="P66" i="11" s="1"/>
  <c r="M63" i="11"/>
  <c r="P63" i="11" s="1"/>
  <c r="M58" i="11"/>
  <c r="P58" i="11" s="1"/>
  <c r="M55" i="11"/>
  <c r="P55" i="11" s="1"/>
  <c r="M50" i="11"/>
  <c r="P50" i="11" s="1"/>
  <c r="M47" i="11"/>
  <c r="P47" i="11" s="1"/>
  <c r="M42" i="11"/>
  <c r="P42" i="11" s="1"/>
  <c r="M39" i="11"/>
  <c r="P39" i="11" s="1"/>
  <c r="M34" i="11"/>
  <c r="P34" i="11" s="1"/>
  <c r="M109" i="12"/>
  <c r="P109" i="12" s="1"/>
  <c r="M107" i="12"/>
  <c r="P107" i="12" s="1"/>
  <c r="M104" i="12"/>
  <c r="P104" i="12" s="1"/>
  <c r="M98" i="12"/>
  <c r="P98" i="12" s="1"/>
  <c r="M93" i="12"/>
  <c r="P93" i="12" s="1"/>
  <c r="M91" i="12"/>
  <c r="P91" i="12" s="1"/>
  <c r="M88" i="12"/>
  <c r="P88" i="12" s="1"/>
  <c r="M82" i="12"/>
  <c r="P82" i="12" s="1"/>
  <c r="M77" i="12"/>
  <c r="P77" i="12" s="1"/>
  <c r="M75" i="12"/>
  <c r="P75" i="12" s="1"/>
  <c r="M72" i="12"/>
  <c r="P72" i="12" s="1"/>
  <c r="M69" i="12"/>
  <c r="P69" i="12" s="1"/>
  <c r="M66" i="12"/>
  <c r="P66" i="12" s="1"/>
  <c r="M63" i="12"/>
  <c r="P63" i="12" s="1"/>
  <c r="M56" i="12"/>
  <c r="P56" i="12" s="1"/>
  <c r="M53" i="12"/>
  <c r="P53" i="12" s="1"/>
  <c r="M50" i="12"/>
  <c r="P50" i="12" s="1"/>
  <c r="M47" i="12"/>
  <c r="P47" i="12" s="1"/>
  <c r="M40" i="12"/>
  <c r="P40" i="12" s="1"/>
  <c r="M37" i="12"/>
  <c r="P37" i="12" s="1"/>
  <c r="M34" i="12"/>
  <c r="P34" i="12" s="1"/>
  <c r="M31" i="12"/>
  <c r="P31" i="12" s="1"/>
  <c r="M86" i="14"/>
  <c r="M114" i="1"/>
  <c r="M112" i="1"/>
  <c r="P112" i="1" s="1"/>
  <c r="M109" i="1"/>
  <c r="P109" i="1" s="1"/>
  <c r="M107" i="1"/>
  <c r="P107" i="1" s="1"/>
  <c r="M98" i="1"/>
  <c r="P98" i="1" s="1"/>
  <c r="M96" i="1"/>
  <c r="P96" i="1" s="1"/>
  <c r="M93" i="1"/>
  <c r="P93" i="1" s="1"/>
  <c r="M91" i="1"/>
  <c r="P91" i="1" s="1"/>
  <c r="M87" i="1"/>
  <c r="P87" i="1" s="1"/>
  <c r="M84" i="1"/>
  <c r="P84" i="1" s="1"/>
  <c r="M79" i="1"/>
  <c r="P79" i="1" s="1"/>
  <c r="M76" i="1"/>
  <c r="P76" i="1" s="1"/>
  <c r="M71" i="1"/>
  <c r="P71" i="1" s="1"/>
  <c r="M68" i="1"/>
  <c r="P68" i="1" s="1"/>
  <c r="M63" i="1"/>
  <c r="P63" i="1" s="1"/>
  <c r="M60" i="1"/>
  <c r="P60" i="1" s="1"/>
  <c r="M55" i="1"/>
  <c r="P55" i="1" s="1"/>
  <c r="M52" i="1"/>
  <c r="P52" i="1" s="1"/>
  <c r="M47" i="1"/>
  <c r="P47" i="1" s="1"/>
  <c r="M44" i="1"/>
  <c r="P44" i="1" s="1"/>
  <c r="M39" i="1"/>
  <c r="P39" i="1" s="1"/>
  <c r="K22" i="21"/>
  <c r="K24" i="21"/>
  <c r="K26" i="21"/>
  <c r="K28" i="21"/>
  <c r="K30" i="21"/>
  <c r="K32" i="21"/>
  <c r="K34" i="21"/>
  <c r="K36" i="21"/>
  <c r="K38" i="21"/>
  <c r="K40" i="21"/>
  <c r="K46" i="21"/>
  <c r="K48" i="21"/>
  <c r="K53" i="21"/>
  <c r="K55" i="21"/>
  <c r="K62" i="21"/>
  <c r="K64" i="21"/>
  <c r="K69" i="21"/>
  <c r="K71" i="21"/>
  <c r="K78" i="21"/>
  <c r="K80" i="21"/>
  <c r="K83" i="21"/>
  <c r="K90" i="21"/>
  <c r="K92" i="21"/>
  <c r="K97" i="21"/>
  <c r="K99" i="21"/>
  <c r="K106" i="21"/>
  <c r="K108" i="21"/>
  <c r="K113" i="21"/>
  <c r="K115" i="21"/>
  <c r="K118" i="21"/>
  <c r="K120" i="21"/>
  <c r="K37" i="22"/>
  <c r="K39" i="22"/>
  <c r="K44" i="22"/>
  <c r="K46" i="22"/>
  <c r="K53" i="22"/>
  <c r="K55" i="22"/>
  <c r="K60" i="22"/>
  <c r="K62" i="22"/>
  <c r="K69" i="22"/>
  <c r="K71" i="22"/>
  <c r="K76" i="22"/>
  <c r="K78" i="22"/>
  <c r="K85" i="22"/>
  <c r="K87" i="22"/>
  <c r="K92" i="22"/>
  <c r="K94" i="22"/>
  <c r="K98" i="22"/>
  <c r="K100" i="22"/>
  <c r="K103" i="22"/>
  <c r="K106" i="22"/>
  <c r="K108" i="22"/>
  <c r="K111" i="22"/>
  <c r="K114" i="22"/>
  <c r="K116" i="22"/>
  <c r="K119" i="22"/>
  <c r="P35" i="24"/>
  <c r="K111" i="10"/>
  <c r="M110" i="10"/>
  <c r="P110" i="10" s="1"/>
  <c r="M108" i="10"/>
  <c r="P108" i="10" s="1"/>
  <c r="M105" i="10"/>
  <c r="P105" i="10" s="1"/>
  <c r="P103" i="10"/>
  <c r="M99" i="10"/>
  <c r="M94" i="10"/>
  <c r="P94" i="10" s="1"/>
  <c r="M92" i="10"/>
  <c r="P92" i="10" s="1"/>
  <c r="M89" i="10"/>
  <c r="P89" i="10" s="1"/>
  <c r="P87" i="10"/>
  <c r="M83" i="10"/>
  <c r="M78" i="10"/>
  <c r="P78" i="10" s="1"/>
  <c r="M76" i="10"/>
  <c r="P76" i="10" s="1"/>
  <c r="M73" i="10"/>
  <c r="P73" i="10" s="1"/>
  <c r="M67" i="10"/>
  <c r="M62" i="10"/>
  <c r="P62" i="10" s="1"/>
  <c r="M60" i="10"/>
  <c r="P60" i="10" s="1"/>
  <c r="M57" i="10"/>
  <c r="P57" i="10" s="1"/>
  <c r="P55" i="10"/>
  <c r="M49" i="10"/>
  <c r="P49" i="10" s="1"/>
  <c r="M46" i="10"/>
  <c r="P46" i="10" s="1"/>
  <c r="M43" i="10"/>
  <c r="P43" i="10" s="1"/>
  <c r="M40" i="10"/>
  <c r="P40" i="10" s="1"/>
  <c r="M33" i="10"/>
  <c r="P33" i="10" s="1"/>
  <c r="M30" i="10"/>
  <c r="P30" i="10" s="1"/>
  <c r="M27" i="10"/>
  <c r="P27" i="10" s="1"/>
  <c r="M123" i="11"/>
  <c r="P123" i="11" s="1"/>
  <c r="M119" i="11"/>
  <c r="P119" i="11" s="1"/>
  <c r="M113" i="11"/>
  <c r="M111" i="11"/>
  <c r="P111" i="11" s="1"/>
  <c r="M108" i="11"/>
  <c r="P108" i="11" s="1"/>
  <c r="M106" i="11"/>
  <c r="P106" i="11" s="1"/>
  <c r="M97" i="11"/>
  <c r="M95" i="11"/>
  <c r="P95" i="11" s="1"/>
  <c r="M92" i="11"/>
  <c r="P92" i="11" s="1"/>
  <c r="M90" i="11"/>
  <c r="P90" i="11" s="1"/>
  <c r="M80" i="11"/>
  <c r="P80" i="11" s="1"/>
  <c r="M77" i="11"/>
  <c r="P77" i="11" s="1"/>
  <c r="M72" i="11"/>
  <c r="P72" i="11" s="1"/>
  <c r="M69" i="11"/>
  <c r="P69" i="11" s="1"/>
  <c r="M64" i="11"/>
  <c r="P64" i="11" s="1"/>
  <c r="M61" i="11"/>
  <c r="P61" i="11" s="1"/>
  <c r="M56" i="11"/>
  <c r="P56" i="11" s="1"/>
  <c r="M53" i="11"/>
  <c r="P53" i="11" s="1"/>
  <c r="M48" i="11"/>
  <c r="P48" i="11" s="1"/>
  <c r="M45" i="11"/>
  <c r="P45" i="11" s="1"/>
  <c r="M40" i="11"/>
  <c r="P40" i="11" s="1"/>
  <c r="M37" i="11"/>
  <c r="P37" i="11" s="1"/>
  <c r="M32" i="11"/>
  <c r="P32" i="11" s="1"/>
  <c r="M121" i="12"/>
  <c r="P121" i="12" s="1"/>
  <c r="M117" i="12"/>
  <c r="P117" i="12" s="1"/>
  <c r="M113" i="12"/>
  <c r="P113" i="12" s="1"/>
  <c r="M105" i="12"/>
  <c r="P105" i="12" s="1"/>
  <c r="M103" i="12"/>
  <c r="P103" i="12" s="1"/>
  <c r="M100" i="12"/>
  <c r="P100" i="12" s="1"/>
  <c r="M94" i="12"/>
  <c r="P94" i="12" s="1"/>
  <c r="M89" i="12"/>
  <c r="P89" i="12" s="1"/>
  <c r="M87" i="12"/>
  <c r="P87" i="12" s="1"/>
  <c r="M84" i="12"/>
  <c r="P84" i="12" s="1"/>
  <c r="M78" i="12"/>
  <c r="M73" i="12"/>
  <c r="P73" i="12" s="1"/>
  <c r="M70" i="12"/>
  <c r="P70" i="12" s="1"/>
  <c r="M67" i="12"/>
  <c r="P67" i="12" s="1"/>
  <c r="M60" i="12"/>
  <c r="P60" i="12" s="1"/>
  <c r="M57" i="12"/>
  <c r="P57" i="12" s="1"/>
  <c r="M54" i="12"/>
  <c r="P54" i="12" s="1"/>
  <c r="M51" i="12"/>
  <c r="P51" i="12" s="1"/>
  <c r="M44" i="12"/>
  <c r="P44" i="12" s="1"/>
  <c r="M41" i="12"/>
  <c r="P41" i="12" s="1"/>
  <c r="M38" i="12"/>
  <c r="P38" i="12" s="1"/>
  <c r="M35" i="12"/>
  <c r="P35" i="12" s="1"/>
  <c r="M28" i="12"/>
  <c r="P28" i="12" s="1"/>
  <c r="M25" i="12"/>
  <c r="P25" i="12" s="1"/>
  <c r="M85" i="14"/>
  <c r="M84" i="14"/>
  <c r="M83" i="14"/>
  <c r="M82" i="14"/>
  <c r="M81" i="14"/>
  <c r="M80" i="14"/>
  <c r="M79" i="14"/>
  <c r="M78" i="14"/>
  <c r="M77" i="14"/>
  <c r="M76" i="14"/>
  <c r="M75" i="14"/>
  <c r="M65" i="14"/>
  <c r="P65" i="14" s="1"/>
  <c r="M64" i="14"/>
  <c r="M63" i="14"/>
  <c r="M62" i="14"/>
  <c r="P62" i="14" s="1"/>
  <c r="M61" i="14"/>
  <c r="K130" i="1"/>
  <c r="M128" i="1"/>
  <c r="P128" i="1" s="1"/>
  <c r="K126" i="1"/>
  <c r="M124" i="1"/>
  <c r="P124" i="1" s="1"/>
  <c r="K122" i="1"/>
  <c r="M118" i="1"/>
  <c r="M116" i="1"/>
  <c r="P116" i="1" s="1"/>
  <c r="P114" i="1"/>
  <c r="M113" i="1"/>
  <c r="P113" i="1" s="1"/>
  <c r="M111" i="1"/>
  <c r="P111" i="1" s="1"/>
  <c r="M102" i="1"/>
  <c r="M100" i="1"/>
  <c r="P100" i="1" s="1"/>
  <c r="M97" i="1"/>
  <c r="P97" i="1" s="1"/>
  <c r="M95" i="1"/>
  <c r="P95" i="1" s="1"/>
  <c r="M85" i="1"/>
  <c r="P85" i="1" s="1"/>
  <c r="M82" i="1"/>
  <c r="P82" i="1" s="1"/>
  <c r="M77" i="1"/>
  <c r="P77" i="1" s="1"/>
  <c r="M74" i="1"/>
  <c r="P74" i="1" s="1"/>
  <c r="M69" i="1"/>
  <c r="P69" i="1" s="1"/>
  <c r="M66" i="1"/>
  <c r="P66" i="1" s="1"/>
  <c r="M61" i="1"/>
  <c r="P61" i="1" s="1"/>
  <c r="M58" i="1"/>
  <c r="P58" i="1" s="1"/>
  <c r="M53" i="1"/>
  <c r="P53" i="1" s="1"/>
  <c r="M50" i="1"/>
  <c r="P50" i="1" s="1"/>
  <c r="M45" i="1"/>
  <c r="P45" i="1" s="1"/>
  <c r="M42" i="1"/>
  <c r="P42" i="1" s="1"/>
  <c r="M37" i="1"/>
  <c r="P37" i="1" s="1"/>
  <c r="K21" i="21"/>
  <c r="O123" i="21"/>
  <c r="O125" i="21" s="1"/>
  <c r="K41" i="21"/>
  <c r="K42" i="21"/>
  <c r="K44" i="21"/>
  <c r="K49" i="21"/>
  <c r="K51" i="21"/>
  <c r="K58" i="21"/>
  <c r="K60" i="21"/>
  <c r="K65" i="21"/>
  <c r="K67" i="21"/>
  <c r="K74" i="21"/>
  <c r="K76" i="21"/>
  <c r="K81" i="21"/>
  <c r="K86" i="21"/>
  <c r="K88" i="21"/>
  <c r="K93" i="21"/>
  <c r="K95" i="21"/>
  <c r="K102" i="21"/>
  <c r="K104" i="21"/>
  <c r="K109" i="21"/>
  <c r="K111" i="21"/>
  <c r="K121" i="21"/>
  <c r="L123" i="22"/>
  <c r="K25" i="22"/>
  <c r="K29" i="22"/>
  <c r="K33" i="22"/>
  <c r="K40" i="22"/>
  <c r="K42" i="22"/>
  <c r="K49" i="22"/>
  <c r="K51" i="22"/>
  <c r="K56" i="22"/>
  <c r="K58" i="22"/>
  <c r="K65" i="22"/>
  <c r="K67" i="22"/>
  <c r="K72" i="22"/>
  <c r="K74" i="22"/>
  <c r="K81" i="22"/>
  <c r="K83" i="22"/>
  <c r="K88" i="22"/>
  <c r="K90" i="22"/>
  <c r="K101" i="22"/>
  <c r="K109" i="22"/>
  <c r="K117" i="22"/>
  <c r="M106" i="10"/>
  <c r="P106" i="10" s="1"/>
  <c r="M104" i="10"/>
  <c r="P104" i="10" s="1"/>
  <c r="M101" i="10"/>
  <c r="P101" i="10" s="1"/>
  <c r="P99" i="10"/>
  <c r="M95" i="10"/>
  <c r="P95" i="10" s="1"/>
  <c r="M90" i="10"/>
  <c r="P90" i="10" s="1"/>
  <c r="M88" i="10"/>
  <c r="P88" i="10" s="1"/>
  <c r="M85" i="10"/>
  <c r="P85" i="10" s="1"/>
  <c r="P83" i="10"/>
  <c r="M79" i="10"/>
  <c r="M74" i="10"/>
  <c r="P74" i="10" s="1"/>
  <c r="M72" i="10"/>
  <c r="P72" i="10" s="1"/>
  <c r="M69" i="10"/>
  <c r="P69" i="10" s="1"/>
  <c r="P67" i="10"/>
  <c r="M63" i="10"/>
  <c r="M58" i="10"/>
  <c r="P58" i="10" s="1"/>
  <c r="M56" i="10"/>
  <c r="P56" i="10" s="1"/>
  <c r="M53" i="10"/>
  <c r="P53" i="10" s="1"/>
  <c r="M50" i="10"/>
  <c r="P50" i="10" s="1"/>
  <c r="M47" i="10"/>
  <c r="P47" i="10" s="1"/>
  <c r="M44" i="10"/>
  <c r="P44" i="10" s="1"/>
  <c r="M37" i="10"/>
  <c r="P37" i="10" s="1"/>
  <c r="M34" i="10"/>
  <c r="P34" i="10" s="1"/>
  <c r="M31" i="10"/>
  <c r="P31" i="10" s="1"/>
  <c r="M28" i="10"/>
  <c r="P28" i="10" s="1"/>
  <c r="K126" i="11"/>
  <c r="P124" i="11"/>
  <c r="K122" i="11"/>
  <c r="P120" i="11"/>
  <c r="K118" i="11"/>
  <c r="M115" i="11"/>
  <c r="P115" i="11" s="1"/>
  <c r="P113" i="11"/>
  <c r="M112" i="11"/>
  <c r="P112" i="11" s="1"/>
  <c r="M110" i="11"/>
  <c r="P110" i="11" s="1"/>
  <c r="M101" i="11"/>
  <c r="P101" i="11" s="1"/>
  <c r="M99" i="11"/>
  <c r="P99" i="11" s="1"/>
  <c r="P97" i="11"/>
  <c r="M96" i="11"/>
  <c r="P96" i="11" s="1"/>
  <c r="M94" i="11"/>
  <c r="P94" i="11" s="1"/>
  <c r="M85" i="11"/>
  <c r="P85" i="11" s="1"/>
  <c r="M83" i="11"/>
  <c r="P83" i="11" s="1"/>
  <c r="M78" i="11"/>
  <c r="P78" i="11" s="1"/>
  <c r="M75" i="11"/>
  <c r="P75" i="11" s="1"/>
  <c r="M70" i="11"/>
  <c r="P70" i="11" s="1"/>
  <c r="M67" i="11"/>
  <c r="P67" i="11" s="1"/>
  <c r="M62" i="11"/>
  <c r="P62" i="11" s="1"/>
  <c r="M59" i="11"/>
  <c r="P59" i="11" s="1"/>
  <c r="M54" i="11"/>
  <c r="P54" i="11" s="1"/>
  <c r="M51" i="11"/>
  <c r="P51" i="11" s="1"/>
  <c r="M46" i="11"/>
  <c r="P46" i="11" s="1"/>
  <c r="M43" i="11"/>
  <c r="P43" i="11" s="1"/>
  <c r="M38" i="11"/>
  <c r="P38" i="11" s="1"/>
  <c r="M35" i="11"/>
  <c r="P35" i="11" s="1"/>
  <c r="K120" i="12"/>
  <c r="M118" i="12"/>
  <c r="P118" i="12" s="1"/>
  <c r="K116" i="12"/>
  <c r="M114" i="12"/>
  <c r="P114" i="12" s="1"/>
  <c r="K112" i="12"/>
  <c r="M110" i="12"/>
  <c r="P110" i="12" s="1"/>
  <c r="M106" i="12"/>
  <c r="P106" i="12" s="1"/>
  <c r="M101" i="12"/>
  <c r="P101" i="12" s="1"/>
  <c r="M99" i="12"/>
  <c r="P99" i="12" s="1"/>
  <c r="M96" i="12"/>
  <c r="P96" i="12" s="1"/>
  <c r="M90" i="12"/>
  <c r="P90" i="12" s="1"/>
  <c r="M85" i="12"/>
  <c r="P85" i="12" s="1"/>
  <c r="M83" i="12"/>
  <c r="P83" i="12" s="1"/>
  <c r="M80" i="12"/>
  <c r="P80" i="12" s="1"/>
  <c r="P78" i="12"/>
  <c r="M74" i="12"/>
  <c r="P74" i="12" s="1"/>
  <c r="M71" i="12"/>
  <c r="P71" i="12" s="1"/>
  <c r="M64" i="12"/>
  <c r="P64" i="12" s="1"/>
  <c r="M61" i="12"/>
  <c r="P61" i="12" s="1"/>
  <c r="M58" i="12"/>
  <c r="P58" i="12" s="1"/>
  <c r="M55" i="12"/>
  <c r="P55" i="12" s="1"/>
  <c r="M48" i="12"/>
  <c r="P48" i="12" s="1"/>
  <c r="M45" i="12"/>
  <c r="P45" i="12" s="1"/>
  <c r="M42" i="12"/>
  <c r="P42" i="12" s="1"/>
  <c r="M39" i="12"/>
  <c r="P39" i="12" s="1"/>
  <c r="M32" i="12"/>
  <c r="P32" i="12" s="1"/>
  <c r="M29" i="12"/>
  <c r="P29" i="12" s="1"/>
  <c r="M26" i="12"/>
  <c r="P26" i="12" s="1"/>
  <c r="M105" i="14"/>
  <c r="M104" i="14"/>
  <c r="M103" i="14"/>
  <c r="M102" i="14"/>
  <c r="M101" i="14"/>
  <c r="M74" i="14"/>
  <c r="M73" i="14"/>
  <c r="M72" i="14"/>
  <c r="M71" i="14"/>
  <c r="M70" i="14"/>
  <c r="K157" i="1"/>
  <c r="M156" i="1"/>
  <c r="P156" i="1" s="1"/>
  <c r="K155" i="1"/>
  <c r="M154" i="1"/>
  <c r="P154" i="1" s="1"/>
  <c r="K153" i="1"/>
  <c r="M152" i="1"/>
  <c r="P152" i="1" s="1"/>
  <c r="K151" i="1"/>
  <c r="M150" i="1"/>
  <c r="P150" i="1" s="1"/>
  <c r="K149" i="1"/>
  <c r="M148" i="1"/>
  <c r="P148" i="1" s="1"/>
  <c r="K147" i="1"/>
  <c r="M146" i="1"/>
  <c r="P146" i="1" s="1"/>
  <c r="K145" i="1"/>
  <c r="M144" i="1"/>
  <c r="P144" i="1" s="1"/>
  <c r="K143" i="1"/>
  <c r="M142" i="1"/>
  <c r="P142" i="1" s="1"/>
  <c r="K141" i="1"/>
  <c r="M140" i="1"/>
  <c r="P140" i="1" s="1"/>
  <c r="K139" i="1"/>
  <c r="M138" i="1"/>
  <c r="P138" i="1" s="1"/>
  <c r="K137" i="1"/>
  <c r="M136" i="1"/>
  <c r="P136" i="1" s="1"/>
  <c r="K135" i="1"/>
  <c r="P134" i="1"/>
  <c r="K133" i="1"/>
  <c r="P132" i="1"/>
  <c r="K131" i="1"/>
  <c r="P129" i="1"/>
  <c r="K127" i="1"/>
  <c r="P125" i="1"/>
  <c r="K123" i="1"/>
  <c r="M120" i="1"/>
  <c r="P120" i="1" s="1"/>
  <c r="P118" i="1"/>
  <c r="M117" i="1"/>
  <c r="P117" i="1" s="1"/>
  <c r="M115" i="1"/>
  <c r="P115" i="1" s="1"/>
  <c r="M106" i="1"/>
  <c r="M104" i="1"/>
  <c r="P104" i="1" s="1"/>
  <c r="P102" i="1"/>
  <c r="M101" i="1"/>
  <c r="P101" i="1" s="1"/>
  <c r="M99" i="1"/>
  <c r="P99" i="1" s="1"/>
  <c r="M90" i="1"/>
  <c r="M88" i="1"/>
  <c r="P88" i="1" s="1"/>
  <c r="M83" i="1"/>
  <c r="P83" i="1" s="1"/>
  <c r="M80" i="1"/>
  <c r="P80" i="1" s="1"/>
  <c r="M75" i="1"/>
  <c r="P75" i="1" s="1"/>
  <c r="M72" i="1"/>
  <c r="P72" i="1" s="1"/>
  <c r="M67" i="1"/>
  <c r="P67" i="1" s="1"/>
  <c r="M64" i="1"/>
  <c r="P64" i="1" s="1"/>
  <c r="M59" i="1"/>
  <c r="P59" i="1" s="1"/>
  <c r="M56" i="1"/>
  <c r="P56" i="1" s="1"/>
  <c r="M51" i="1"/>
  <c r="P51" i="1" s="1"/>
  <c r="M48" i="1"/>
  <c r="P48" i="1" s="1"/>
  <c r="M43" i="1"/>
  <c r="P43" i="1" s="1"/>
  <c r="M40" i="1"/>
  <c r="P40" i="1" s="1"/>
  <c r="L123" i="21"/>
  <c r="M22" i="21"/>
  <c r="P22" i="21" s="1"/>
  <c r="K23" i="21"/>
  <c r="M24" i="21"/>
  <c r="P24" i="21" s="1"/>
  <c r="K25" i="21"/>
  <c r="M26" i="21"/>
  <c r="P26" i="21" s="1"/>
  <c r="K27" i="21"/>
  <c r="M28" i="21"/>
  <c r="P28" i="21" s="1"/>
  <c r="K29" i="21"/>
  <c r="M30" i="21"/>
  <c r="P30" i="21" s="1"/>
  <c r="K31" i="21"/>
  <c r="M32" i="21"/>
  <c r="P32" i="21" s="1"/>
  <c r="K33" i="21"/>
  <c r="M34" i="21"/>
  <c r="P34" i="21" s="1"/>
  <c r="K35" i="21"/>
  <c r="M36" i="21"/>
  <c r="P36" i="21" s="1"/>
  <c r="K37" i="21"/>
  <c r="M38" i="21"/>
  <c r="P38" i="21" s="1"/>
  <c r="K39" i="21"/>
  <c r="M40" i="21"/>
  <c r="P40" i="21" s="1"/>
  <c r="K45" i="21"/>
  <c r="M46" i="21"/>
  <c r="P46" i="21" s="1"/>
  <c r="K47" i="21"/>
  <c r="M48" i="21"/>
  <c r="P48" i="21" s="1"/>
  <c r="M53" i="21"/>
  <c r="P53" i="21" s="1"/>
  <c r="K54" i="21"/>
  <c r="M55" i="21"/>
  <c r="P55" i="21" s="1"/>
  <c r="K56" i="21"/>
  <c r="K61" i="21"/>
  <c r="M62" i="21"/>
  <c r="P62" i="21" s="1"/>
  <c r="K63" i="21"/>
  <c r="M64" i="21"/>
  <c r="P64" i="21" s="1"/>
  <c r="M69" i="21"/>
  <c r="P69" i="21" s="1"/>
  <c r="K70" i="21"/>
  <c r="M71" i="21"/>
  <c r="P71" i="21" s="1"/>
  <c r="K72" i="21"/>
  <c r="K77" i="21"/>
  <c r="M78" i="21"/>
  <c r="P78" i="21" s="1"/>
  <c r="K79" i="21"/>
  <c r="M80" i="21"/>
  <c r="P80" i="21" s="1"/>
  <c r="K82" i="21"/>
  <c r="M83" i="21"/>
  <c r="P83" i="21" s="1"/>
  <c r="K84" i="21"/>
  <c r="K89" i="21"/>
  <c r="M90" i="21"/>
  <c r="P90" i="21" s="1"/>
  <c r="K91" i="21"/>
  <c r="M92" i="21"/>
  <c r="P92" i="21" s="1"/>
  <c r="M97" i="21"/>
  <c r="P97" i="21" s="1"/>
  <c r="K98" i="21"/>
  <c r="M99" i="21"/>
  <c r="P99" i="21" s="1"/>
  <c r="K100" i="21"/>
  <c r="K105" i="21"/>
  <c r="M106" i="21"/>
  <c r="P106" i="21" s="1"/>
  <c r="K107" i="21"/>
  <c r="M108" i="21"/>
  <c r="P108" i="21" s="1"/>
  <c r="M113" i="21"/>
  <c r="P113" i="21" s="1"/>
  <c r="K114" i="21"/>
  <c r="M115" i="21"/>
  <c r="P115" i="21" s="1"/>
  <c r="K116" i="21"/>
  <c r="M118" i="21"/>
  <c r="P118" i="21" s="1"/>
  <c r="K119" i="21"/>
  <c r="M120" i="21"/>
  <c r="P120" i="21" s="1"/>
  <c r="K24" i="22"/>
  <c r="K32" i="22"/>
  <c r="K36" i="22"/>
  <c r="M37" i="22"/>
  <c r="P37" i="22" s="1"/>
  <c r="K38" i="22"/>
  <c r="M39" i="22"/>
  <c r="P39" i="22" s="1"/>
  <c r="M44" i="22"/>
  <c r="P44" i="22" s="1"/>
  <c r="K45" i="22"/>
  <c r="M46" i="22"/>
  <c r="P46" i="22" s="1"/>
  <c r="K47" i="22"/>
  <c r="K52" i="22"/>
  <c r="M53" i="22"/>
  <c r="P53" i="22" s="1"/>
  <c r="K54" i="22"/>
  <c r="M55" i="22"/>
  <c r="P55" i="22" s="1"/>
  <c r="M60" i="22"/>
  <c r="P60" i="22" s="1"/>
  <c r="K61" i="22"/>
  <c r="M62" i="22"/>
  <c r="P62" i="22" s="1"/>
  <c r="K63" i="22"/>
  <c r="K68" i="22"/>
  <c r="M69" i="22"/>
  <c r="P69" i="22" s="1"/>
  <c r="K70" i="22"/>
  <c r="M71" i="22"/>
  <c r="P71" i="22" s="1"/>
  <c r="M76" i="22"/>
  <c r="P76" i="22" s="1"/>
  <c r="K77" i="22"/>
  <c r="M78" i="22"/>
  <c r="P78" i="22" s="1"/>
  <c r="K79" i="22"/>
  <c r="K84" i="22"/>
  <c r="M85" i="22"/>
  <c r="P85" i="22" s="1"/>
  <c r="K86" i="22"/>
  <c r="M87" i="22"/>
  <c r="P87" i="22" s="1"/>
  <c r="M92" i="22"/>
  <c r="P92" i="22" s="1"/>
  <c r="K93" i="22"/>
  <c r="M94" i="22"/>
  <c r="P94" i="22" s="1"/>
  <c r="K95" i="22"/>
  <c r="K97" i="22"/>
  <c r="M98" i="22"/>
  <c r="P98" i="22" s="1"/>
  <c r="K99" i="22"/>
  <c r="M100" i="22"/>
  <c r="P100" i="22" s="1"/>
  <c r="K102" i="22"/>
  <c r="M103" i="22"/>
  <c r="P103" i="22" s="1"/>
  <c r="K104" i="22"/>
  <c r="M106" i="22"/>
  <c r="P106" i="22" s="1"/>
  <c r="K107" i="22"/>
  <c r="M108" i="22"/>
  <c r="P108" i="22" s="1"/>
  <c r="K110" i="22"/>
  <c r="M111" i="22"/>
  <c r="P111" i="22" s="1"/>
  <c r="K112" i="22"/>
  <c r="M114" i="22"/>
  <c r="P114" i="22" s="1"/>
  <c r="K115" i="22"/>
  <c r="M116" i="22"/>
  <c r="P116" i="22" s="1"/>
  <c r="K118" i="22"/>
  <c r="M119" i="22"/>
  <c r="P119" i="22" s="1"/>
  <c r="K120" i="22"/>
  <c r="M35" i="24"/>
  <c r="M111" i="10"/>
  <c r="P111" i="10" s="1"/>
  <c r="M107" i="10"/>
  <c r="P107" i="10" s="1"/>
  <c r="M102" i="10"/>
  <c r="P102" i="10" s="1"/>
  <c r="M100" i="10"/>
  <c r="P100" i="10" s="1"/>
  <c r="M97" i="10"/>
  <c r="P97" i="10" s="1"/>
  <c r="M91" i="10"/>
  <c r="P91" i="10" s="1"/>
  <c r="M86" i="10"/>
  <c r="P86" i="10" s="1"/>
  <c r="M84" i="10"/>
  <c r="P84" i="10" s="1"/>
  <c r="M81" i="10"/>
  <c r="P81" i="10" s="1"/>
  <c r="P79" i="10"/>
  <c r="M75" i="10"/>
  <c r="P75" i="10" s="1"/>
  <c r="M70" i="10"/>
  <c r="P70" i="10" s="1"/>
  <c r="M68" i="10"/>
  <c r="P68" i="10" s="1"/>
  <c r="M65" i="10"/>
  <c r="P65" i="10" s="1"/>
  <c r="P63" i="10"/>
  <c r="M59" i="10"/>
  <c r="P59" i="10" s="1"/>
  <c r="M54" i="10"/>
  <c r="P54" i="10" s="1"/>
  <c r="M51" i="10"/>
  <c r="P51" i="10" s="1"/>
  <c r="M48" i="10"/>
  <c r="P48" i="10" s="1"/>
  <c r="M41" i="10"/>
  <c r="P41" i="10" s="1"/>
  <c r="M38" i="10"/>
  <c r="P38" i="10" s="1"/>
  <c r="M35" i="10"/>
  <c r="P35" i="10" s="1"/>
  <c r="M32" i="10"/>
  <c r="P32" i="10" s="1"/>
  <c r="K29" i="10"/>
  <c r="K26" i="10"/>
  <c r="K123" i="11"/>
  <c r="K119" i="11"/>
  <c r="M116" i="11"/>
  <c r="P116" i="11" s="1"/>
  <c r="M114" i="11"/>
  <c r="P114" i="11" s="1"/>
  <c r="K109" i="11"/>
  <c r="K107" i="11"/>
  <c r="M105" i="11"/>
  <c r="P105" i="11" s="1"/>
  <c r="M103" i="11"/>
  <c r="P103" i="11" s="1"/>
  <c r="M100" i="11"/>
  <c r="P100" i="11" s="1"/>
  <c r="M98" i="11"/>
  <c r="P98" i="11" s="1"/>
  <c r="K93" i="11"/>
  <c r="K91" i="11"/>
  <c r="M89" i="11"/>
  <c r="P89" i="11" s="1"/>
  <c r="M87" i="11"/>
  <c r="P87" i="11" s="1"/>
  <c r="M84" i="11"/>
  <c r="P84" i="11" s="1"/>
  <c r="K82" i="11"/>
  <c r="M81" i="11"/>
  <c r="P81" i="11" s="1"/>
  <c r="K79" i="11"/>
  <c r="M76" i="11"/>
  <c r="P76" i="11" s="1"/>
  <c r="K74" i="11"/>
  <c r="M73" i="11"/>
  <c r="P73" i="11" s="1"/>
  <c r="K71" i="11"/>
  <c r="M68" i="11"/>
  <c r="P68" i="11" s="1"/>
  <c r="K66" i="11"/>
  <c r="M65" i="11"/>
  <c r="P65" i="11" s="1"/>
  <c r="K63" i="11"/>
  <c r="M60" i="11"/>
  <c r="P60" i="11" s="1"/>
  <c r="K58" i="11"/>
  <c r="M57" i="11"/>
  <c r="P57" i="11" s="1"/>
  <c r="K55" i="11"/>
  <c r="M52" i="11"/>
  <c r="P52" i="11" s="1"/>
  <c r="K50" i="11"/>
  <c r="M49" i="11"/>
  <c r="P49" i="11" s="1"/>
  <c r="K47" i="11"/>
  <c r="M44" i="11"/>
  <c r="P44" i="11" s="1"/>
  <c r="K42" i="11"/>
  <c r="M41" i="11"/>
  <c r="P41" i="11" s="1"/>
  <c r="K39" i="11"/>
  <c r="M36" i="11"/>
  <c r="P36" i="11" s="1"/>
  <c r="K34" i="11"/>
  <c r="M33" i="11"/>
  <c r="P33" i="11" s="1"/>
  <c r="K121" i="12"/>
  <c r="P119" i="12"/>
  <c r="K117" i="12"/>
  <c r="P115" i="12"/>
  <c r="K113" i="12"/>
  <c r="P111" i="12"/>
  <c r="K109" i="12"/>
  <c r="M108" i="12"/>
  <c r="P108" i="12" s="1"/>
  <c r="K104" i="12"/>
  <c r="M102" i="12"/>
  <c r="P102" i="12" s="1"/>
  <c r="K98" i="12"/>
  <c r="M97" i="12"/>
  <c r="P97" i="12" s="1"/>
  <c r="M95" i="12"/>
  <c r="P95" i="12" s="1"/>
  <c r="K93" i="12"/>
  <c r="M92" i="12"/>
  <c r="P92" i="12" s="1"/>
  <c r="K88" i="12"/>
  <c r="M86" i="12"/>
  <c r="P86" i="12" s="1"/>
  <c r="K82" i="12"/>
  <c r="M81" i="12"/>
  <c r="P81" i="12" s="1"/>
  <c r="M79" i="12"/>
  <c r="P79" i="12" s="1"/>
  <c r="K77" i="12"/>
  <c r="M76" i="12"/>
  <c r="P76" i="12" s="1"/>
  <c r="K72" i="12"/>
  <c r="K69" i="12"/>
  <c r="M68" i="12"/>
  <c r="P68" i="12" s="1"/>
  <c r="K66" i="12"/>
  <c r="M65" i="12"/>
  <c r="P65" i="12" s="1"/>
  <c r="K63" i="12"/>
  <c r="M62" i="12"/>
  <c r="P62" i="12" s="1"/>
  <c r="M59" i="12"/>
  <c r="P59" i="12" s="1"/>
  <c r="K56" i="12"/>
  <c r="K53" i="12"/>
  <c r="M52" i="12"/>
  <c r="P52" i="12" s="1"/>
  <c r="K50" i="12"/>
  <c r="M49" i="12"/>
  <c r="P49" i="12" s="1"/>
  <c r="K47" i="12"/>
  <c r="M46" i="12"/>
  <c r="P46" i="12" s="1"/>
  <c r="M43" i="12"/>
  <c r="P43" i="12" s="1"/>
  <c r="K40" i="12"/>
  <c r="K37" i="12"/>
  <c r="M36" i="12"/>
  <c r="P36" i="12" s="1"/>
  <c r="K34" i="12"/>
  <c r="M33" i="12"/>
  <c r="P33" i="12" s="1"/>
  <c r="K31" i="12"/>
  <c r="M30" i="12"/>
  <c r="P30" i="12" s="1"/>
  <c r="M27" i="12"/>
  <c r="P27" i="12" s="1"/>
  <c r="M100" i="14"/>
  <c r="P100" i="14" s="1"/>
  <c r="M99" i="14"/>
  <c r="P99" i="14" s="1"/>
  <c r="M98" i="14"/>
  <c r="P98" i="14" s="1"/>
  <c r="M97" i="14"/>
  <c r="P97" i="14" s="1"/>
  <c r="M96" i="14"/>
  <c r="P96" i="14" s="1"/>
  <c r="M95" i="14"/>
  <c r="P95" i="14" s="1"/>
  <c r="M94" i="14"/>
  <c r="P94" i="14" s="1"/>
  <c r="M93" i="14"/>
  <c r="P93" i="14" s="1"/>
  <c r="M92" i="14"/>
  <c r="M91" i="14"/>
  <c r="M90" i="14"/>
  <c r="M89" i="14"/>
  <c r="M88" i="14"/>
  <c r="P88" i="14" s="1"/>
  <c r="M87" i="14"/>
  <c r="K86" i="14"/>
  <c r="M69" i="14"/>
  <c r="P69" i="14" s="1"/>
  <c r="M68" i="14"/>
  <c r="M67" i="14"/>
  <c r="P67" i="14" s="1"/>
  <c r="M66" i="14"/>
  <c r="K128" i="1"/>
  <c r="K124" i="1"/>
  <c r="M121" i="1"/>
  <c r="P121" i="1" s="1"/>
  <c r="M119" i="1"/>
  <c r="P119" i="1" s="1"/>
  <c r="K114" i="1"/>
  <c r="K112" i="1"/>
  <c r="M110" i="1"/>
  <c r="P110" i="1" s="1"/>
  <c r="M108" i="1"/>
  <c r="P108" i="1" s="1"/>
  <c r="P106" i="1"/>
  <c r="M105" i="1"/>
  <c r="P105" i="1" s="1"/>
  <c r="M103" i="1"/>
  <c r="P103" i="1" s="1"/>
  <c r="K98" i="1"/>
  <c r="K96" i="1"/>
  <c r="M94" i="1"/>
  <c r="P94" i="1" s="1"/>
  <c r="M92" i="1"/>
  <c r="P92" i="1" s="1"/>
  <c r="P90" i="1"/>
  <c r="M89" i="1"/>
  <c r="P89" i="1" s="1"/>
  <c r="K87" i="1"/>
  <c r="M86" i="1"/>
  <c r="P86" i="1" s="1"/>
  <c r="K84" i="1"/>
  <c r="M81" i="1"/>
  <c r="P81" i="1" s="1"/>
  <c r="K79" i="1"/>
  <c r="M78" i="1"/>
  <c r="P78" i="1" s="1"/>
  <c r="K76" i="1"/>
  <c r="M73" i="1"/>
  <c r="P73" i="1" s="1"/>
  <c r="K71" i="1"/>
  <c r="M70" i="1"/>
  <c r="P70" i="1" s="1"/>
  <c r="K68" i="1"/>
  <c r="M65" i="1"/>
  <c r="P65" i="1" s="1"/>
  <c r="K63" i="1"/>
  <c r="M62" i="1"/>
  <c r="P62" i="1" s="1"/>
  <c r="K60" i="1"/>
  <c r="M57" i="1"/>
  <c r="P57" i="1" s="1"/>
  <c r="K55" i="1"/>
  <c r="M54" i="1"/>
  <c r="P54" i="1" s="1"/>
  <c r="K52" i="1"/>
  <c r="M49" i="1"/>
  <c r="P49" i="1" s="1"/>
  <c r="K47" i="1"/>
  <c r="M46" i="1"/>
  <c r="P46" i="1" s="1"/>
  <c r="K44" i="1"/>
  <c r="M41" i="1"/>
  <c r="P41" i="1" s="1"/>
  <c r="K39" i="1"/>
  <c r="M38" i="1"/>
  <c r="P38" i="1" s="1"/>
  <c r="M42" i="21"/>
  <c r="P42" i="21" s="1"/>
  <c r="K43" i="21"/>
  <c r="M44" i="21"/>
  <c r="P44" i="21" s="1"/>
  <c r="M49" i="21"/>
  <c r="P49" i="21" s="1"/>
  <c r="K50" i="21"/>
  <c r="M51" i="21"/>
  <c r="P51" i="21" s="1"/>
  <c r="K52" i="21"/>
  <c r="K57" i="21"/>
  <c r="M58" i="21"/>
  <c r="P58" i="21" s="1"/>
  <c r="K59" i="21"/>
  <c r="M60" i="21"/>
  <c r="P60" i="21" s="1"/>
  <c r="M65" i="21"/>
  <c r="P65" i="21" s="1"/>
  <c r="K66" i="21"/>
  <c r="M67" i="21"/>
  <c r="P67" i="21" s="1"/>
  <c r="K68" i="21"/>
  <c r="K73" i="21"/>
  <c r="M74" i="21"/>
  <c r="P74" i="21" s="1"/>
  <c r="K75" i="21"/>
  <c r="M76" i="21"/>
  <c r="P76" i="21" s="1"/>
  <c r="M81" i="21"/>
  <c r="P81" i="21" s="1"/>
  <c r="K85" i="21"/>
  <c r="K87" i="21"/>
  <c r="P88" i="21"/>
  <c r="K94" i="21"/>
  <c r="K96" i="21"/>
  <c r="K101" i="21"/>
  <c r="K103" i="21"/>
  <c r="P104" i="21"/>
  <c r="K110" i="21"/>
  <c r="K112" i="21"/>
  <c r="K117" i="21"/>
  <c r="P121" i="21"/>
  <c r="N123" i="22"/>
  <c r="N124" i="22" s="1"/>
  <c r="P124" i="22" s="1"/>
  <c r="K23" i="22"/>
  <c r="M25" i="22"/>
  <c r="P25" i="22" s="1"/>
  <c r="K27" i="22"/>
  <c r="M29" i="22"/>
  <c r="P29" i="22" s="1"/>
  <c r="M33" i="22"/>
  <c r="P33" i="22" s="1"/>
  <c r="M40" i="22"/>
  <c r="P40" i="22" s="1"/>
  <c r="K41" i="22"/>
  <c r="M42" i="22"/>
  <c r="P42" i="22" s="1"/>
  <c r="K43" i="22"/>
  <c r="K48" i="22"/>
  <c r="M49" i="22"/>
  <c r="P49" i="22" s="1"/>
  <c r="K50" i="22"/>
  <c r="M51" i="22"/>
  <c r="P51" i="22" s="1"/>
  <c r="M56" i="22"/>
  <c r="P56" i="22" s="1"/>
  <c r="K57" i="22"/>
  <c r="M58" i="22"/>
  <c r="P58" i="22" s="1"/>
  <c r="K59" i="22"/>
  <c r="K64" i="22"/>
  <c r="M65" i="22"/>
  <c r="P65" i="22" s="1"/>
  <c r="K66" i="22"/>
  <c r="M67" i="22"/>
  <c r="P67" i="22" s="1"/>
  <c r="M72" i="22"/>
  <c r="P72" i="22" s="1"/>
  <c r="K73" i="22"/>
  <c r="M74" i="22"/>
  <c r="P74" i="22" s="1"/>
  <c r="K75" i="22"/>
  <c r="K80" i="22"/>
  <c r="M81" i="22"/>
  <c r="P81" i="22" s="1"/>
  <c r="K82" i="22"/>
  <c r="M83" i="22"/>
  <c r="P83" i="22" s="1"/>
  <c r="M88" i="22"/>
  <c r="P88" i="22" s="1"/>
  <c r="K89" i="22"/>
  <c r="M90" i="22"/>
  <c r="P90" i="22" s="1"/>
  <c r="K91" i="22"/>
  <c r="K96" i="22"/>
  <c r="M101" i="22"/>
  <c r="P101" i="22" s="1"/>
  <c r="K105" i="22"/>
  <c r="M109" i="22"/>
  <c r="P109" i="22" s="1"/>
  <c r="K113" i="22"/>
  <c r="M117" i="22"/>
  <c r="P117" i="22" s="1"/>
  <c r="K121" i="22"/>
  <c r="N36" i="24"/>
  <c r="P36" i="24" s="1"/>
  <c r="P73" i="14"/>
  <c r="P89" i="14"/>
  <c r="K96" i="14"/>
  <c r="K82" i="14"/>
  <c r="K68" i="14"/>
  <c r="K89" i="14"/>
  <c r="P81" i="14"/>
  <c r="K80" i="14"/>
  <c r="K67" i="14"/>
  <c r="K62" i="14"/>
  <c r="K104" i="14"/>
  <c r="K98" i="14"/>
  <c r="K94" i="14"/>
  <c r="K88" i="14"/>
  <c r="K84" i="14"/>
  <c r="K78" i="14"/>
  <c r="K73" i="14"/>
  <c r="K63" i="14"/>
  <c r="K102" i="14"/>
  <c r="K97" i="14"/>
  <c r="K92" i="14"/>
  <c r="K87" i="14"/>
  <c r="K83" i="14"/>
  <c r="K76" i="14"/>
  <c r="K71" i="14"/>
  <c r="K66" i="14"/>
  <c r="P86" i="14"/>
  <c r="P71" i="14"/>
  <c r="P92" i="14"/>
  <c r="P78" i="14"/>
  <c r="K72" i="14"/>
  <c r="K70" i="14"/>
  <c r="P63" i="14"/>
  <c r="P79" i="14"/>
  <c r="P77" i="14"/>
  <c r="P75" i="14"/>
  <c r="P61" i="14"/>
  <c r="P104" i="14"/>
  <c r="P102" i="14"/>
  <c r="K95" i="14"/>
  <c r="K93" i="14"/>
  <c r="K91" i="14"/>
  <c r="K90" i="14"/>
  <c r="P87" i="14"/>
  <c r="P85" i="14"/>
  <c r="P83" i="14"/>
  <c r="K81" i="14"/>
  <c r="K79" i="14"/>
  <c r="K77" i="14"/>
  <c r="K75" i="14"/>
  <c r="K64" i="14"/>
  <c r="K61" i="14"/>
  <c r="P91" i="14"/>
  <c r="P84" i="14"/>
  <c r="P76" i="14"/>
  <c r="P68" i="14"/>
  <c r="P70" i="14"/>
  <c r="P101" i="14"/>
  <c r="P90" i="14"/>
  <c r="P82" i="14"/>
  <c r="P74" i="14"/>
  <c r="P66" i="14"/>
  <c r="P105" i="14"/>
  <c r="P103" i="14"/>
  <c r="P80" i="14"/>
  <c r="P72" i="14"/>
  <c r="P64" i="14"/>
  <c r="M41" i="21"/>
  <c r="P41" i="21" s="1"/>
  <c r="K121" i="1"/>
  <c r="K117" i="1"/>
  <c r="K113" i="1"/>
  <c r="K109" i="1"/>
  <c r="K105" i="1"/>
  <c r="K101" i="1"/>
  <c r="K97" i="1"/>
  <c r="K93" i="1"/>
  <c r="K89" i="1"/>
  <c r="K119" i="1"/>
  <c r="K115" i="1"/>
  <c r="K111" i="1"/>
  <c r="K107" i="1"/>
  <c r="K103" i="1"/>
  <c r="K99" i="1"/>
  <c r="K95" i="1"/>
  <c r="K91" i="1"/>
  <c r="K105" i="14"/>
  <c r="K101" i="14"/>
  <c r="K103" i="14"/>
  <c r="K99" i="14"/>
  <c r="K107" i="12"/>
  <c r="K103" i="12"/>
  <c r="K99" i="12"/>
  <c r="K95" i="12"/>
  <c r="K91" i="12"/>
  <c r="K87" i="12"/>
  <c r="K83" i="12"/>
  <c r="K79" i="12"/>
  <c r="K75" i="12"/>
  <c r="K116" i="11"/>
  <c r="K112" i="11"/>
  <c r="K108" i="11"/>
  <c r="K104" i="11"/>
  <c r="K100" i="11"/>
  <c r="K96" i="11"/>
  <c r="K92" i="11"/>
  <c r="K88" i="11"/>
  <c r="K84" i="11"/>
  <c r="K114" i="11"/>
  <c r="K110" i="11"/>
  <c r="K106" i="11"/>
  <c r="K102" i="11"/>
  <c r="K98" i="11"/>
  <c r="K94" i="11"/>
  <c r="K90" i="11"/>
  <c r="K86" i="11"/>
  <c r="K108" i="10"/>
  <c r="K104" i="10"/>
  <c r="K100" i="10"/>
  <c r="K96" i="10"/>
  <c r="K92" i="10"/>
  <c r="K88" i="10"/>
  <c r="K84" i="10"/>
  <c r="K80" i="10"/>
  <c r="K76" i="10"/>
  <c r="K72" i="10"/>
  <c r="K68" i="10"/>
  <c r="K64" i="10"/>
  <c r="K60" i="10"/>
  <c r="K56" i="10"/>
  <c r="K108" i="9"/>
  <c r="K104" i="9"/>
  <c r="K100" i="9"/>
  <c r="K96" i="9"/>
  <c r="K92" i="9"/>
  <c r="K88" i="9"/>
  <c r="K84" i="9"/>
  <c r="K80" i="9"/>
  <c r="M90" i="7"/>
  <c r="P90" i="7" s="1"/>
  <c r="K90" i="7"/>
  <c r="M86" i="7"/>
  <c r="P86" i="7" s="1"/>
  <c r="K86" i="7"/>
  <c r="K117" i="7"/>
  <c r="K113" i="7"/>
  <c r="K109" i="7"/>
  <c r="K105" i="7"/>
  <c r="K101" i="7"/>
  <c r="K97" i="7"/>
  <c r="M96" i="7"/>
  <c r="P96" i="7" s="1"/>
  <c r="K96" i="7"/>
  <c r="M84" i="7"/>
  <c r="P84" i="7" s="1"/>
  <c r="K84" i="7"/>
  <c r="M80" i="7"/>
  <c r="P80" i="7" s="1"/>
  <c r="K80" i="7"/>
  <c r="M78" i="7"/>
  <c r="P78" i="7" s="1"/>
  <c r="K78" i="7"/>
  <c r="M95" i="7"/>
  <c r="P95" i="7" s="1"/>
  <c r="K95" i="7"/>
  <c r="M93" i="7"/>
  <c r="P93" i="7" s="1"/>
  <c r="K93" i="7"/>
  <c r="M91" i="7"/>
  <c r="P91" i="7" s="1"/>
  <c r="K91" i="7"/>
  <c r="M89" i="7"/>
  <c r="P89" i="7" s="1"/>
  <c r="K89" i="7"/>
  <c r="M87" i="7"/>
  <c r="P87" i="7" s="1"/>
  <c r="K87" i="7"/>
  <c r="M85" i="7"/>
  <c r="P85" i="7" s="1"/>
  <c r="K85" i="7"/>
  <c r="M83" i="7"/>
  <c r="P83" i="7" s="1"/>
  <c r="K83" i="7"/>
  <c r="M81" i="7"/>
  <c r="P81" i="7" s="1"/>
  <c r="K81" i="7"/>
  <c r="M79" i="7"/>
  <c r="P79" i="7" s="1"/>
  <c r="K79" i="7"/>
  <c r="M77" i="7"/>
  <c r="P77" i="7" s="1"/>
  <c r="K77" i="7"/>
  <c r="M94" i="7"/>
  <c r="P94" i="7" s="1"/>
  <c r="K94" i="7"/>
  <c r="M92" i="7"/>
  <c r="P92" i="7" s="1"/>
  <c r="K92" i="7"/>
  <c r="M88" i="7"/>
  <c r="P88" i="7" s="1"/>
  <c r="K88" i="7"/>
  <c r="M82" i="7"/>
  <c r="P82" i="7" s="1"/>
  <c r="K82" i="7"/>
  <c r="K119" i="7"/>
  <c r="K115" i="7"/>
  <c r="K111" i="7"/>
  <c r="K107" i="7"/>
  <c r="K103" i="7"/>
  <c r="K99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P94" i="20"/>
  <c r="P92" i="20"/>
  <c r="P90" i="20"/>
  <c r="P88" i="20"/>
  <c r="P86" i="20"/>
  <c r="M30" i="20"/>
  <c r="P30" i="20" s="1"/>
  <c r="P76" i="20"/>
  <c r="K66" i="20"/>
  <c r="P74" i="20"/>
  <c r="P77" i="20"/>
  <c r="P78" i="20"/>
  <c r="P97" i="20"/>
  <c r="P95" i="20"/>
  <c r="P93" i="20"/>
  <c r="P91" i="20"/>
  <c r="P89" i="20"/>
  <c r="P87" i="20"/>
  <c r="P85" i="20"/>
  <c r="M31" i="20"/>
  <c r="P31" i="20" s="1"/>
  <c r="P119" i="20"/>
  <c r="K118" i="20"/>
  <c r="P111" i="20"/>
  <c r="K110" i="20"/>
  <c r="K109" i="20"/>
  <c r="K96" i="20"/>
  <c r="K94" i="20"/>
  <c r="K92" i="20"/>
  <c r="K90" i="20"/>
  <c r="K88" i="20"/>
  <c r="K86" i="20"/>
  <c r="P113" i="20"/>
  <c r="P83" i="20"/>
  <c r="P81" i="20"/>
  <c r="K44" i="20"/>
  <c r="K52" i="20"/>
  <c r="P69" i="20"/>
  <c r="K79" i="20"/>
  <c r="M26" i="20"/>
  <c r="P26" i="20" s="1"/>
  <c r="M34" i="20"/>
  <c r="P34" i="20" s="1"/>
  <c r="P46" i="20"/>
  <c r="P54" i="20"/>
  <c r="P62" i="20"/>
  <c r="P63" i="20"/>
  <c r="K71" i="20"/>
  <c r="P72" i="20"/>
  <c r="P120" i="20"/>
  <c r="P118" i="20"/>
  <c r="P116" i="20"/>
  <c r="P114" i="20"/>
  <c r="P112" i="20"/>
  <c r="P110" i="20"/>
  <c r="P84" i="20"/>
  <c r="P82" i="20"/>
  <c r="P80" i="20"/>
  <c r="K60" i="20"/>
  <c r="P68" i="20"/>
  <c r="P70" i="20"/>
  <c r="M27" i="20"/>
  <c r="P27" i="20" s="1"/>
  <c r="M35" i="20"/>
  <c r="P35" i="20" s="1"/>
  <c r="K48" i="20"/>
  <c r="K56" i="20"/>
  <c r="K63" i="20"/>
  <c r="P64" i="20"/>
  <c r="K74" i="20"/>
  <c r="K119" i="20"/>
  <c r="K117" i="20"/>
  <c r="K115" i="20"/>
  <c r="K113" i="20"/>
  <c r="K111" i="20"/>
  <c r="K83" i="20"/>
  <c r="K81" i="20"/>
  <c r="A80" i="20"/>
  <c r="A81" i="20" s="1"/>
  <c r="A82" i="20" s="1"/>
  <c r="A83" i="20" s="1"/>
  <c r="A84" i="20" s="1"/>
  <c r="O125" i="20"/>
  <c r="P41" i="20"/>
  <c r="P45" i="20"/>
  <c r="P49" i="20"/>
  <c r="P53" i="20"/>
  <c r="P57" i="20"/>
  <c r="P61" i="20"/>
  <c r="K64" i="20"/>
  <c r="K69" i="20"/>
  <c r="K77" i="20"/>
  <c r="M24" i="20"/>
  <c r="P24" i="20" s="1"/>
  <c r="M28" i="20"/>
  <c r="P28" i="20" s="1"/>
  <c r="M32" i="20"/>
  <c r="P32" i="20" s="1"/>
  <c r="M36" i="20"/>
  <c r="P36" i="20" s="1"/>
  <c r="M40" i="20"/>
  <c r="P40" i="20" s="1"/>
  <c r="K42" i="20"/>
  <c r="K46" i="20"/>
  <c r="K50" i="20"/>
  <c r="K54" i="20"/>
  <c r="K58" i="20"/>
  <c r="K62" i="20"/>
  <c r="P65" i="20"/>
  <c r="K67" i="20"/>
  <c r="K70" i="20"/>
  <c r="P73" i="20"/>
  <c r="K75" i="20"/>
  <c r="K78" i="20"/>
  <c r="P121" i="20"/>
  <c r="P67" i="20"/>
  <c r="K72" i="20"/>
  <c r="P75" i="20"/>
  <c r="M25" i="20"/>
  <c r="P25" i="20" s="1"/>
  <c r="M29" i="20"/>
  <c r="P29" i="20" s="1"/>
  <c r="M33" i="20"/>
  <c r="P33" i="20" s="1"/>
  <c r="M37" i="20"/>
  <c r="P37" i="20" s="1"/>
  <c r="P43" i="20"/>
  <c r="P47" i="20"/>
  <c r="P51" i="20"/>
  <c r="P55" i="20"/>
  <c r="P59" i="20"/>
  <c r="K65" i="20"/>
  <c r="K68" i="20"/>
  <c r="P71" i="20"/>
  <c r="K73" i="20"/>
  <c r="K76" i="20"/>
  <c r="P79" i="20"/>
  <c r="K121" i="20"/>
  <c r="K41" i="20"/>
  <c r="K43" i="20"/>
  <c r="K45" i="20"/>
  <c r="K47" i="20"/>
  <c r="K49" i="20"/>
  <c r="K51" i="20"/>
  <c r="K53" i="20"/>
  <c r="K55" i="20"/>
  <c r="K57" i="20"/>
  <c r="K59" i="20"/>
  <c r="K61" i="20"/>
  <c r="P21" i="20"/>
  <c r="H44" i="14"/>
  <c r="L44" i="14"/>
  <c r="N44" i="14"/>
  <c r="O44" i="14"/>
  <c r="H45" i="14"/>
  <c r="L45" i="14"/>
  <c r="N45" i="14"/>
  <c r="O45" i="14"/>
  <c r="H46" i="14"/>
  <c r="L46" i="14"/>
  <c r="N46" i="14"/>
  <c r="O46" i="14"/>
  <c r="H47" i="14"/>
  <c r="L47" i="14"/>
  <c r="N47" i="14"/>
  <c r="O47" i="14"/>
  <c r="H48" i="14"/>
  <c r="L48" i="14"/>
  <c r="N48" i="14"/>
  <c r="O48" i="14"/>
  <c r="H49" i="14"/>
  <c r="L49" i="14"/>
  <c r="N49" i="14"/>
  <c r="O49" i="14"/>
  <c r="H50" i="14"/>
  <c r="L50" i="14"/>
  <c r="N50" i="14"/>
  <c r="O50" i="14"/>
  <c r="H51" i="14"/>
  <c r="L51" i="14"/>
  <c r="N51" i="14"/>
  <c r="O51" i="14"/>
  <c r="H52" i="14"/>
  <c r="L52" i="14"/>
  <c r="N52" i="14"/>
  <c r="O52" i="14"/>
  <c r="H53" i="14"/>
  <c r="L53" i="14"/>
  <c r="N53" i="14"/>
  <c r="O53" i="14"/>
  <c r="H54" i="14"/>
  <c r="L54" i="14"/>
  <c r="N54" i="14"/>
  <c r="O54" i="14"/>
  <c r="H55" i="14"/>
  <c r="L55" i="14"/>
  <c r="N55" i="14"/>
  <c r="O55" i="14"/>
  <c r="H56" i="14"/>
  <c r="L56" i="14"/>
  <c r="N56" i="14"/>
  <c r="O56" i="14"/>
  <c r="H57" i="14"/>
  <c r="L57" i="14"/>
  <c r="N57" i="14"/>
  <c r="O57" i="14"/>
  <c r="H58" i="14"/>
  <c r="L58" i="14"/>
  <c r="N58" i="14"/>
  <c r="O58" i="14"/>
  <c r="H59" i="14"/>
  <c r="L59" i="14"/>
  <c r="N59" i="14"/>
  <c r="O59" i="14"/>
  <c r="H60" i="14"/>
  <c r="L60" i="14"/>
  <c r="N60" i="14"/>
  <c r="O60" i="14"/>
  <c r="A1" i="14"/>
  <c r="A4" i="14"/>
  <c r="A1" i="12"/>
  <c r="A1" i="11"/>
  <c r="A1" i="10"/>
  <c r="A1" i="9"/>
  <c r="A1" i="7"/>
  <c r="A1" i="1"/>
  <c r="O43" i="14"/>
  <c r="N43" i="14"/>
  <c r="L43" i="14"/>
  <c r="H43" i="14"/>
  <c r="O42" i="14"/>
  <c r="N42" i="14"/>
  <c r="L42" i="14"/>
  <c r="H42" i="14"/>
  <c r="O41" i="14"/>
  <c r="N41" i="14"/>
  <c r="L41" i="14"/>
  <c r="H41" i="14"/>
  <c r="O40" i="14"/>
  <c r="N40" i="14"/>
  <c r="L40" i="14"/>
  <c r="H40" i="14"/>
  <c r="O39" i="14"/>
  <c r="N39" i="14"/>
  <c r="L39" i="14"/>
  <c r="H39" i="14"/>
  <c r="O38" i="14"/>
  <c r="N38" i="14"/>
  <c r="L38" i="14"/>
  <c r="H38" i="14"/>
  <c r="O37" i="14"/>
  <c r="N37" i="14"/>
  <c r="L37" i="14"/>
  <c r="H37" i="14"/>
  <c r="O36" i="14"/>
  <c r="N36" i="14"/>
  <c r="L36" i="14"/>
  <c r="H36" i="14"/>
  <c r="O35" i="14"/>
  <c r="N35" i="14"/>
  <c r="L35" i="14"/>
  <c r="H35" i="14"/>
  <c r="O34" i="14"/>
  <c r="N34" i="14"/>
  <c r="L34" i="14"/>
  <c r="H34" i="14"/>
  <c r="O33" i="14"/>
  <c r="N33" i="14"/>
  <c r="L33" i="14"/>
  <c r="H33" i="14"/>
  <c r="O32" i="14"/>
  <c r="N32" i="14"/>
  <c r="L32" i="14"/>
  <c r="H32" i="14"/>
  <c r="O31" i="14"/>
  <c r="N31" i="14"/>
  <c r="L31" i="14"/>
  <c r="H31" i="14"/>
  <c r="O30" i="14"/>
  <c r="N30" i="14"/>
  <c r="L30" i="14"/>
  <c r="H30" i="14"/>
  <c r="O29" i="14"/>
  <c r="N29" i="14"/>
  <c r="L29" i="14"/>
  <c r="H29" i="14"/>
  <c r="O28" i="14"/>
  <c r="N28" i="14"/>
  <c r="L28" i="14"/>
  <c r="H28" i="14"/>
  <c r="O27" i="14"/>
  <c r="N27" i="14"/>
  <c r="L27" i="14"/>
  <c r="H27" i="14"/>
  <c r="O26" i="14"/>
  <c r="N26" i="14"/>
  <c r="L26" i="14"/>
  <c r="H26" i="14"/>
  <c r="O25" i="14"/>
  <c r="N25" i="14"/>
  <c r="L25" i="14"/>
  <c r="H25" i="14"/>
  <c r="O24" i="14"/>
  <c r="N24" i="14"/>
  <c r="L24" i="14"/>
  <c r="H24" i="14"/>
  <c r="O23" i="14"/>
  <c r="N23" i="14"/>
  <c r="L23" i="14"/>
  <c r="H23" i="14"/>
  <c r="O22" i="14"/>
  <c r="N22" i="14"/>
  <c r="L22" i="14"/>
  <c r="H22" i="14"/>
  <c r="A22" i="14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O21" i="14"/>
  <c r="N21" i="14"/>
  <c r="L21" i="14"/>
  <c r="H21" i="14"/>
  <c r="M16" i="14"/>
  <c r="C12" i="14"/>
  <c r="C11" i="14"/>
  <c r="C10" i="14"/>
  <c r="C9" i="14"/>
  <c r="M16" i="12"/>
  <c r="M16" i="11"/>
  <c r="M16" i="10"/>
  <c r="M16" i="9"/>
  <c r="M16" i="7"/>
  <c r="M16" i="1"/>
  <c r="P123" i="21" l="1"/>
  <c r="P123" i="22"/>
  <c r="O107" i="14"/>
  <c r="O109" i="14" s="1"/>
  <c r="L107" i="14"/>
  <c r="K21" i="14"/>
  <c r="N125" i="22"/>
  <c r="K23" i="14"/>
  <c r="K26" i="14"/>
  <c r="K28" i="14"/>
  <c r="K31" i="14"/>
  <c r="K33" i="14"/>
  <c r="K35" i="14"/>
  <c r="K37" i="14"/>
  <c r="K40" i="14"/>
  <c r="K42" i="14"/>
  <c r="P123" i="20"/>
  <c r="M123" i="22"/>
  <c r="K22" i="14"/>
  <c r="K24" i="14"/>
  <c r="K25" i="14"/>
  <c r="K27" i="14"/>
  <c r="K29" i="14"/>
  <c r="K30" i="14"/>
  <c r="K32" i="14"/>
  <c r="K34" i="14"/>
  <c r="K36" i="14"/>
  <c r="K38" i="14"/>
  <c r="K39" i="14"/>
  <c r="K41" i="14"/>
  <c r="K43" i="14"/>
  <c r="N107" i="14"/>
  <c r="N108" i="14" s="1"/>
  <c r="M60" i="14"/>
  <c r="M59" i="14"/>
  <c r="M58" i="14"/>
  <c r="M57" i="14"/>
  <c r="M56" i="14"/>
  <c r="P56" i="14" s="1"/>
  <c r="M55" i="14"/>
  <c r="M54" i="14"/>
  <c r="M53" i="14"/>
  <c r="M52" i="14"/>
  <c r="M51" i="14"/>
  <c r="M50" i="14"/>
  <c r="M49" i="14"/>
  <c r="P49" i="14" s="1"/>
  <c r="M48" i="14"/>
  <c r="P48" i="14" s="1"/>
  <c r="M47" i="14"/>
  <c r="M46" i="14"/>
  <c r="M45" i="14"/>
  <c r="P45" i="14" s="1"/>
  <c r="M44" i="14"/>
  <c r="M123" i="21"/>
  <c r="M123" i="20"/>
  <c r="M125" i="20" s="1"/>
  <c r="M37" i="24"/>
  <c r="N37" i="24"/>
  <c r="A63" i="14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P60" i="14"/>
  <c r="P59" i="14"/>
  <c r="P55" i="14"/>
  <c r="P52" i="14"/>
  <c r="P51" i="14"/>
  <c r="P47" i="14"/>
  <c r="P44" i="14"/>
  <c r="M125" i="22"/>
  <c r="N124" i="21"/>
  <c r="P124" i="21" s="1"/>
  <c r="P58" i="14"/>
  <c r="P54" i="14"/>
  <c r="P50" i="14"/>
  <c r="P46" i="14"/>
  <c r="P57" i="14"/>
  <c r="P53" i="14"/>
  <c r="A85" i="20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N124" i="20"/>
  <c r="P124" i="20" s="1"/>
  <c r="K60" i="14"/>
  <c r="K59" i="14"/>
  <c r="K58" i="14"/>
  <c r="K57" i="14"/>
  <c r="K56" i="14"/>
  <c r="K55" i="14"/>
  <c r="K54" i="14"/>
  <c r="K53" i="14"/>
  <c r="K52" i="14"/>
  <c r="K51" i="14"/>
  <c r="K50" i="14"/>
  <c r="K49" i="14"/>
  <c r="K48" i="14"/>
  <c r="K47" i="14"/>
  <c r="K46" i="14"/>
  <c r="K45" i="14"/>
  <c r="K44" i="14"/>
  <c r="M21" i="14"/>
  <c r="M22" i="14"/>
  <c r="P22" i="14" s="1"/>
  <c r="M23" i="14"/>
  <c r="P23" i="14" s="1"/>
  <c r="M24" i="14"/>
  <c r="P24" i="14" s="1"/>
  <c r="M25" i="14"/>
  <c r="P25" i="14" s="1"/>
  <c r="M26" i="14"/>
  <c r="P26" i="14" s="1"/>
  <c r="M27" i="14"/>
  <c r="P27" i="14" s="1"/>
  <c r="M28" i="14"/>
  <c r="P28" i="14" s="1"/>
  <c r="M29" i="14"/>
  <c r="P29" i="14" s="1"/>
  <c r="M30" i="14"/>
  <c r="P30" i="14" s="1"/>
  <c r="M31" i="14"/>
  <c r="P31" i="14" s="1"/>
  <c r="M32" i="14"/>
  <c r="P32" i="14" s="1"/>
  <c r="M33" i="14"/>
  <c r="P33" i="14" s="1"/>
  <c r="M34" i="14"/>
  <c r="P34" i="14" s="1"/>
  <c r="M35" i="14"/>
  <c r="P35" i="14" s="1"/>
  <c r="M36" i="14"/>
  <c r="P36" i="14" s="1"/>
  <c r="M37" i="14"/>
  <c r="P37" i="14" s="1"/>
  <c r="M38" i="14"/>
  <c r="P38" i="14" s="1"/>
  <c r="M39" i="14"/>
  <c r="P39" i="14" s="1"/>
  <c r="M40" i="14"/>
  <c r="P40" i="14" s="1"/>
  <c r="M41" i="14"/>
  <c r="P41" i="14" s="1"/>
  <c r="M42" i="14"/>
  <c r="P42" i="14" s="1"/>
  <c r="M43" i="14"/>
  <c r="P43" i="14" s="1"/>
  <c r="A98" i="20" l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91" i="14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M107" i="14"/>
  <c r="P125" i="22"/>
  <c r="O127" i="22" s="1"/>
  <c r="N125" i="21"/>
  <c r="P37" i="24"/>
  <c r="M125" i="21"/>
  <c r="N125" i="20"/>
  <c r="P108" i="14"/>
  <c r="N109" i="14"/>
  <c r="P21" i="14"/>
  <c r="P107" i="14" s="1"/>
  <c r="C12" i="12"/>
  <c r="C11" i="12"/>
  <c r="C10" i="12"/>
  <c r="C9" i="12"/>
  <c r="C12" i="11"/>
  <c r="C11" i="11"/>
  <c r="C10" i="11"/>
  <c r="C9" i="11"/>
  <c r="C12" i="10"/>
  <c r="C11" i="10"/>
  <c r="C10" i="10"/>
  <c r="C9" i="10"/>
  <c r="C12" i="9"/>
  <c r="C11" i="9"/>
  <c r="C10" i="9"/>
  <c r="C9" i="9"/>
  <c r="C12" i="7"/>
  <c r="C11" i="7"/>
  <c r="C10" i="7"/>
  <c r="C9" i="7"/>
  <c r="C12" i="1"/>
  <c r="C11" i="1"/>
  <c r="C10" i="1"/>
  <c r="C9" i="1"/>
  <c r="A4" i="12"/>
  <c r="O140" i="12"/>
  <c r="N140" i="12"/>
  <c r="L140" i="12"/>
  <c r="H140" i="12"/>
  <c r="O139" i="12"/>
  <c r="N139" i="12"/>
  <c r="L139" i="12"/>
  <c r="H139" i="12"/>
  <c r="O138" i="12"/>
  <c r="N138" i="12"/>
  <c r="L138" i="12"/>
  <c r="H138" i="12"/>
  <c r="M138" i="12" s="1"/>
  <c r="O137" i="12"/>
  <c r="N137" i="12"/>
  <c r="L137" i="12"/>
  <c r="H137" i="12"/>
  <c r="O136" i="12"/>
  <c r="N136" i="12"/>
  <c r="L136" i="12"/>
  <c r="H136" i="12"/>
  <c r="O135" i="12"/>
  <c r="N135" i="12"/>
  <c r="L135" i="12"/>
  <c r="H135" i="12"/>
  <c r="O134" i="12"/>
  <c r="N134" i="12"/>
  <c r="L134" i="12"/>
  <c r="H134" i="12"/>
  <c r="O133" i="12"/>
  <c r="N133" i="12"/>
  <c r="L133" i="12"/>
  <c r="H133" i="12"/>
  <c r="M133" i="12" s="1"/>
  <c r="O132" i="12"/>
  <c r="N132" i="12"/>
  <c r="L132" i="12"/>
  <c r="H132" i="12"/>
  <c r="O131" i="12"/>
  <c r="N131" i="12"/>
  <c r="L131" i="12"/>
  <c r="H131" i="12"/>
  <c r="O130" i="12"/>
  <c r="N130" i="12"/>
  <c r="L130" i="12"/>
  <c r="H130" i="12"/>
  <c r="M130" i="12" s="1"/>
  <c r="O129" i="12"/>
  <c r="N129" i="12"/>
  <c r="L129" i="12"/>
  <c r="H129" i="12"/>
  <c r="O128" i="12"/>
  <c r="N128" i="12"/>
  <c r="L128" i="12"/>
  <c r="H128" i="12"/>
  <c r="O127" i="12"/>
  <c r="N127" i="12"/>
  <c r="L127" i="12"/>
  <c r="H127" i="12"/>
  <c r="O126" i="12"/>
  <c r="N126" i="12"/>
  <c r="L126" i="12"/>
  <c r="H126" i="12"/>
  <c r="O125" i="12"/>
  <c r="N125" i="12"/>
  <c r="L125" i="12"/>
  <c r="H125" i="12"/>
  <c r="M125" i="12" s="1"/>
  <c r="O124" i="12"/>
  <c r="N124" i="12"/>
  <c r="L124" i="12"/>
  <c r="H124" i="12"/>
  <c r="O123" i="12"/>
  <c r="N123" i="12"/>
  <c r="L123" i="12"/>
  <c r="H123" i="12"/>
  <c r="O122" i="12"/>
  <c r="N122" i="12"/>
  <c r="L122" i="12"/>
  <c r="H122" i="12"/>
  <c r="M122" i="12" s="1"/>
  <c r="O24" i="12"/>
  <c r="N24" i="12"/>
  <c r="L24" i="12"/>
  <c r="H24" i="12"/>
  <c r="O23" i="12"/>
  <c r="N23" i="12"/>
  <c r="L23" i="12"/>
  <c r="H23" i="12"/>
  <c r="O22" i="12"/>
  <c r="N22" i="12"/>
  <c r="L22" i="12"/>
  <c r="H22" i="12"/>
  <c r="M22" i="12" s="1"/>
  <c r="A22" i="12"/>
  <c r="A23" i="12" s="1"/>
  <c r="A24" i="12" s="1"/>
  <c r="O21" i="12"/>
  <c r="N21" i="12"/>
  <c r="N142" i="12" s="1"/>
  <c r="L21" i="12"/>
  <c r="H21" i="12"/>
  <c r="A4" i="11"/>
  <c r="O131" i="11"/>
  <c r="N131" i="11"/>
  <c r="L131" i="11"/>
  <c r="H131" i="11"/>
  <c r="M131" i="11" s="1"/>
  <c r="O130" i="11"/>
  <c r="N130" i="11"/>
  <c r="L130" i="11"/>
  <c r="H130" i="11"/>
  <c r="O129" i="11"/>
  <c r="N129" i="11"/>
  <c r="L129" i="11"/>
  <c r="H129" i="11"/>
  <c r="M129" i="11" s="1"/>
  <c r="O128" i="11"/>
  <c r="N128" i="11"/>
  <c r="L128" i="11"/>
  <c r="H128" i="11"/>
  <c r="O127" i="11"/>
  <c r="N127" i="11"/>
  <c r="L127" i="11"/>
  <c r="H127" i="11"/>
  <c r="M127" i="11" s="1"/>
  <c r="O31" i="11"/>
  <c r="N31" i="11"/>
  <c r="L31" i="11"/>
  <c r="H31" i="11"/>
  <c r="M31" i="11" s="1"/>
  <c r="O30" i="11"/>
  <c r="N30" i="11"/>
  <c r="L30" i="11"/>
  <c r="H30" i="11"/>
  <c r="O29" i="11"/>
  <c r="N29" i="11"/>
  <c r="L29" i="11"/>
  <c r="H29" i="11"/>
  <c r="M29" i="11" s="1"/>
  <c r="O28" i="11"/>
  <c r="N28" i="11"/>
  <c r="L28" i="11"/>
  <c r="H28" i="11"/>
  <c r="O27" i="11"/>
  <c r="N27" i="11"/>
  <c r="L27" i="11"/>
  <c r="H27" i="11"/>
  <c r="M27" i="11" s="1"/>
  <c r="O26" i="11"/>
  <c r="N26" i="11"/>
  <c r="L26" i="11"/>
  <c r="H26" i="11"/>
  <c r="O25" i="11"/>
  <c r="N25" i="11"/>
  <c r="L25" i="11"/>
  <c r="H25" i="11"/>
  <c r="M25" i="11" s="1"/>
  <c r="O24" i="11"/>
  <c r="N24" i="11"/>
  <c r="L24" i="11"/>
  <c r="H24" i="11"/>
  <c r="O23" i="11"/>
  <c r="N23" i="11"/>
  <c r="L23" i="11"/>
  <c r="H23" i="11"/>
  <c r="M23" i="11" s="1"/>
  <c r="O22" i="11"/>
  <c r="N22" i="11"/>
  <c r="L22" i="11"/>
  <c r="H22" i="11"/>
  <c r="A22" i="11"/>
  <c r="A23" i="11" s="1"/>
  <c r="A24" i="11" s="1"/>
  <c r="A25" i="11" s="1"/>
  <c r="A26" i="11" s="1"/>
  <c r="A27" i="11" s="1"/>
  <c r="A28" i="11" s="1"/>
  <c r="A29" i="11" s="1"/>
  <c r="A30" i="11" s="1"/>
  <c r="A31" i="11" s="1"/>
  <c r="O21" i="11"/>
  <c r="N21" i="11"/>
  <c r="L21" i="11"/>
  <c r="H21" i="11"/>
  <c r="A4" i="10"/>
  <c r="O163" i="10"/>
  <c r="N163" i="10"/>
  <c r="L163" i="10"/>
  <c r="H163" i="10"/>
  <c r="O162" i="10"/>
  <c r="N162" i="10"/>
  <c r="L162" i="10"/>
  <c r="H162" i="10"/>
  <c r="M162" i="10" s="1"/>
  <c r="O161" i="10"/>
  <c r="N161" i="10"/>
  <c r="L161" i="10"/>
  <c r="H161" i="10"/>
  <c r="O160" i="10"/>
  <c r="N160" i="10"/>
  <c r="L160" i="10"/>
  <c r="H160" i="10"/>
  <c r="M160" i="10" s="1"/>
  <c r="O159" i="10"/>
  <c r="N159" i="10"/>
  <c r="L159" i="10"/>
  <c r="H159" i="10"/>
  <c r="O158" i="10"/>
  <c r="N158" i="10"/>
  <c r="L158" i="10"/>
  <c r="H158" i="10"/>
  <c r="M158" i="10" s="1"/>
  <c r="O157" i="10"/>
  <c r="N157" i="10"/>
  <c r="L157" i="10"/>
  <c r="H157" i="10"/>
  <c r="O156" i="10"/>
  <c r="N156" i="10"/>
  <c r="L156" i="10"/>
  <c r="H156" i="10"/>
  <c r="M156" i="10" s="1"/>
  <c r="O25" i="10"/>
  <c r="N25" i="10"/>
  <c r="L25" i="10"/>
  <c r="H25" i="10"/>
  <c r="M25" i="10" s="1"/>
  <c r="O24" i="10"/>
  <c r="N24" i="10"/>
  <c r="L24" i="10"/>
  <c r="H24" i="10"/>
  <c r="O23" i="10"/>
  <c r="N23" i="10"/>
  <c r="L23" i="10"/>
  <c r="H23" i="10"/>
  <c r="O22" i="10"/>
  <c r="N22" i="10"/>
  <c r="L22" i="10"/>
  <c r="H22" i="10"/>
  <c r="A22" i="10"/>
  <c r="A23" i="10" s="1"/>
  <c r="A24" i="10" s="1"/>
  <c r="A25" i="10" s="1"/>
  <c r="O21" i="10"/>
  <c r="N21" i="10"/>
  <c r="L21" i="10"/>
  <c r="H21" i="10"/>
  <c r="A4" i="9"/>
  <c r="O144" i="9"/>
  <c r="N144" i="9"/>
  <c r="L144" i="9"/>
  <c r="H144" i="9"/>
  <c r="O143" i="9"/>
  <c r="N143" i="9"/>
  <c r="L143" i="9"/>
  <c r="H143" i="9"/>
  <c r="O142" i="9"/>
  <c r="N142" i="9"/>
  <c r="L142" i="9"/>
  <c r="H142" i="9"/>
  <c r="O141" i="9"/>
  <c r="N141" i="9"/>
  <c r="L141" i="9"/>
  <c r="H141" i="9"/>
  <c r="O140" i="9"/>
  <c r="N140" i="9"/>
  <c r="L140" i="9"/>
  <c r="H140" i="9"/>
  <c r="M140" i="9" s="1"/>
  <c r="O139" i="9"/>
  <c r="N139" i="9"/>
  <c r="L139" i="9"/>
  <c r="H139" i="9"/>
  <c r="O138" i="9"/>
  <c r="N138" i="9"/>
  <c r="L138" i="9"/>
  <c r="H138" i="9"/>
  <c r="O137" i="9"/>
  <c r="N137" i="9"/>
  <c r="L137" i="9"/>
  <c r="H137" i="9"/>
  <c r="M137" i="9" s="1"/>
  <c r="P137" i="9" s="1"/>
  <c r="O136" i="9"/>
  <c r="N136" i="9"/>
  <c r="L136" i="9"/>
  <c r="H136" i="9"/>
  <c r="O135" i="9"/>
  <c r="N135" i="9"/>
  <c r="L135" i="9"/>
  <c r="H135" i="9"/>
  <c r="O134" i="9"/>
  <c r="N134" i="9"/>
  <c r="L134" i="9"/>
  <c r="H134" i="9"/>
  <c r="O133" i="9"/>
  <c r="N133" i="9"/>
  <c r="L133" i="9"/>
  <c r="H133" i="9"/>
  <c r="O132" i="9"/>
  <c r="N132" i="9"/>
  <c r="L132" i="9"/>
  <c r="H132" i="9"/>
  <c r="M132" i="9" s="1"/>
  <c r="O131" i="9"/>
  <c r="N131" i="9"/>
  <c r="L131" i="9"/>
  <c r="H131" i="9"/>
  <c r="O130" i="9"/>
  <c r="N130" i="9"/>
  <c r="L130" i="9"/>
  <c r="H130" i="9"/>
  <c r="O129" i="9"/>
  <c r="N129" i="9"/>
  <c r="L129" i="9"/>
  <c r="H129" i="9"/>
  <c r="M129" i="9" s="1"/>
  <c r="O128" i="9"/>
  <c r="N128" i="9"/>
  <c r="L128" i="9"/>
  <c r="H128" i="9"/>
  <c r="O127" i="9"/>
  <c r="N127" i="9"/>
  <c r="L127" i="9"/>
  <c r="H127" i="9"/>
  <c r="O25" i="9"/>
  <c r="N25" i="9"/>
  <c r="L25" i="9"/>
  <c r="H25" i="9"/>
  <c r="M25" i="9" s="1"/>
  <c r="O24" i="9"/>
  <c r="N24" i="9"/>
  <c r="L24" i="9"/>
  <c r="H24" i="9"/>
  <c r="O23" i="9"/>
  <c r="N23" i="9"/>
  <c r="L23" i="9"/>
  <c r="H23" i="9"/>
  <c r="O22" i="9"/>
  <c r="N22" i="9"/>
  <c r="L22" i="9"/>
  <c r="H22" i="9"/>
  <c r="M22" i="9" s="1"/>
  <c r="P22" i="9" s="1"/>
  <c r="A22" i="9"/>
  <c r="A23" i="9" s="1"/>
  <c r="A24" i="9" s="1"/>
  <c r="A25" i="9" s="1"/>
  <c r="O21" i="9"/>
  <c r="N21" i="9"/>
  <c r="N146" i="9" s="1"/>
  <c r="L21" i="9"/>
  <c r="H21" i="9"/>
  <c r="A4" i="7"/>
  <c r="A4" i="1"/>
  <c r="P25" i="10" l="1"/>
  <c r="P130" i="12"/>
  <c r="P138" i="12"/>
  <c r="O133" i="11"/>
  <c r="M14" i="22"/>
  <c r="L142" i="12"/>
  <c r="P122" i="12"/>
  <c r="P129" i="9"/>
  <c r="N165" i="10"/>
  <c r="K24" i="9"/>
  <c r="K138" i="9"/>
  <c r="O146" i="9"/>
  <c r="O148" i="9" s="1"/>
  <c r="K127" i="9"/>
  <c r="K21" i="9"/>
  <c r="A26" i="9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K130" i="9"/>
  <c r="K131" i="9"/>
  <c r="K132" i="9"/>
  <c r="M21" i="10"/>
  <c r="A26" i="10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M159" i="10"/>
  <c r="P159" i="10" s="1"/>
  <c r="K160" i="10"/>
  <c r="L133" i="11"/>
  <c r="M22" i="11"/>
  <c r="P22" i="11" s="1"/>
  <c r="K23" i="11"/>
  <c r="M30" i="11"/>
  <c r="P30" i="11" s="1"/>
  <c r="K31" i="11"/>
  <c r="O142" i="12"/>
  <c r="K123" i="12"/>
  <c r="K124" i="12"/>
  <c r="K125" i="12"/>
  <c r="K139" i="12"/>
  <c r="K140" i="12"/>
  <c r="L146" i="9"/>
  <c r="K22" i="9"/>
  <c r="K133" i="9"/>
  <c r="K134" i="9"/>
  <c r="K135" i="9"/>
  <c r="K136" i="9"/>
  <c r="K137" i="9"/>
  <c r="L165" i="10"/>
  <c r="M22" i="10"/>
  <c r="P22" i="10" s="1"/>
  <c r="K23" i="10"/>
  <c r="M24" i="10"/>
  <c r="K25" i="10"/>
  <c r="M161" i="10"/>
  <c r="P161" i="10" s="1"/>
  <c r="K162" i="10"/>
  <c r="N133" i="11"/>
  <c r="M24" i="11"/>
  <c r="P24" i="11" s="1"/>
  <c r="K25" i="11"/>
  <c r="K127" i="11"/>
  <c r="K21" i="12"/>
  <c r="A25" i="12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K126" i="12"/>
  <c r="K127" i="12"/>
  <c r="K128" i="12"/>
  <c r="K129" i="12"/>
  <c r="K130" i="12"/>
  <c r="K25" i="9"/>
  <c r="K139" i="9"/>
  <c r="K140" i="9"/>
  <c r="K156" i="10"/>
  <c r="M163" i="10"/>
  <c r="P163" i="10" s="1"/>
  <c r="M26" i="11"/>
  <c r="P26" i="11" s="1"/>
  <c r="K27" i="11"/>
  <c r="M128" i="11"/>
  <c r="P128" i="11" s="1"/>
  <c r="K129" i="11"/>
  <c r="K22" i="12"/>
  <c r="K131" i="12"/>
  <c r="K132" i="12"/>
  <c r="K133" i="12"/>
  <c r="K23" i="9"/>
  <c r="K128" i="9"/>
  <c r="K129" i="9"/>
  <c r="K141" i="9"/>
  <c r="K142" i="9"/>
  <c r="K143" i="9"/>
  <c r="K144" i="9"/>
  <c r="O165" i="10"/>
  <c r="O167" i="10" s="1"/>
  <c r="M157" i="10"/>
  <c r="P157" i="10" s="1"/>
  <c r="K158" i="10"/>
  <c r="K21" i="11"/>
  <c r="A32" i="1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M28" i="11"/>
  <c r="P28" i="11" s="1"/>
  <c r="K29" i="11"/>
  <c r="M130" i="11"/>
  <c r="P130" i="11" s="1"/>
  <c r="K131" i="11"/>
  <c r="K23" i="12"/>
  <c r="K24" i="12"/>
  <c r="K122" i="12"/>
  <c r="K134" i="12"/>
  <c r="K135" i="12"/>
  <c r="K136" i="12"/>
  <c r="K137" i="12"/>
  <c r="K138" i="12"/>
  <c r="P125" i="21"/>
  <c r="O127" i="21" s="1"/>
  <c r="P125" i="20"/>
  <c r="O127" i="20" s="1"/>
  <c r="M14" i="24"/>
  <c r="O39" i="24"/>
  <c r="M23" i="12"/>
  <c r="P23" i="12" s="1"/>
  <c r="M126" i="12"/>
  <c r="P126" i="12" s="1"/>
  <c r="M134" i="12"/>
  <c r="P134" i="12" s="1"/>
  <c r="M129" i="12"/>
  <c r="P129" i="12" s="1"/>
  <c r="M137" i="12"/>
  <c r="P137" i="12" s="1"/>
  <c r="K22" i="11"/>
  <c r="K26" i="11"/>
  <c r="K28" i="11"/>
  <c r="K30" i="11"/>
  <c r="K128" i="11"/>
  <c r="K130" i="11"/>
  <c r="N134" i="11"/>
  <c r="P134" i="11" s="1"/>
  <c r="K24" i="11"/>
  <c r="K157" i="10"/>
  <c r="K159" i="10"/>
  <c r="K161" i="10"/>
  <c r="P24" i="10"/>
  <c r="K22" i="10"/>
  <c r="K163" i="10"/>
  <c r="M23" i="10"/>
  <c r="P23" i="10" s="1"/>
  <c r="K24" i="10"/>
  <c r="M133" i="9"/>
  <c r="P133" i="9" s="1"/>
  <c r="M141" i="9"/>
  <c r="P141" i="9" s="1"/>
  <c r="M128" i="9"/>
  <c r="M136" i="9"/>
  <c r="P136" i="9" s="1"/>
  <c r="M144" i="9"/>
  <c r="P144" i="9" s="1"/>
  <c r="M109" i="14"/>
  <c r="M23" i="9"/>
  <c r="P23" i="9" s="1"/>
  <c r="M130" i="9"/>
  <c r="P130" i="9" s="1"/>
  <c r="M134" i="9"/>
  <c r="P134" i="9" s="1"/>
  <c r="M138" i="9"/>
  <c r="P138" i="9" s="1"/>
  <c r="M142" i="9"/>
  <c r="P142" i="9" s="1"/>
  <c r="K21" i="10"/>
  <c r="M21" i="11"/>
  <c r="M21" i="12"/>
  <c r="M24" i="12"/>
  <c r="P24" i="12" s="1"/>
  <c r="M123" i="12"/>
  <c r="P123" i="12" s="1"/>
  <c r="M127" i="12"/>
  <c r="P127" i="12" s="1"/>
  <c r="M131" i="12"/>
  <c r="P131" i="12" s="1"/>
  <c r="M135" i="12"/>
  <c r="P135" i="12" s="1"/>
  <c r="M139" i="12"/>
  <c r="P139" i="12" s="1"/>
  <c r="M21" i="9"/>
  <c r="M24" i="9"/>
  <c r="P24" i="9" s="1"/>
  <c r="M127" i="9"/>
  <c r="P127" i="9" s="1"/>
  <c r="M131" i="9"/>
  <c r="P131" i="9" s="1"/>
  <c r="M135" i="9"/>
  <c r="P135" i="9" s="1"/>
  <c r="M139" i="9"/>
  <c r="P139" i="9" s="1"/>
  <c r="M143" i="9"/>
  <c r="P143" i="9" s="1"/>
  <c r="P156" i="10"/>
  <c r="P158" i="10"/>
  <c r="P160" i="10"/>
  <c r="P162" i="10"/>
  <c r="P23" i="11"/>
  <c r="P25" i="11"/>
  <c r="P27" i="11"/>
  <c r="P29" i="11"/>
  <c r="P31" i="11"/>
  <c r="P127" i="11"/>
  <c r="P129" i="11"/>
  <c r="P131" i="11"/>
  <c r="N143" i="12"/>
  <c r="P143" i="12" s="1"/>
  <c r="M124" i="12"/>
  <c r="P124" i="12" s="1"/>
  <c r="M128" i="12"/>
  <c r="P128" i="12" s="1"/>
  <c r="M132" i="12"/>
  <c r="P132" i="12" s="1"/>
  <c r="M136" i="12"/>
  <c r="P136" i="12" s="1"/>
  <c r="M140" i="12"/>
  <c r="P140" i="12" s="1"/>
  <c r="N147" i="9"/>
  <c r="P147" i="9" s="1"/>
  <c r="P25" i="9"/>
  <c r="P128" i="9"/>
  <c r="P132" i="9"/>
  <c r="P140" i="9"/>
  <c r="O135" i="11"/>
  <c r="O144" i="12"/>
  <c r="P22" i="12"/>
  <c r="P125" i="12"/>
  <c r="P133" i="12"/>
  <c r="N166" i="10"/>
  <c r="P166" i="10" s="1"/>
  <c r="O175" i="7"/>
  <c r="N175" i="7"/>
  <c r="L175" i="7"/>
  <c r="H175" i="7"/>
  <c r="O174" i="7"/>
  <c r="N174" i="7"/>
  <c r="L174" i="7"/>
  <c r="H174" i="7"/>
  <c r="M174" i="7" s="1"/>
  <c r="O173" i="7"/>
  <c r="N173" i="7"/>
  <c r="L173" i="7"/>
  <c r="H173" i="7"/>
  <c r="O34" i="7"/>
  <c r="N34" i="7"/>
  <c r="L34" i="7"/>
  <c r="H34" i="7"/>
  <c r="O33" i="7"/>
  <c r="N33" i="7"/>
  <c r="L33" i="7"/>
  <c r="H33" i="7"/>
  <c r="O32" i="7"/>
  <c r="N32" i="7"/>
  <c r="L32" i="7"/>
  <c r="H32" i="7"/>
  <c r="M32" i="7" s="1"/>
  <c r="P32" i="7" s="1"/>
  <c r="O31" i="7"/>
  <c r="N31" i="7"/>
  <c r="L31" i="7"/>
  <c r="H31" i="7"/>
  <c r="O30" i="7"/>
  <c r="N30" i="7"/>
  <c r="L30" i="7"/>
  <c r="H30" i="7"/>
  <c r="O29" i="7"/>
  <c r="N29" i="7"/>
  <c r="L29" i="7"/>
  <c r="H29" i="7"/>
  <c r="O28" i="7"/>
  <c r="N28" i="7"/>
  <c r="L28" i="7"/>
  <c r="H28" i="7"/>
  <c r="M28" i="7" s="1"/>
  <c r="P28" i="7" s="1"/>
  <c r="O27" i="7"/>
  <c r="N27" i="7"/>
  <c r="L27" i="7"/>
  <c r="H27" i="7"/>
  <c r="K27" i="7" s="1"/>
  <c r="O26" i="7"/>
  <c r="N26" i="7"/>
  <c r="L26" i="7"/>
  <c r="H26" i="7"/>
  <c r="O25" i="7"/>
  <c r="N25" i="7"/>
  <c r="L25" i="7"/>
  <c r="H25" i="7"/>
  <c r="O24" i="7"/>
  <c r="N24" i="7"/>
  <c r="L24" i="7"/>
  <c r="H24" i="7"/>
  <c r="O23" i="7"/>
  <c r="N23" i="7"/>
  <c r="M23" i="7"/>
  <c r="P23" i="7" s="1"/>
  <c r="L23" i="7"/>
  <c r="H23" i="7"/>
  <c r="O22" i="7"/>
  <c r="N22" i="7"/>
  <c r="L22" i="7"/>
  <c r="H22" i="7"/>
  <c r="A22" i="7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O21" i="7"/>
  <c r="N21" i="7"/>
  <c r="L21" i="7"/>
  <c r="H21" i="7"/>
  <c r="M21" i="7" s="1"/>
  <c r="M14" i="21" l="1"/>
  <c r="K21" i="7"/>
  <c r="O177" i="7"/>
  <c r="P174" i="7"/>
  <c r="M26" i="7"/>
  <c r="P26" i="7" s="1"/>
  <c r="M34" i="7"/>
  <c r="P34" i="7" s="1"/>
  <c r="L177" i="7"/>
  <c r="M22" i="7"/>
  <c r="M175" i="7"/>
  <c r="P175" i="7" s="1"/>
  <c r="M25" i="7"/>
  <c r="A35" i="7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P21" i="7"/>
  <c r="K23" i="7"/>
  <c r="M29" i="7"/>
  <c r="M30" i="7"/>
  <c r="P30" i="7" s="1"/>
  <c r="N177" i="7"/>
  <c r="N178" i="7" s="1"/>
  <c r="P178" i="7" s="1"/>
  <c r="K30" i="7"/>
  <c r="M31" i="7"/>
  <c r="P31" i="7" s="1"/>
  <c r="K32" i="7"/>
  <c r="P21" i="12"/>
  <c r="P142" i="12" s="1"/>
  <c r="M142" i="12"/>
  <c r="M14" i="20"/>
  <c r="P21" i="10"/>
  <c r="P165" i="10" s="1"/>
  <c r="M165" i="10"/>
  <c r="M167" i="10" s="1"/>
  <c r="M173" i="7"/>
  <c r="P173" i="7" s="1"/>
  <c r="P21" i="9"/>
  <c r="P146" i="9" s="1"/>
  <c r="M146" i="9"/>
  <c r="M148" i="9" s="1"/>
  <c r="P21" i="11"/>
  <c r="P133" i="11" s="1"/>
  <c r="M133" i="11"/>
  <c r="K24" i="7"/>
  <c r="M27" i="7"/>
  <c r="P27" i="7" s="1"/>
  <c r="M33" i="7"/>
  <c r="P33" i="7" s="1"/>
  <c r="K28" i="7"/>
  <c r="K173" i="7"/>
  <c r="K174" i="7"/>
  <c r="K34" i="7"/>
  <c r="K22" i="7"/>
  <c r="P25" i="7"/>
  <c r="P22" i="7"/>
  <c r="K31" i="7"/>
  <c r="O179" i="7"/>
  <c r="M24" i="7"/>
  <c r="P24" i="7" s="1"/>
  <c r="K26" i="7"/>
  <c r="P29" i="7"/>
  <c r="P109" i="14"/>
  <c r="M14" i="14" s="1"/>
  <c r="K25" i="7"/>
  <c r="K29" i="7"/>
  <c r="K33" i="7"/>
  <c r="K175" i="7"/>
  <c r="N167" i="10"/>
  <c r="N144" i="12"/>
  <c r="M135" i="11"/>
  <c r="N135" i="11"/>
  <c r="N148" i="9"/>
  <c r="M177" i="7" l="1"/>
  <c r="P177" i="7"/>
  <c r="O111" i="14"/>
  <c r="M144" i="12"/>
  <c r="N179" i="7"/>
  <c r="P148" i="9"/>
  <c r="O150" i="9" s="1"/>
  <c r="P167" i="10"/>
  <c r="O169" i="10" s="1"/>
  <c r="P135" i="11"/>
  <c r="P144" i="12" l="1"/>
  <c r="M14" i="9"/>
  <c r="M179" i="7"/>
  <c r="M14" i="10"/>
  <c r="O146" i="12"/>
  <c r="M14" i="12"/>
  <c r="O137" i="11"/>
  <c r="M14" i="11"/>
  <c r="P179" i="7" l="1"/>
  <c r="O181" i="7" l="1"/>
  <c r="M14" i="7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M35" i="1" s="1"/>
  <c r="H36" i="1"/>
  <c r="H158" i="1"/>
  <c r="H159" i="1"/>
  <c r="H160" i="1"/>
  <c r="H161" i="1"/>
  <c r="M161" i="1" s="1"/>
  <c r="H162" i="1"/>
  <c r="H163" i="1"/>
  <c r="K22" i="1"/>
  <c r="L22" i="1"/>
  <c r="N22" i="1"/>
  <c r="O22" i="1"/>
  <c r="L23" i="1"/>
  <c r="M23" i="1"/>
  <c r="N23" i="1"/>
  <c r="O23" i="1"/>
  <c r="L24" i="1"/>
  <c r="N24" i="1"/>
  <c r="O24" i="1"/>
  <c r="L25" i="1"/>
  <c r="N25" i="1"/>
  <c r="O25" i="1"/>
  <c r="L26" i="1"/>
  <c r="N26" i="1"/>
  <c r="O26" i="1"/>
  <c r="L27" i="1"/>
  <c r="N27" i="1"/>
  <c r="O27" i="1"/>
  <c r="L28" i="1"/>
  <c r="N28" i="1"/>
  <c r="O28" i="1"/>
  <c r="L29" i="1"/>
  <c r="N29" i="1"/>
  <c r="O29" i="1"/>
  <c r="L30" i="1"/>
  <c r="N30" i="1"/>
  <c r="O30" i="1"/>
  <c r="K31" i="1"/>
  <c r="L31" i="1"/>
  <c r="N31" i="1"/>
  <c r="O31" i="1"/>
  <c r="L32" i="1"/>
  <c r="N32" i="1"/>
  <c r="O32" i="1"/>
  <c r="L33" i="1"/>
  <c r="N33" i="1"/>
  <c r="O33" i="1"/>
  <c r="L34" i="1"/>
  <c r="N34" i="1"/>
  <c r="O34" i="1"/>
  <c r="L35" i="1"/>
  <c r="N35" i="1"/>
  <c r="O35" i="1"/>
  <c r="L36" i="1"/>
  <c r="N36" i="1"/>
  <c r="O36" i="1"/>
  <c r="L158" i="1"/>
  <c r="N158" i="1"/>
  <c r="O158" i="1"/>
  <c r="L159" i="1"/>
  <c r="N159" i="1"/>
  <c r="O159" i="1"/>
  <c r="L160" i="1"/>
  <c r="N160" i="1"/>
  <c r="O160" i="1"/>
  <c r="L161" i="1"/>
  <c r="N161" i="1"/>
  <c r="O161" i="1"/>
  <c r="L162" i="1"/>
  <c r="N162" i="1"/>
  <c r="O162" i="1"/>
  <c r="L163" i="1"/>
  <c r="N163" i="1"/>
  <c r="O163" i="1"/>
  <c r="O21" i="1"/>
  <c r="N21" i="1"/>
  <c r="L21" i="1"/>
  <c r="N165" i="1" l="1"/>
  <c r="N166" i="1" s="1"/>
  <c r="P166" i="1" s="1"/>
  <c r="M28" i="1"/>
  <c r="O165" i="1"/>
  <c r="O167" i="1" s="1"/>
  <c r="M163" i="1"/>
  <c r="M159" i="1"/>
  <c r="P159" i="1" s="1"/>
  <c r="K34" i="1"/>
  <c r="K30" i="1"/>
  <c r="K26" i="1"/>
  <c r="M22" i="1"/>
  <c r="P22" i="1" s="1"/>
  <c r="L165" i="1"/>
  <c r="K162" i="1"/>
  <c r="K158" i="1"/>
  <c r="K33" i="1"/>
  <c r="K29" i="1"/>
  <c r="K25" i="1"/>
  <c r="K161" i="1"/>
  <c r="K36" i="1"/>
  <c r="K32" i="1"/>
  <c r="M24" i="1"/>
  <c r="P24" i="1" s="1"/>
  <c r="K160" i="1"/>
  <c r="K35" i="1"/>
  <c r="M31" i="1"/>
  <c r="P31" i="1" s="1"/>
  <c r="M27" i="1"/>
  <c r="P27" i="1" s="1"/>
  <c r="K23" i="1"/>
  <c r="M162" i="1"/>
  <c r="P162" i="1" s="1"/>
  <c r="K24" i="1"/>
  <c r="K28" i="1"/>
  <c r="K27" i="1"/>
  <c r="M160" i="1"/>
  <c r="M34" i="1"/>
  <c r="P34" i="1" s="1"/>
  <c r="M30" i="1"/>
  <c r="P30" i="1" s="1"/>
  <c r="M26" i="1"/>
  <c r="P23" i="1"/>
  <c r="M36" i="1"/>
  <c r="P36" i="1" s="1"/>
  <c r="P35" i="1"/>
  <c r="P161" i="1"/>
  <c r="M158" i="1"/>
  <c r="P158" i="1" s="1"/>
  <c r="M33" i="1"/>
  <c r="P33" i="1" s="1"/>
  <c r="M32" i="1"/>
  <c r="P32" i="1" s="1"/>
  <c r="P163" i="1"/>
  <c r="P160" i="1"/>
  <c r="M29" i="1"/>
  <c r="P29" i="1" s="1"/>
  <c r="M25" i="1"/>
  <c r="P25" i="1" s="1"/>
  <c r="K163" i="1"/>
  <c r="K159" i="1"/>
  <c r="P26" i="1"/>
  <c r="P28" i="1"/>
  <c r="N167" i="1" l="1"/>
  <c r="H21" i="1" l="1"/>
  <c r="M21" i="1" l="1"/>
  <c r="M165" i="1" s="1"/>
  <c r="K21" i="1"/>
  <c r="P21" i="1" l="1"/>
  <c r="P165" i="1" s="1"/>
  <c r="M167" i="1" l="1"/>
  <c r="P167" i="1" l="1"/>
  <c r="O169" i="1" s="1"/>
  <c r="M14" i="1" l="1"/>
</calcChain>
</file>

<file path=xl/sharedStrings.xml><?xml version="1.0" encoding="utf-8"?>
<sst xmlns="http://schemas.openxmlformats.org/spreadsheetml/2006/main" count="3071" uniqueCount="269">
  <si>
    <t>(Darba veids vai konstruktīvā elementa nosaukums)</t>
  </si>
  <si>
    <t>Būves nosaukums:</t>
  </si>
  <si>
    <t>Objekta nosaukums:</t>
  </si>
  <si>
    <t>Objekta adrese:</t>
  </si>
  <si>
    <t>Pasūtījuma Nr.:</t>
  </si>
  <si>
    <t>Nr. p.k.</t>
  </si>
  <si>
    <t>Kods</t>
  </si>
  <si>
    <t>Mērvienība</t>
  </si>
  <si>
    <t>Daudzums</t>
  </si>
  <si>
    <t>Vienības izmaksas</t>
  </si>
  <si>
    <t>Kopā uz visu apjomu</t>
  </si>
  <si>
    <t>Kopā</t>
  </si>
  <si>
    <t>Materiālu, būvgružu transporta izdevumi</t>
  </si>
  <si>
    <t>Tiešās izmaksas kopā</t>
  </si>
  <si>
    <t>Sastādīja:</t>
  </si>
  <si>
    <t>Pārbaudīja:</t>
  </si>
  <si>
    <t>Sertifikāta Nr.</t>
  </si>
  <si>
    <t>(paraksts un tā atšifrējums, datums)</t>
  </si>
  <si>
    <t>Darba nosaukums</t>
  </si>
  <si>
    <t>Kods, tāmes Nr.</t>
  </si>
  <si>
    <t>Darba veids vai konstruktīvā elementa nosaukums</t>
  </si>
  <si>
    <t>Kopsavilkuma aprēķini pa darbu vai konstruktīvo elementu veidiem</t>
  </si>
  <si>
    <t>Tāmes izmaksas
(euro)</t>
  </si>
  <si>
    <t>APSTIPRINU</t>
  </si>
  <si>
    <t>(pasūtītāja paraksts un tā atšifrējums)</t>
  </si>
  <si>
    <t>Z.v.</t>
  </si>
  <si>
    <t>Būvniecības koptāme</t>
  </si>
  <si>
    <t>Būves adrese:</t>
  </si>
  <si>
    <t>Objekta nosaukums</t>
  </si>
  <si>
    <t>Objekta izmaksas
(euro)</t>
  </si>
  <si>
    <t>1. Vispārējie būvdarbi</t>
  </si>
  <si>
    <t>Ārējie elektrotīkli, apgaismojums. Maģistrālās elektrolīnijas</t>
  </si>
  <si>
    <t>2-1</t>
  </si>
  <si>
    <t>2-2</t>
  </si>
  <si>
    <t>2-3</t>
  </si>
  <si>
    <t xml:space="preserve">Tāme sastādīta 2016. gada tirgus cenās, pamatojoties uz SM daļas rasējumiem. </t>
  </si>
  <si>
    <t xml:space="preserve">Tāme sastādīta 2016. gada tirgus cenās, pamatojoties uz ELT daļas rasējumiem. </t>
  </si>
  <si>
    <t xml:space="preserve">Tāme sastādīta 2016. gada tirgus cenās, pamatojoties uz UAS daļas rasējumiem. </t>
  </si>
  <si>
    <t>ELT</t>
  </si>
  <si>
    <t>1-1</t>
  </si>
  <si>
    <t xml:space="preserve">Tāme sastādīta 2016. gada tirgus cenās, pamatojoties uz VN daļas rasējumiem. </t>
  </si>
  <si>
    <t>laika norma (c/h)</t>
  </si>
  <si>
    <t>darba
samaksas
likme
(euro /h)</t>
  </si>
  <si>
    <t>darba alga
(euro)</t>
  </si>
  <si>
    <t>materiāli
(euro)</t>
  </si>
  <si>
    <t>mehānismi
(euro)</t>
  </si>
  <si>
    <t>Kopā
(euro)</t>
  </si>
  <si>
    <t>darbietilpība
(c/h)</t>
  </si>
  <si>
    <t>summa
(euro)</t>
  </si>
  <si>
    <t>līg.cena</t>
  </si>
  <si>
    <t xml:space="preserve">Tāme sastādīta 2016. gada tirgus cenās, pamatojoties uz EL daļas rasējumiem. </t>
  </si>
  <si>
    <t xml:space="preserve">Tāme sastādīta 2016. gada tirgus cenās, pamatojoties uz AVK daļas rasējumiem. </t>
  </si>
  <si>
    <t xml:space="preserve">Tāme sastādīta 2016. gada tirgus cenās, pamatojoties uz ŪK daļas rasējumiem. </t>
  </si>
  <si>
    <t xml:space="preserve">Tāme sastādīta 2016. gada tirgus cenās, pamatojoties uz AS daļas rasējumiem. </t>
  </si>
  <si>
    <t xml:space="preserve">Tāme sastādīta 2016. gada tirgus cenās, pamatojoties uz PK daļas rasējumiem. </t>
  </si>
  <si>
    <t xml:space="preserve">Tāme sastādīta 2016. gada tirgus cenās, pamatojoties uz AR, BK, GP daļas rasējumiem. </t>
  </si>
  <si>
    <t xml:space="preserve">Tāme sastādīta 2016. gada tirgus cenās, pamatojoties uz ESS daļas rasējumiem. </t>
  </si>
  <si>
    <t>__________________________</t>
  </si>
  <si>
    <t>Piezīmes.</t>
  </si>
  <si>
    <t>Būvuzņēmējam jādod pilna apjoma tendera (iepirkuma) cenu piedāvājums, ieskaitot palīgdarbus  un materiālus, kas nav uzrādīti tāmē, apjomu sarakstā un projektā, bet ir nepieciešami projektētā būvobjekta izbūvei un nodošanai ekspluatācijā.</t>
  </si>
  <si>
    <t>3</t>
  </si>
  <si>
    <t>4</t>
  </si>
  <si>
    <t>LAB</t>
  </si>
  <si>
    <t>Sagatavošanas darbi</t>
  </si>
  <si>
    <t>Trases nospraušna</t>
  </si>
  <si>
    <t>m</t>
  </si>
  <si>
    <t>Koku zāģēšana un celmu raušana</t>
  </si>
  <si>
    <t>gb</t>
  </si>
  <si>
    <t>Krūmu ciršana, sadedzinot uz vietas</t>
  </si>
  <si>
    <t>Asfaltbetona segas frēzēšana, h=10cm un nogādāšana uz atbērtni</t>
  </si>
  <si>
    <t>t</t>
  </si>
  <si>
    <t>Asfaltbetona segas frēzēšana, h=10cm remontzonai un nogādāšana uz atbērtni</t>
  </si>
  <si>
    <t>Komunikāciju aku līmeņošana</t>
  </si>
  <si>
    <t>Betona bruģakmens demontāža un nogādāšana uz atbērtni</t>
  </si>
  <si>
    <t>Betona apmaļu demontāža un nogādāšana uz izgāztuvi BR 100x30x15</t>
  </si>
  <si>
    <t>Betona apmaļu demontāža un nogādāšana uz izgāztuvi BR 100x20x8</t>
  </si>
  <si>
    <t>Betona caurtekas demontāža un nogādāšana uz izgāztuvi</t>
  </si>
  <si>
    <t>Zemes klātne</t>
  </si>
  <si>
    <t>Augu zemes un liekās grunts izņemšana un pārvietošana uz atbērtni</t>
  </si>
  <si>
    <t>Gultnes izbūve, planēšana un blīvēšana brauktuvei</t>
  </si>
  <si>
    <t>Gultnes izbūve, planēšana un blīvēšana nobrauktuvēm</t>
  </si>
  <si>
    <t>Gultnes izbūve, planēšana un blīvēšana gājēju ietvēm</t>
  </si>
  <si>
    <t>Grāvja rakšana ar grunts izvešanu</t>
  </si>
  <si>
    <t>Nogāžu nostiprināšana ar augu zemi apsējot ar zāli vidēji 10cm biezumā</t>
  </si>
  <si>
    <t>Ar saistvielām nesaistītās konstruktīvās kārtas</t>
  </si>
  <si>
    <t>Salizturīgās (drenējošas) kārtas izbūve:  brauktuvei, h=40cm ( E 90 Mpa)</t>
  </si>
  <si>
    <t>Salizturīgās (drenējošas) kārtas izbūve:  gājēu ietvei, h=25cm (E 90 Mpa)</t>
  </si>
  <si>
    <t>Dolomīta šķembu izbūve brauktuvei, h=16cm (fr.0-63, E 150Mpa)</t>
  </si>
  <si>
    <t>Dolomīta šķembu izbūve brauktuvei, h=12cm (fr.0-45, E 150 Mpa)</t>
  </si>
  <si>
    <t>Dolomīta šķembu izbūve gājēju ietvei, h=12cm (fr.0-45, E 150 Mpa)</t>
  </si>
  <si>
    <t>Nomaļu izbūve, h=12cm (fr.0-32, E 120 Mpa)</t>
  </si>
  <si>
    <t>Izlīdzinoša smilts, h=5cm</t>
  </si>
  <si>
    <t>Betona bruģakmens izbūve PRIZMA 200x100x80</t>
  </si>
  <si>
    <t>Betona bruģakmens izbūve PRIZMA 200x100x60</t>
  </si>
  <si>
    <t>Taktilais bruģakmens</t>
  </si>
  <si>
    <t>Ar saistvielām saistītās konstruktīvās kārtas</t>
  </si>
  <si>
    <t>Caurtekas</t>
  </si>
  <si>
    <t>PP caurtekas izbūve, d=300mm</t>
  </si>
  <si>
    <t>PP caurtekas izbūve, d=500mm</t>
  </si>
  <si>
    <t>Grunts rakšana caurteku ieguldīšanai</t>
  </si>
  <si>
    <t>Dolomītu šķembu pamatnes izbūve (fr. 0-32), h=15cm</t>
  </si>
  <si>
    <t>Caurteku galu nostiprināšana ar laukakmeņiem hvid=15cm betonā 16/20</t>
  </si>
  <si>
    <t>Satiksmes aprīkojums</t>
  </si>
  <si>
    <t>Betona apmaļu izbūve BR 100x30x15 uz betona pamata 30/37</t>
  </si>
  <si>
    <t>Betona apmaļu izbūve BR 100x20x8 uz betona pamata 30/37</t>
  </si>
  <si>
    <t>Ceļa zīmes Nr.206 (II.grupa, 2.klase)</t>
  </si>
  <si>
    <t>Cinkots ceļa zīmju stabs, d=60mm</t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</si>
  <si>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</si>
  <si>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r>
      <t>m</t>
    </r>
    <r>
      <rPr>
        <vertAlign val="superscript"/>
        <sz val="10"/>
        <rFont val="Times New Roman"/>
        <family val="1"/>
        <charset val="186"/>
      </rPr>
      <t>3</t>
    </r>
  </si>
  <si>
    <t>2. Specializētie darbi - ārējie tīkli, sistēmas</t>
  </si>
  <si>
    <t>EST</t>
  </si>
  <si>
    <t>Elektronisko sakaru tīkls</t>
  </si>
  <si>
    <t>LKT</t>
  </si>
  <si>
    <t>Ārejā lietus kanalizācija</t>
  </si>
  <si>
    <t>Darbu izmaksas</t>
  </si>
  <si>
    <t>Bedres rakšana un aizbēršana balsta pamatam</t>
  </si>
  <si>
    <t>gab.</t>
  </si>
  <si>
    <t>Tranšejas rakšana un aizbēršana ar blietēšanu līdz 2 kabelim (2 caurulei)</t>
  </si>
  <si>
    <t>Plastmasas caurules guldīšana gatavā tranšejā</t>
  </si>
  <si>
    <t>Kabeļa brīdinājuma lentas ieklāšana</t>
  </si>
  <si>
    <t>Nozarošanas spaiļu uzstādīšana balstā</t>
  </si>
  <si>
    <t>ZS kabeļa 3x1.5 mm2 montāža apgaismojuma balstā</t>
  </si>
  <si>
    <t>ZS kabeļa 25mm2 montāža aizsargcaurulē</t>
  </si>
  <si>
    <t>ZS kabeļa 25mm2 ieguldīšāna tranšejā</t>
  </si>
  <si>
    <t>ZS kabeļa dzīslu pievienošana apgaismojuma balstam</t>
  </si>
  <si>
    <t>ZS sausā kabeļa līdz 25mm2 gala apdares montāža</t>
  </si>
  <si>
    <t>1-pol."B"gr. 6A automātslēdža azstādīšana balsta nišā</t>
  </si>
  <si>
    <t>m2</t>
  </si>
  <si>
    <t>ZS kabeļa (visu šķērsgriezumu) montāža pa koka balstu</t>
  </si>
  <si>
    <t>kabelis</t>
  </si>
  <si>
    <t>Kabeļa savienošana ar uzmavas palīdzību</t>
  </si>
  <si>
    <t>kompl.</t>
  </si>
  <si>
    <t>Apgaismojuma balsta pamata montāža gatavā bedrē</t>
  </si>
  <si>
    <t>Konsoles montāža uz balsta</t>
  </si>
  <si>
    <t>Apgaismojuma balsta montāža</t>
  </si>
  <si>
    <t>Gaismekļa montāža uz balsta (ar bloku)</t>
  </si>
  <si>
    <t>Gaismekļa demontāža</t>
  </si>
  <si>
    <t>Dokumentācijas sagatavošana</t>
  </si>
  <si>
    <t>objekts</t>
  </si>
  <si>
    <t>Teritorijas labiekārtošana</t>
  </si>
  <si>
    <t>EPL digitālā uzmērīšana</t>
  </si>
  <si>
    <t>km</t>
  </si>
  <si>
    <t>EPL vai sarkanās līnijas nospraušana</t>
  </si>
  <si>
    <t>Pārējie montāžas darbi</t>
  </si>
  <si>
    <t>gab</t>
  </si>
  <si>
    <t>Materiālu izmaksas</t>
  </si>
  <si>
    <t>Gaismeklis LED 84W ar bloku</t>
  </si>
  <si>
    <t>Konsole  1-zaru h-2,0m, l-1.m, 15*</t>
  </si>
  <si>
    <t>Konsole  2-zaru h-2,0m, l-1.m, 15*</t>
  </si>
  <si>
    <t xml:space="preserve">Apgaismes stabs 8,5m ( cinkots ) </t>
  </si>
  <si>
    <t>DBP-13 Pamats apg. Stabam DBP-13 ( KDE6,0 un KDE8,0 stabam )</t>
  </si>
  <si>
    <t>Gumijas blīve 4-10m koniskam stabam GB-RG</t>
  </si>
  <si>
    <t>Nozarošanas spaiļu komplekts 4x(Cu/Al 2.5-35/10-50mm²) SV50</t>
  </si>
  <si>
    <t>1-pol."B"gr. 6A automātslēdži balsta nišā</t>
  </si>
  <si>
    <t>Kabelis ar Cu dzīslām NYY-J-3x1.5</t>
  </si>
  <si>
    <t>EPKT-0015</t>
  </si>
  <si>
    <t>Kabeļu kurpe SAL 1.2</t>
  </si>
  <si>
    <t>Plastmasas aizsargcaurule Ø110(1250N), gofrētā</t>
  </si>
  <si>
    <t>Plastmasas aizsargcaurule Ø110, dalīta</t>
  </si>
  <si>
    <t>Plastmasas aizsargcaurule Ø160, dalīta</t>
  </si>
  <si>
    <t>Brīdinājuma lenta "Uzmanību kabelis" 125mm</t>
  </si>
  <si>
    <t xml:space="preserve"> m</t>
  </si>
  <si>
    <t>Z/spr. Uzmava AL kabelim ar čaulam</t>
  </si>
  <si>
    <t>Elektrods Ø20mm, L=2,5m</t>
  </si>
  <si>
    <t>Stieņa spice TE20</t>
  </si>
  <si>
    <t>Izlādnis SE45.166-5</t>
  </si>
  <si>
    <t>Nozarspaile SL 4.2</t>
  </si>
  <si>
    <t>Cinkota bultskrūve M8x25</t>
  </si>
  <si>
    <t>Vadu kūļa savilce</t>
  </si>
  <si>
    <t>Kabeļa distantskava SO-70</t>
  </si>
  <si>
    <t>Kabeļu nosegekrāns (kab. 4x25), L=2,3m</t>
  </si>
  <si>
    <t>Zemētājspaile SE 15</t>
  </si>
  <si>
    <t xml:space="preserve">Cinkotas stieples skava ZSK-8 ∅4mm </t>
  </si>
  <si>
    <t>Zemējumvads</t>
  </si>
  <si>
    <t>Kabeļu uzgalis SAL 1.27</t>
  </si>
  <si>
    <t>Smilts</t>
  </si>
  <si>
    <t>m3</t>
  </si>
  <si>
    <t>Pārējie montāžas izstrādājumi</t>
  </si>
  <si>
    <t>SAGATAVOŠANAS DARBI</t>
  </si>
  <si>
    <t>Kanalizācijas trases un pievienojuma vietu nospraušana</t>
  </si>
  <si>
    <t>Tranšeju rakšana h līdz 2.0m, un pēc cauruļvadu ieguldes to aizbēršana ar blietēšanu pa slāņiem</t>
  </si>
  <si>
    <t>Esošo kabeļu aizsardzība tos šķērsojot</t>
  </si>
  <si>
    <t>Cauruļvadu izbūve, tai skaitā pamatnes sagatavošana un cauruļvadu apbēršana ar smilti</t>
  </si>
  <si>
    <t>Caurules PP De160, SN8</t>
  </si>
  <si>
    <t>Caurules PP De200, SN8</t>
  </si>
  <si>
    <t>Caurules PP De250, SN8</t>
  </si>
  <si>
    <t>Caurules PP De315, SN8</t>
  </si>
  <si>
    <t>Caurules PP De400 SN8</t>
  </si>
  <si>
    <t>Aizsargčaula PVC De315, SN8</t>
  </si>
  <si>
    <t>Stāvvadu izbūve gruntī noteku pievienojumiem</t>
  </si>
  <si>
    <t>Caurules PP De110 SN8 (virszemes daļa 0,5m izturīga pret ultraviolēto starojumu)</t>
  </si>
  <si>
    <t>Revīzija De110 (izturīga pret ultraviolēto starojumu)</t>
  </si>
  <si>
    <t>Pāreja De160/110</t>
  </si>
  <si>
    <t>Veidgabalu montāža tranšejā</t>
  </si>
  <si>
    <t>Trejgabals De250/160 45°</t>
  </si>
  <si>
    <t>Trejgabals De315/160 45°</t>
  </si>
  <si>
    <t>Trejgabals De315/200 45°</t>
  </si>
  <si>
    <t>Trejgabals De400/200 45°</t>
  </si>
  <si>
    <t>Cauruļvadu tīrīšana, pārbaude uz infiltrāciju, pašteces kanalizācijas izpildmērījumi un dokumentācijas sgatavošana</t>
  </si>
  <si>
    <t>CCTV inspekcija pašteces caurulēm</t>
  </si>
  <si>
    <t>Plastmasas skataku izbūve pēc izvēlētā ražotāja noteikumiem un izbūvei nepieciešamajiem papildmateriāliem</t>
  </si>
  <si>
    <t>Individuāla pasūtījuma rūpnieciski ražota plastmasas aka DN400, h=līdz 1.0m, ar pievienojumiem De200mm, peldošā tipa akas vāka konstrukcija ar nestspēju 40t, iebūve asfaltbetona segumā</t>
  </si>
  <si>
    <t>Individuāla pasūtījuma rūpnieciski ražota plastmasas aka DN400, h=1,0-1,5m, ar pievienojumiem De200 un De315mm, peldošā tipa akas vāka konstrukcija ar nestspēju 40t, iebūve asfaltbetona segumā</t>
  </si>
  <si>
    <t>Individuāla pasūtījuma rūpnieciski ražota plastmasas aka DN400, h=1,0-1,5m, ar pievienojumiem De250mm, peldošā tipa akas vāka konstrukcija ar nestspēju 40t, iebūve šķembu segumā</t>
  </si>
  <si>
    <t>Individuāla pasūtījuma rūpnieciski ražota plastmasas aka DN400, h=1,5-2,0m, ar pievienojumiem De200 un De315mm, peldošā tipa akas vāka konstrukcija ar nestspēju 40t, iebūve asfaltbetona segumā</t>
  </si>
  <si>
    <t>Plastmasas gūliju izbūve pēc izvēlētā ražotāja noteikumiem un izbūvei nepieciešamajiem papildmateriāliem</t>
  </si>
  <si>
    <t xml:space="preserve">Siltumizolācijas EPS150 b=100mm, 15cm virs caurules montāža </t>
  </si>
  <si>
    <t>Izlaide grāvī</t>
  </si>
  <si>
    <t>Līkums De160, 45°</t>
  </si>
  <si>
    <t>Līkums De160 45°</t>
  </si>
  <si>
    <t>Līkums De200 45°</t>
  </si>
  <si>
    <t>Individuāla pasūtījuma rūpnieciski ražota plastmasas aka DN1000, h=1,0-1,5m, ar pievienojumiem De315mm, peldošā tipa akas vāka konstrukcija, vāks Ø700mm ar resti un nestspēju 40t, iebūve asfaltbetona segumā</t>
  </si>
  <si>
    <t xml:space="preserve">Rūpnieciski ražota plastmasas gūlija Ø400mm, h=1,0-1,5m, ieskaitot nosēddaļu 500mm, komplektā ar pievienojumiem De200mm, peldošā tipa akas vāka konstrukcija, vāks 400x400mm ar resti, iebūve asfaltbetona segumā </t>
  </si>
  <si>
    <t xml:space="preserve">Rūpnieciski ražota plastmasas gūlija Ø400mm, h=1,5-2,0m, ieskaitot nosēddaļu 500mm, komplektā ar pievienojumiem De200mm, peldošā tipa akas vāka konstrukcija, vāks 400x400mm ar resti, iebūve asfaltbetona segumā </t>
  </si>
  <si>
    <t xml:space="preserve">Rūpnieciski ražota plastmasas gūlija Ø400mm, h=2,0-2,5m, ieskaitot nosēddaļu 500mm, komplektā ar pievienojumiem De200mm, peldošā tipa akas vāka konstrukcija, vāks 400x400mm ar resti, iebūve asfaltbetona segumā </t>
  </si>
  <si>
    <t xml:space="preserve">Tāme sastādīta 2016. gada tirgus cenās, pamatojoties uz LKT daļas rasējumiem. </t>
  </si>
  <si>
    <t xml:space="preserve">Tāme sastādīta 2016. gada tirgus cenās, pamatojoties uz EST daļas rasējumiem. </t>
  </si>
  <si>
    <t>vietas</t>
  </si>
  <si>
    <t>kpl</t>
  </si>
  <si>
    <t>vieta</t>
  </si>
  <si>
    <t>Montāžas darbi</t>
  </si>
  <si>
    <t>Esošā sakaru kabeļa atšurfēšana, atrakšana un padziļināšana, tranšeja 0.5 m.</t>
  </si>
  <si>
    <t xml:space="preserve">Sakaru kabeļa montāža šķeltajā aizsargcaurulē d.100 mm                                             </t>
  </si>
  <si>
    <t xml:space="preserve">Sakaru kanalizācijas caurules ar d. 100x6000 mm montāža                                 </t>
  </si>
  <si>
    <t>Sakaru akas lūkas līmeņošana</t>
  </si>
  <si>
    <t>Materiāli</t>
  </si>
  <si>
    <t>Šķeltā aizsargcaurule  d.100 mm</t>
  </si>
  <si>
    <t>Sakaru kanalizācijas caurule  100x6000mm</t>
  </si>
  <si>
    <t>Dzelzbetona gredzens sakaru akai</t>
  </si>
  <si>
    <t xml:space="preserve">Brīdinošā lenta 40mm      </t>
  </si>
  <si>
    <t>Labiekārtošanas darbi</t>
  </si>
  <si>
    <t>Salizturīgās (drenējošas) kārtas izbūve:  nobrauktuvei, h=40cm ( E 90 Mpa)</t>
  </si>
  <si>
    <t>Dolomīta šķembu izbūve nobrauktuvei, h=12cm (fr.0-45, E 150 Mpa)</t>
  </si>
  <si>
    <t>Dolomīta šķembu izbūve nobrauktuvei, h=16cm (fr.0-63, E 150Mpa)</t>
  </si>
  <si>
    <t>Asfaltbetona segas izbūve brauktuve  SMA 11, h=4cm (E 180 Mpa)</t>
  </si>
  <si>
    <t>Asfaltbetona segas izbūve brauktuve AC 32, h=8cm (E 180 Mpa)</t>
  </si>
  <si>
    <t>Asfaltbetona segas izbūve nobrauktuve SMA 11, h=4cm (E 180 Mpa)</t>
  </si>
  <si>
    <t>Asfaltbetona segas izbūve nobrauktuve AC 32, h=8cm (E 180 Mpa)</t>
  </si>
  <si>
    <t>Lokālā tāme Nr. 2-3</t>
  </si>
  <si>
    <t>Lokālā tāme Nr. 2-2</t>
  </si>
  <si>
    <t>Lokālā tāme Nr. 2-1</t>
  </si>
  <si>
    <t>Lokālā tāme Nr. 1-1</t>
  </si>
  <si>
    <t>Tāme sastādīta 20___.gada ______________</t>
  </si>
  <si>
    <t>_________________</t>
  </si>
  <si>
    <t>Sastādīja: _________________</t>
  </si>
  <si>
    <t>Ceļa Lizums-Kalēji-Avoti pārbūve Lizumā</t>
  </si>
  <si>
    <t>Ceļš Lizums-Kalēji-Avoti; Ceļš Kalēji-Mežāres-Elstes –Taures, Lizums, Lizuma pagasts, Gulbenes novads</t>
  </si>
  <si>
    <t xml:space="preserve">Tāme sastādīta 201_. gada tirgus cenās, pamatojoties uz GP daļas rasējumiem. </t>
  </si>
  <si>
    <t>Vienības cena, EUR</t>
  </si>
  <si>
    <t>Kopējā cena, EUR</t>
  </si>
  <si>
    <t>2017.gada ___. _____________</t>
  </si>
  <si>
    <t>KOPĀ</t>
  </si>
  <si>
    <t>PVN (%)</t>
  </si>
  <si>
    <t>Pavisam būvniecības izmaksas</t>
  </si>
  <si>
    <t>1.pielikums</t>
  </si>
  <si>
    <t>iepirkuma identifikācijas Nr. GND-2017/1/ERAF</t>
  </si>
  <si>
    <t>atklāta konkursa „Ceļa posma Lizums - Kalēji -</t>
  </si>
  <si>
    <t>Avoti pārbūve” nolikumam</t>
  </si>
  <si>
    <t>Šķembas (20 cm blietēšanai zem balsta pamatam)</t>
  </si>
  <si>
    <t>Esoša z/spr. un v/spr. kabeļa aizsardzība ar dalītām caurulēm</t>
  </si>
  <si>
    <t>Esošo kailvadu demontāža</t>
  </si>
  <si>
    <r>
      <t>Kabelis ar AL dzīslām AXPK-1-4x</t>
    </r>
    <r>
      <rPr>
        <sz val="10"/>
        <color rgb="FFFF0000"/>
        <rFont val="Times New Roman"/>
        <family val="1"/>
        <charset val="186"/>
      </rPr>
      <t>25</t>
    </r>
  </si>
  <si>
    <r>
      <t xml:space="preserve">Plastmasas aizsargcaurule </t>
    </r>
    <r>
      <rPr>
        <sz val="10"/>
        <color rgb="FFFF0000"/>
        <rFont val="Times New Roman"/>
        <family val="1"/>
        <charset val="186"/>
      </rPr>
      <t>Ø50</t>
    </r>
    <r>
      <rPr>
        <sz val="10"/>
        <color theme="1"/>
        <rFont val="Times New Roman"/>
        <family val="1"/>
      </rPr>
      <t>(750N), gofrētā</t>
    </r>
  </si>
  <si>
    <t>Bruģa brauktuves ieklāšana un demontaža</t>
  </si>
  <si>
    <t>Vertikālā zemētāja dziļumā  līdz 2,5 m montāža</t>
  </si>
  <si>
    <t>Horizontālā zemētāja montāža tranšejā</t>
  </si>
  <si>
    <t>Zemēšanas vada montāža pa balstu</t>
  </si>
  <si>
    <t>balsts</t>
  </si>
  <si>
    <t>Demontēto materiālu utilizācija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</si>
</sst>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&quot;Tāmes izmaksas &quot;#,##0.00&quot; euro&quot;"/>
    <numFmt numFmtId="166" formatCode="&quot;Kopā &quot;#,##0.00&quot; euro&quot;"/>
    <numFmt numFmtId="167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0"/>
      <name val="Arial"/>
      <family val="2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18" fillId="0" borderId="0"/>
    <xf numFmtId="0" fontId="20" fillId="0" borderId="0"/>
  </cellStyleXfs>
  <cellXfs count="20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shrinkToFit="1"/>
    </xf>
    <xf numFmtId="4" fontId="2" fillId="0" borderId="2" xfId="0" applyNumberFormat="1" applyFont="1" applyBorder="1" applyAlignment="1">
      <alignment horizontal="right" vertical="center" shrinkToFit="1"/>
    </xf>
    <xf numFmtId="49" fontId="2" fillId="0" borderId="2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vertical="top"/>
    </xf>
    <xf numFmtId="166" fontId="2" fillId="0" borderId="0" xfId="0" applyNumberFormat="1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 shrinkToFit="1"/>
    </xf>
    <xf numFmtId="4" fontId="2" fillId="0" borderId="7" xfId="0" applyNumberFormat="1" applyFont="1" applyBorder="1" applyAlignment="1">
      <alignment horizontal="right" vertical="center" shrinkToFit="1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 shrinkToFit="1"/>
    </xf>
    <xf numFmtId="4" fontId="2" fillId="0" borderId="6" xfId="0" applyNumberFormat="1" applyFont="1" applyBorder="1" applyAlignment="1">
      <alignment horizontal="right" vertical="center" shrinkToFit="1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 shrinkToFit="1"/>
    </xf>
    <xf numFmtId="4" fontId="2" fillId="0" borderId="9" xfId="0" applyNumberFormat="1" applyFont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top"/>
    </xf>
    <xf numFmtId="0" fontId="2" fillId="2" borderId="0" xfId="0" applyFont="1" applyFill="1"/>
    <xf numFmtId="0" fontId="4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right"/>
    </xf>
    <xf numFmtId="164" fontId="2" fillId="2" borderId="2" xfId="0" applyNumberFormat="1" applyFont="1" applyFill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top"/>
    </xf>
    <xf numFmtId="0" fontId="1" fillId="0" borderId="0" xfId="0" applyFont="1" applyBorder="1"/>
    <xf numFmtId="0" fontId="2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1" fontId="2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9" fillId="0" borderId="2" xfId="1" applyFont="1" applyFill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 shrinkToFit="1"/>
    </xf>
    <xf numFmtId="4" fontId="2" fillId="0" borderId="7" xfId="0" applyNumberFormat="1" applyFont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righ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right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right" vertical="center" wrapText="1"/>
    </xf>
    <xf numFmtId="49" fontId="2" fillId="0" borderId="6" xfId="0" applyNumberFormat="1" applyFont="1" applyFill="1" applyBorder="1" applyAlignment="1">
      <alignment horizontal="left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right" vertical="center" shrinkToFit="1"/>
    </xf>
    <xf numFmtId="0" fontId="1" fillId="0" borderId="0" xfId="0" applyFont="1" applyFill="1"/>
    <xf numFmtId="0" fontId="0" fillId="0" borderId="0" xfId="0" applyFill="1"/>
    <xf numFmtId="0" fontId="1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 vertical="top"/>
    </xf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right" vertical="center" shrinkToFi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left" vertical="center" wrapText="1"/>
    </xf>
    <xf numFmtId="4" fontId="2" fillId="0" borderId="9" xfId="0" applyNumberFormat="1" applyFont="1" applyFill="1" applyBorder="1" applyAlignment="1">
      <alignment horizontal="right" vertical="center" shrinkToFit="1"/>
    </xf>
    <xf numFmtId="0" fontId="3" fillId="0" borderId="5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shrinkToFit="1"/>
    </xf>
    <xf numFmtId="4" fontId="2" fillId="0" borderId="0" xfId="0" applyNumberFormat="1" applyFont="1" applyFill="1" applyBorder="1" applyAlignment="1">
      <alignment horizontal="right" vertical="center" shrinkToFit="1"/>
    </xf>
    <xf numFmtId="0" fontId="2" fillId="0" borderId="0" xfId="0" applyNumberFormat="1" applyFont="1" applyFill="1" applyBorder="1" applyAlignment="1">
      <alignment horizontal="right" vertical="center" wrapText="1"/>
    </xf>
    <xf numFmtId="1" fontId="2" fillId="0" borderId="8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/>
    </xf>
    <xf numFmtId="49" fontId="2" fillId="0" borderId="7" xfId="0" applyNumberFormat="1" applyFont="1" applyFill="1" applyBorder="1" applyAlignment="1">
      <alignment horizontal="center" vertical="center"/>
    </xf>
    <xf numFmtId="167" fontId="2" fillId="0" borderId="7" xfId="0" applyNumberFormat="1" applyFont="1" applyFill="1" applyBorder="1" applyAlignment="1">
      <alignment horizontal="center" vertical="center" shrinkToFit="1"/>
    </xf>
    <xf numFmtId="4" fontId="2" fillId="0" borderId="7" xfId="0" applyNumberFormat="1" applyFont="1" applyFill="1" applyBorder="1" applyAlignment="1">
      <alignment horizontal="right" vertical="center" shrinkToFit="1"/>
    </xf>
    <xf numFmtId="49" fontId="2" fillId="0" borderId="2" xfId="0" applyNumberFormat="1" applyFont="1" applyFill="1" applyBorder="1" applyAlignment="1">
      <alignment horizontal="center" vertical="center"/>
    </xf>
    <xf numFmtId="167" fontId="2" fillId="0" borderId="2" xfId="0" applyNumberFormat="1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right"/>
    </xf>
    <xf numFmtId="0" fontId="11" fillId="0" borderId="7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left"/>
    </xf>
    <xf numFmtId="0" fontId="11" fillId="0" borderId="7" xfId="0" applyFont="1" applyFill="1" applyBorder="1" applyAlignment="1">
      <alignment wrapText="1"/>
    </xf>
    <xf numFmtId="0" fontId="11" fillId="0" borderId="2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left" vertical="top"/>
    </xf>
    <xf numFmtId="0" fontId="2" fillId="0" borderId="7" xfId="0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shrinkToFit="1"/>
    </xf>
    <xf numFmtId="3" fontId="2" fillId="0" borderId="2" xfId="0" applyNumberFormat="1" applyFont="1" applyFill="1" applyBorder="1" applyAlignment="1">
      <alignment horizontal="center" vertical="center" shrinkToFit="1"/>
    </xf>
    <xf numFmtId="49" fontId="16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shrinkToFit="1"/>
    </xf>
    <xf numFmtId="49" fontId="2" fillId="0" borderId="6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 shrinkToFit="1"/>
    </xf>
    <xf numFmtId="4" fontId="2" fillId="0" borderId="6" xfId="0" applyNumberFormat="1" applyFont="1" applyFill="1" applyBorder="1" applyAlignment="1">
      <alignment horizontal="right" vertical="center" shrinkToFit="1"/>
    </xf>
    <xf numFmtId="49" fontId="2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" fillId="0" borderId="2" xfId="0" applyFont="1" applyFill="1" applyBorder="1"/>
    <xf numFmtId="0" fontId="3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shrinkToFit="1"/>
    </xf>
    <xf numFmtId="0" fontId="0" fillId="0" borderId="2" xfId="0" applyFill="1" applyBorder="1"/>
    <xf numFmtId="0" fontId="2" fillId="0" borderId="2" xfId="0" applyFont="1" applyFill="1" applyBorder="1"/>
    <xf numFmtId="0" fontId="17" fillId="0" borderId="0" xfId="0" applyFont="1" applyAlignment="1">
      <alignment horizontal="right"/>
    </xf>
    <xf numFmtId="0" fontId="3" fillId="0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shrinkToFit="1"/>
    </xf>
    <xf numFmtId="2" fontId="19" fillId="5" borderId="13" xfId="3" applyNumberFormat="1" applyFont="1" applyFill="1" applyBorder="1"/>
    <xf numFmtId="2" fontId="19" fillId="5" borderId="13" xfId="3" applyNumberFormat="1" applyFont="1" applyFill="1" applyBorder="1" applyAlignment="1">
      <alignment horizontal="center"/>
    </xf>
    <xf numFmtId="0" fontId="0" fillId="4" borderId="13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horizontal="center" vertical="center" shrinkToFit="1"/>
    </xf>
    <xf numFmtId="49" fontId="7" fillId="4" borderId="2" xfId="4" applyNumberFormat="1" applyFont="1" applyFill="1" applyBorder="1" applyAlignment="1">
      <alignment horizontal="center" vertical="center"/>
    </xf>
    <xf numFmtId="49" fontId="7" fillId="4" borderId="2" xfId="4" applyNumberFormat="1" applyFont="1" applyFill="1" applyBorder="1" applyAlignment="1">
      <alignment horizontal="left" vertical="center"/>
    </xf>
    <xf numFmtId="4" fontId="0" fillId="0" borderId="0" xfId="0" applyNumberFormat="1" applyFill="1"/>
    <xf numFmtId="0" fontId="20" fillId="4" borderId="13" xfId="0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right"/>
    </xf>
    <xf numFmtId="0" fontId="16" fillId="0" borderId="5" xfId="0" applyFont="1" applyFill="1" applyBorder="1" applyAlignment="1">
      <alignment horizontal="right"/>
    </xf>
    <xf numFmtId="0" fontId="16" fillId="0" borderId="11" xfId="0" applyNumberFormat="1" applyFont="1" applyFill="1" applyBorder="1" applyAlignment="1">
      <alignment horizontal="right" vertical="center" wrapText="1"/>
    </xf>
    <xf numFmtId="0" fontId="16" fillId="0" borderId="12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3" fillId="0" borderId="3" xfId="0" applyNumberFormat="1" applyFont="1" applyFill="1" applyBorder="1" applyAlignment="1">
      <alignment horizontal="right" vertical="center" wrapText="1"/>
    </xf>
    <xf numFmtId="0" fontId="3" fillId="0" borderId="5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top"/>
    </xf>
    <xf numFmtId="0" fontId="6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/>
    </xf>
    <xf numFmtId="4" fontId="11" fillId="3" borderId="6" xfId="2" applyNumberFormat="1" applyFont="1" applyFill="1" applyBorder="1" applyAlignment="1">
      <alignment horizontal="center" vertical="center" wrapText="1"/>
    </xf>
    <xf numFmtId="4" fontId="11" fillId="3" borderId="7" xfId="2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166" fontId="2" fillId="0" borderId="0" xfId="0" applyNumberFormat="1" applyFont="1" applyAlignment="1">
      <alignment horizontal="left" vertical="center" shrinkToFit="1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</cellXfs>
  <cellStyles count="5">
    <cellStyle name="Normal 3" xfId="3"/>
    <cellStyle name="Normal 4" xfId="2"/>
    <cellStyle name="Normal_lokalas tames forma2" xfId="1"/>
    <cellStyle name="Parasts" xfId="0" builtinId="0"/>
    <cellStyle name="Style 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6"/>
  <sheetViews>
    <sheetView zoomScaleNormal="100" workbookViewId="0">
      <selection activeCell="H31" sqref="H31"/>
    </sheetView>
  </sheetViews>
  <sheetFormatPr defaultColWidth="8.85546875" defaultRowHeight="15" x14ac:dyDescent="0.25"/>
  <cols>
    <col min="1" max="1" width="16" style="79" customWidth="1"/>
    <col min="2" max="2" width="47.7109375" style="79" customWidth="1"/>
    <col min="3" max="3" width="25.28515625" style="79" customWidth="1"/>
    <col min="4" max="16384" width="8.85546875" style="80"/>
  </cols>
  <sheetData>
    <row r="1" spans="2:3" customFormat="1" x14ac:dyDescent="0.25">
      <c r="B1" s="162" t="s">
        <v>254</v>
      </c>
      <c r="C1" s="162"/>
    </row>
    <row r="2" spans="2:3" customFormat="1" x14ac:dyDescent="0.25">
      <c r="B2" s="162" t="s">
        <v>256</v>
      </c>
      <c r="C2" s="162"/>
    </row>
    <row r="3" spans="2:3" customFormat="1" x14ac:dyDescent="0.25">
      <c r="B3" s="163" t="s">
        <v>257</v>
      </c>
      <c r="C3" s="163"/>
    </row>
    <row r="4" spans="2:3" customFormat="1" x14ac:dyDescent="0.25">
      <c r="B4" s="163" t="s">
        <v>255</v>
      </c>
      <c r="C4" s="163"/>
    </row>
    <row r="5" spans="2:3" customFormat="1" x14ac:dyDescent="0.25">
      <c r="B5" s="143"/>
      <c r="C5" s="143"/>
    </row>
    <row r="6" spans="2:3" customFormat="1" x14ac:dyDescent="0.25">
      <c r="B6" s="143"/>
      <c r="C6" s="143"/>
    </row>
    <row r="7" spans="2:3" x14ac:dyDescent="0.25">
      <c r="C7" s="29" t="s">
        <v>23</v>
      </c>
    </row>
    <row r="8" spans="2:3" x14ac:dyDescent="0.25">
      <c r="C8" s="29"/>
    </row>
    <row r="9" spans="2:3" x14ac:dyDescent="0.25">
      <c r="C9" s="81" t="s">
        <v>57</v>
      </c>
    </row>
    <row r="10" spans="2:3" x14ac:dyDescent="0.25">
      <c r="C10" s="82" t="s">
        <v>24</v>
      </c>
    </row>
    <row r="11" spans="2:3" x14ac:dyDescent="0.25">
      <c r="C11" s="28"/>
    </row>
    <row r="13" spans="2:3" x14ac:dyDescent="0.25">
      <c r="C13" s="29" t="s">
        <v>25</v>
      </c>
    </row>
    <row r="14" spans="2:3" x14ac:dyDescent="0.25">
      <c r="C14" s="29"/>
    </row>
    <row r="15" spans="2:3" x14ac:dyDescent="0.25">
      <c r="C15" s="29" t="s">
        <v>250</v>
      </c>
    </row>
    <row r="16" spans="2:3" x14ac:dyDescent="0.25">
      <c r="C16" s="29"/>
    </row>
    <row r="18" spans="1:3" ht="20.25" x14ac:dyDescent="0.3">
      <c r="A18" s="166" t="s">
        <v>26</v>
      </c>
      <c r="B18" s="166"/>
      <c r="C18" s="166"/>
    </row>
    <row r="20" spans="1:3" x14ac:dyDescent="0.25">
      <c r="A20" s="83"/>
      <c r="B20" s="83"/>
      <c r="C20" s="83"/>
    </row>
    <row r="21" spans="1:3" x14ac:dyDescent="0.25">
      <c r="A21" s="83" t="s">
        <v>1</v>
      </c>
      <c r="B21" s="167" t="s">
        <v>245</v>
      </c>
      <c r="C21" s="167"/>
    </row>
    <row r="22" spans="1:3" x14ac:dyDescent="0.25">
      <c r="A22" s="83" t="s">
        <v>27</v>
      </c>
      <c r="B22" s="167" t="s">
        <v>246</v>
      </c>
      <c r="C22" s="167"/>
    </row>
    <row r="23" spans="1:3" x14ac:dyDescent="0.25">
      <c r="A23" s="83"/>
      <c r="B23" s="83"/>
      <c r="C23" s="83"/>
    </row>
    <row r="24" spans="1:3" x14ac:dyDescent="0.25">
      <c r="A24" s="83"/>
      <c r="B24" s="83"/>
      <c r="C24" s="83"/>
    </row>
    <row r="25" spans="1:3" x14ac:dyDescent="0.25">
      <c r="A25" s="83"/>
      <c r="B25" s="83"/>
      <c r="C25" s="43" t="s">
        <v>242</v>
      </c>
    </row>
    <row r="27" spans="1:3" ht="25.5" x14ac:dyDescent="0.25">
      <c r="A27" s="84" t="s">
        <v>5</v>
      </c>
      <c r="B27" s="84" t="s">
        <v>28</v>
      </c>
      <c r="C27" s="85" t="s">
        <v>29</v>
      </c>
    </row>
    <row r="28" spans="1:3" ht="15.75" thickBot="1" x14ac:dyDescent="0.3">
      <c r="A28" s="86"/>
      <c r="B28" s="87"/>
      <c r="C28" s="88"/>
    </row>
    <row r="29" spans="1:3" ht="33.75" customHeight="1" thickTop="1" thickBot="1" x14ac:dyDescent="0.3">
      <c r="A29" s="89">
        <v>1</v>
      </c>
      <c r="B29" s="33" t="s">
        <v>245</v>
      </c>
      <c r="C29" s="78"/>
    </row>
    <row r="30" spans="1:3" ht="15.75" thickTop="1" x14ac:dyDescent="0.25">
      <c r="A30" s="160" t="s">
        <v>251</v>
      </c>
      <c r="B30" s="161"/>
      <c r="C30" s="93"/>
    </row>
    <row r="31" spans="1:3" x14ac:dyDescent="0.25">
      <c r="A31" s="164" t="s">
        <v>252</v>
      </c>
      <c r="B31" s="165"/>
      <c r="C31" s="95"/>
    </row>
    <row r="32" spans="1:3" x14ac:dyDescent="0.25">
      <c r="A32" s="158" t="s">
        <v>253</v>
      </c>
      <c r="B32" s="159"/>
      <c r="C32" s="142"/>
    </row>
    <row r="33" spans="1:3" x14ac:dyDescent="0.25">
      <c r="A33" s="97"/>
      <c r="B33" s="97"/>
      <c r="C33" s="96"/>
    </row>
    <row r="34" spans="1:3" x14ac:dyDescent="0.25">
      <c r="A34" s="83"/>
      <c r="B34" s="83"/>
      <c r="C34" s="83"/>
    </row>
    <row r="35" spans="1:3" x14ac:dyDescent="0.25">
      <c r="A35" s="83" t="s">
        <v>14</v>
      </c>
      <c r="B35" s="38" t="s">
        <v>243</v>
      </c>
    </row>
    <row r="36" spans="1:3" x14ac:dyDescent="0.25">
      <c r="A36" s="83"/>
      <c r="B36" s="37" t="s">
        <v>17</v>
      </c>
      <c r="C36" s="83"/>
    </row>
    <row r="37" spans="1:3" x14ac:dyDescent="0.25">
      <c r="A37" s="83"/>
      <c r="B37" s="28"/>
      <c r="C37" s="83"/>
    </row>
    <row r="38" spans="1:3" x14ac:dyDescent="0.25">
      <c r="A38" s="83" t="s">
        <v>16</v>
      </c>
      <c r="B38" s="38"/>
      <c r="C38" s="83"/>
    </row>
    <row r="39" spans="1:3" x14ac:dyDescent="0.25">
      <c r="A39" s="83"/>
      <c r="B39" s="83"/>
      <c r="C39" s="83"/>
    </row>
    <row r="40" spans="1:3" x14ac:dyDescent="0.25">
      <c r="A40" s="83"/>
      <c r="B40" s="83"/>
      <c r="C40" s="83"/>
    </row>
    <row r="41" spans="1:3" x14ac:dyDescent="0.25">
      <c r="A41" s="83"/>
      <c r="B41" s="83"/>
      <c r="C41" s="83"/>
    </row>
    <row r="42" spans="1:3" x14ac:dyDescent="0.25">
      <c r="A42" s="83"/>
      <c r="B42" s="83"/>
      <c r="C42" s="83"/>
    </row>
    <row r="43" spans="1:3" x14ac:dyDescent="0.25">
      <c r="A43" s="83"/>
      <c r="B43" s="83"/>
      <c r="C43" s="83"/>
    </row>
    <row r="44" spans="1:3" x14ac:dyDescent="0.25">
      <c r="A44" s="83"/>
      <c r="B44" s="83"/>
      <c r="C44" s="83"/>
    </row>
    <row r="45" spans="1:3" x14ac:dyDescent="0.25">
      <c r="A45" s="83"/>
      <c r="B45" s="83"/>
      <c r="C45" s="83"/>
    </row>
    <row r="46" spans="1:3" x14ac:dyDescent="0.25">
      <c r="A46" s="83"/>
      <c r="B46" s="83"/>
      <c r="C46" s="83"/>
    </row>
    <row r="47" spans="1:3" x14ac:dyDescent="0.25">
      <c r="A47" s="83"/>
      <c r="B47" s="83"/>
      <c r="C47" s="83"/>
    </row>
    <row r="48" spans="1:3" x14ac:dyDescent="0.25">
      <c r="A48" s="83"/>
      <c r="B48" s="83"/>
      <c r="C48" s="83"/>
    </row>
    <row r="49" spans="1:3" x14ac:dyDescent="0.25">
      <c r="A49" s="83"/>
      <c r="B49" s="83"/>
      <c r="C49" s="83"/>
    </row>
    <row r="50" spans="1:3" x14ac:dyDescent="0.25">
      <c r="A50" s="83"/>
      <c r="B50" s="83"/>
      <c r="C50" s="83"/>
    </row>
    <row r="51" spans="1:3" x14ac:dyDescent="0.25">
      <c r="A51" s="83"/>
      <c r="B51" s="83"/>
      <c r="C51" s="83"/>
    </row>
    <row r="52" spans="1:3" x14ac:dyDescent="0.25">
      <c r="A52" s="83"/>
      <c r="B52" s="83"/>
      <c r="C52" s="83"/>
    </row>
    <row r="53" spans="1:3" x14ac:dyDescent="0.25">
      <c r="A53" s="83"/>
      <c r="B53" s="83"/>
      <c r="C53" s="83"/>
    </row>
    <row r="54" spans="1:3" x14ac:dyDescent="0.25">
      <c r="A54" s="83"/>
      <c r="B54" s="83"/>
      <c r="C54" s="83"/>
    </row>
    <row r="55" spans="1:3" x14ac:dyDescent="0.25">
      <c r="A55" s="83"/>
      <c r="B55" s="83"/>
      <c r="C55" s="83"/>
    </row>
    <row r="56" spans="1:3" x14ac:dyDescent="0.25">
      <c r="A56" s="83"/>
      <c r="B56" s="83"/>
      <c r="C56" s="83"/>
    </row>
    <row r="57" spans="1:3" x14ac:dyDescent="0.25">
      <c r="A57" s="83"/>
      <c r="B57" s="83"/>
      <c r="C57" s="83"/>
    </row>
    <row r="58" spans="1:3" x14ac:dyDescent="0.25">
      <c r="A58" s="83"/>
      <c r="B58" s="83"/>
      <c r="C58" s="83"/>
    </row>
    <row r="59" spans="1:3" x14ac:dyDescent="0.25">
      <c r="A59" s="83"/>
      <c r="B59" s="83"/>
      <c r="C59" s="83"/>
    </row>
    <row r="60" spans="1:3" x14ac:dyDescent="0.25">
      <c r="A60" s="83"/>
      <c r="B60" s="83"/>
      <c r="C60" s="83"/>
    </row>
    <row r="61" spans="1:3" x14ac:dyDescent="0.25">
      <c r="A61" s="83"/>
      <c r="B61" s="83"/>
      <c r="C61" s="83"/>
    </row>
    <row r="62" spans="1:3" x14ac:dyDescent="0.25">
      <c r="A62" s="83"/>
      <c r="B62" s="83"/>
      <c r="C62" s="83"/>
    </row>
    <row r="63" spans="1:3" x14ac:dyDescent="0.25">
      <c r="A63" s="83"/>
      <c r="B63" s="83"/>
      <c r="C63" s="83"/>
    </row>
    <row r="64" spans="1:3" x14ac:dyDescent="0.25">
      <c r="A64" s="83"/>
      <c r="B64" s="83"/>
      <c r="C64" s="83"/>
    </row>
    <row r="65" spans="1:3" x14ac:dyDescent="0.25">
      <c r="A65" s="83"/>
      <c r="B65" s="83"/>
      <c r="C65" s="83"/>
    </row>
    <row r="66" spans="1:3" x14ac:dyDescent="0.25">
      <c r="A66" s="83"/>
      <c r="B66" s="83"/>
      <c r="C66" s="83"/>
    </row>
    <row r="67" spans="1:3" x14ac:dyDescent="0.25">
      <c r="A67" s="83"/>
      <c r="B67" s="83"/>
      <c r="C67" s="83"/>
    </row>
    <row r="68" spans="1:3" x14ac:dyDescent="0.25">
      <c r="A68" s="83"/>
      <c r="B68" s="83"/>
      <c r="C68" s="83"/>
    </row>
    <row r="69" spans="1:3" x14ac:dyDescent="0.25">
      <c r="A69" s="83"/>
      <c r="B69" s="83"/>
      <c r="C69" s="83"/>
    </row>
    <row r="70" spans="1:3" x14ac:dyDescent="0.25">
      <c r="A70" s="83"/>
      <c r="B70" s="83"/>
      <c r="C70" s="83"/>
    </row>
    <row r="71" spans="1:3" x14ac:dyDescent="0.25">
      <c r="A71" s="83"/>
      <c r="B71" s="83"/>
      <c r="C71" s="83"/>
    </row>
    <row r="72" spans="1:3" x14ac:dyDescent="0.25">
      <c r="A72" s="83"/>
      <c r="B72" s="83"/>
      <c r="C72" s="83"/>
    </row>
    <row r="73" spans="1:3" x14ac:dyDescent="0.25">
      <c r="A73" s="83"/>
      <c r="B73" s="83"/>
      <c r="C73" s="83"/>
    </row>
    <row r="74" spans="1:3" x14ac:dyDescent="0.25">
      <c r="A74" s="83"/>
      <c r="B74" s="83"/>
      <c r="C74" s="83"/>
    </row>
    <row r="75" spans="1:3" x14ac:dyDescent="0.25">
      <c r="A75" s="83"/>
      <c r="B75" s="83"/>
      <c r="C75" s="83"/>
    </row>
    <row r="76" spans="1:3" x14ac:dyDescent="0.25">
      <c r="A76" s="83"/>
      <c r="B76" s="83"/>
      <c r="C76" s="83"/>
    </row>
    <row r="77" spans="1:3" x14ac:dyDescent="0.25">
      <c r="A77" s="83"/>
      <c r="B77" s="83"/>
      <c r="C77" s="83"/>
    </row>
    <row r="78" spans="1:3" x14ac:dyDescent="0.25">
      <c r="A78" s="83"/>
      <c r="B78" s="83"/>
      <c r="C78" s="83"/>
    </row>
    <row r="79" spans="1:3" x14ac:dyDescent="0.25">
      <c r="A79" s="83"/>
      <c r="B79" s="83"/>
      <c r="C79" s="83"/>
    </row>
    <row r="80" spans="1:3" x14ac:dyDescent="0.25">
      <c r="A80" s="83"/>
      <c r="B80" s="83"/>
      <c r="C80" s="83"/>
    </row>
    <row r="81" spans="1:3" x14ac:dyDescent="0.25">
      <c r="A81" s="83"/>
      <c r="B81" s="83"/>
      <c r="C81" s="83"/>
    </row>
    <row r="82" spans="1:3" x14ac:dyDescent="0.25">
      <c r="A82" s="83"/>
      <c r="B82" s="83"/>
      <c r="C82" s="83"/>
    </row>
    <row r="83" spans="1:3" x14ac:dyDescent="0.25">
      <c r="A83" s="83"/>
      <c r="B83" s="83"/>
      <c r="C83" s="83"/>
    </row>
    <row r="84" spans="1:3" x14ac:dyDescent="0.25">
      <c r="A84" s="83"/>
      <c r="B84" s="83"/>
      <c r="C84" s="83"/>
    </row>
    <row r="85" spans="1:3" x14ac:dyDescent="0.25">
      <c r="A85" s="83"/>
      <c r="B85" s="83"/>
      <c r="C85" s="83"/>
    </row>
    <row r="86" spans="1:3" x14ac:dyDescent="0.25">
      <c r="A86" s="83"/>
      <c r="B86" s="83"/>
      <c r="C86" s="83"/>
    </row>
    <row r="87" spans="1:3" x14ac:dyDescent="0.25">
      <c r="A87" s="83"/>
      <c r="B87" s="83"/>
      <c r="C87" s="83"/>
    </row>
    <row r="88" spans="1:3" x14ac:dyDescent="0.25">
      <c r="A88" s="83"/>
      <c r="B88" s="83"/>
      <c r="C88" s="83"/>
    </row>
    <row r="89" spans="1:3" x14ac:dyDescent="0.25">
      <c r="A89" s="83"/>
      <c r="B89" s="83"/>
      <c r="C89" s="83"/>
    </row>
    <row r="90" spans="1:3" x14ac:dyDescent="0.25">
      <c r="A90" s="83"/>
      <c r="B90" s="83"/>
      <c r="C90" s="83"/>
    </row>
    <row r="91" spans="1:3" x14ac:dyDescent="0.25">
      <c r="A91" s="83"/>
      <c r="B91" s="83"/>
      <c r="C91" s="83"/>
    </row>
    <row r="92" spans="1:3" x14ac:dyDescent="0.25">
      <c r="A92" s="83"/>
      <c r="B92" s="83"/>
      <c r="C92" s="83"/>
    </row>
    <row r="93" spans="1:3" x14ac:dyDescent="0.25">
      <c r="A93" s="83"/>
      <c r="B93" s="83"/>
      <c r="C93" s="83"/>
    </row>
    <row r="94" spans="1:3" x14ac:dyDescent="0.25">
      <c r="A94" s="83"/>
      <c r="B94" s="83"/>
      <c r="C94" s="83"/>
    </row>
    <row r="95" spans="1:3" x14ac:dyDescent="0.25">
      <c r="A95" s="83"/>
      <c r="B95" s="83"/>
      <c r="C95" s="83"/>
    </row>
    <row r="96" spans="1:3" x14ac:dyDescent="0.25">
      <c r="A96" s="83"/>
      <c r="B96" s="83"/>
      <c r="C96" s="83"/>
    </row>
    <row r="97" spans="1:3" x14ac:dyDescent="0.25">
      <c r="A97" s="83"/>
      <c r="B97" s="83"/>
      <c r="C97" s="83"/>
    </row>
    <row r="98" spans="1:3" x14ac:dyDescent="0.25">
      <c r="A98" s="83"/>
      <c r="B98" s="83"/>
      <c r="C98" s="83"/>
    </row>
    <row r="99" spans="1:3" x14ac:dyDescent="0.25">
      <c r="A99" s="83"/>
      <c r="B99" s="83"/>
      <c r="C99" s="83"/>
    </row>
    <row r="100" spans="1:3" x14ac:dyDescent="0.25">
      <c r="A100" s="83"/>
      <c r="B100" s="83"/>
      <c r="C100" s="83"/>
    </row>
    <row r="101" spans="1:3" x14ac:dyDescent="0.25">
      <c r="A101" s="83"/>
      <c r="B101" s="83"/>
      <c r="C101" s="83"/>
    </row>
    <row r="102" spans="1:3" x14ac:dyDescent="0.25">
      <c r="A102" s="83"/>
      <c r="B102" s="83"/>
      <c r="C102" s="83"/>
    </row>
    <row r="103" spans="1:3" x14ac:dyDescent="0.25">
      <c r="A103" s="83"/>
      <c r="B103" s="83"/>
      <c r="C103" s="83"/>
    </row>
    <row r="104" spans="1:3" x14ac:dyDescent="0.25">
      <c r="A104" s="83"/>
      <c r="B104" s="83"/>
      <c r="C104" s="83"/>
    </row>
    <row r="105" spans="1:3" x14ac:dyDescent="0.25">
      <c r="A105" s="83"/>
      <c r="B105" s="83"/>
      <c r="C105" s="83"/>
    </row>
    <row r="106" spans="1:3" x14ac:dyDescent="0.25">
      <c r="A106" s="83"/>
      <c r="B106" s="83"/>
      <c r="C106" s="83"/>
    </row>
    <row r="107" spans="1:3" x14ac:dyDescent="0.25">
      <c r="A107" s="83"/>
      <c r="B107" s="83"/>
      <c r="C107" s="83"/>
    </row>
    <row r="108" spans="1:3" x14ac:dyDescent="0.25">
      <c r="A108" s="83"/>
      <c r="B108" s="83"/>
      <c r="C108" s="83"/>
    </row>
    <row r="109" spans="1:3" x14ac:dyDescent="0.25">
      <c r="A109" s="83"/>
      <c r="B109" s="83"/>
      <c r="C109" s="83"/>
    </row>
    <row r="110" spans="1:3" x14ac:dyDescent="0.25">
      <c r="A110" s="83"/>
      <c r="B110" s="83"/>
      <c r="C110" s="83"/>
    </row>
    <row r="111" spans="1:3" x14ac:dyDescent="0.25">
      <c r="A111" s="83"/>
      <c r="B111" s="83"/>
      <c r="C111" s="83"/>
    </row>
    <row r="112" spans="1:3" x14ac:dyDescent="0.25">
      <c r="A112" s="83"/>
      <c r="B112" s="83"/>
      <c r="C112" s="83"/>
    </row>
    <row r="113" spans="1:3" x14ac:dyDescent="0.25">
      <c r="A113" s="83"/>
      <c r="B113" s="83"/>
      <c r="C113" s="83"/>
    </row>
    <row r="114" spans="1:3" x14ac:dyDescent="0.25">
      <c r="A114" s="83"/>
      <c r="B114" s="83"/>
      <c r="C114" s="83"/>
    </row>
    <row r="115" spans="1:3" x14ac:dyDescent="0.25">
      <c r="A115" s="83"/>
      <c r="B115" s="83"/>
      <c r="C115" s="83"/>
    </row>
    <row r="116" spans="1:3" x14ac:dyDescent="0.25">
      <c r="A116" s="83"/>
      <c r="B116" s="83"/>
      <c r="C116" s="83"/>
    </row>
    <row r="117" spans="1:3" x14ac:dyDescent="0.25">
      <c r="A117" s="83"/>
      <c r="B117" s="83"/>
      <c r="C117" s="83"/>
    </row>
    <row r="118" spans="1:3" x14ac:dyDescent="0.25">
      <c r="A118" s="83"/>
      <c r="B118" s="83"/>
      <c r="C118" s="83"/>
    </row>
    <row r="119" spans="1:3" x14ac:dyDescent="0.25">
      <c r="A119" s="83"/>
      <c r="B119" s="83"/>
      <c r="C119" s="83"/>
    </row>
    <row r="120" spans="1:3" x14ac:dyDescent="0.25">
      <c r="A120" s="83"/>
      <c r="B120" s="83"/>
      <c r="C120" s="83"/>
    </row>
    <row r="121" spans="1:3" x14ac:dyDescent="0.25">
      <c r="A121" s="83"/>
      <c r="B121" s="83"/>
      <c r="C121" s="83"/>
    </row>
    <row r="122" spans="1:3" x14ac:dyDescent="0.25">
      <c r="A122" s="83"/>
      <c r="B122" s="83"/>
      <c r="C122" s="83"/>
    </row>
    <row r="123" spans="1:3" x14ac:dyDescent="0.25">
      <c r="A123" s="83"/>
      <c r="B123" s="83"/>
      <c r="C123" s="83"/>
    </row>
    <row r="124" spans="1:3" x14ac:dyDescent="0.25">
      <c r="A124" s="83"/>
      <c r="B124" s="83"/>
      <c r="C124" s="83"/>
    </row>
    <row r="125" spans="1:3" x14ac:dyDescent="0.25">
      <c r="A125" s="83"/>
      <c r="B125" s="83"/>
      <c r="C125" s="83"/>
    </row>
    <row r="126" spans="1:3" x14ac:dyDescent="0.25">
      <c r="A126" s="83"/>
      <c r="B126" s="83"/>
      <c r="C126" s="83"/>
    </row>
    <row r="127" spans="1:3" x14ac:dyDescent="0.25">
      <c r="A127" s="83"/>
      <c r="B127" s="83"/>
      <c r="C127" s="83"/>
    </row>
    <row r="128" spans="1:3" x14ac:dyDescent="0.25">
      <c r="A128" s="83"/>
      <c r="B128" s="83"/>
      <c r="C128" s="83"/>
    </row>
    <row r="129" spans="1:3" x14ac:dyDescent="0.25">
      <c r="A129" s="83"/>
      <c r="B129" s="83"/>
      <c r="C129" s="83"/>
    </row>
    <row r="130" spans="1:3" x14ac:dyDescent="0.25">
      <c r="A130" s="83"/>
      <c r="B130" s="83"/>
      <c r="C130" s="83"/>
    </row>
    <row r="131" spans="1:3" x14ac:dyDescent="0.25">
      <c r="A131" s="83"/>
      <c r="B131" s="83"/>
      <c r="C131" s="83"/>
    </row>
    <row r="132" spans="1:3" x14ac:dyDescent="0.25">
      <c r="A132" s="83"/>
      <c r="B132" s="83"/>
      <c r="C132" s="83"/>
    </row>
    <row r="133" spans="1:3" x14ac:dyDescent="0.25">
      <c r="A133" s="83"/>
      <c r="B133" s="83"/>
      <c r="C133" s="83"/>
    </row>
    <row r="134" spans="1:3" x14ac:dyDescent="0.25">
      <c r="A134" s="83"/>
      <c r="B134" s="83"/>
      <c r="C134" s="83"/>
    </row>
    <row r="135" spans="1:3" x14ac:dyDescent="0.25">
      <c r="A135" s="83"/>
      <c r="B135" s="83"/>
      <c r="C135" s="83"/>
    </row>
    <row r="136" spans="1:3" x14ac:dyDescent="0.25">
      <c r="A136" s="83"/>
      <c r="B136" s="83"/>
      <c r="C136" s="83"/>
    </row>
    <row r="137" spans="1:3" x14ac:dyDescent="0.25">
      <c r="A137" s="83"/>
      <c r="B137" s="83"/>
      <c r="C137" s="83"/>
    </row>
    <row r="138" spans="1:3" x14ac:dyDescent="0.25">
      <c r="A138" s="83"/>
      <c r="B138" s="83"/>
      <c r="C138" s="83"/>
    </row>
    <row r="139" spans="1:3" x14ac:dyDescent="0.25">
      <c r="A139" s="83"/>
      <c r="B139" s="83"/>
      <c r="C139" s="83"/>
    </row>
    <row r="140" spans="1:3" x14ac:dyDescent="0.25">
      <c r="A140" s="83"/>
      <c r="B140" s="83"/>
      <c r="C140" s="83"/>
    </row>
    <row r="141" spans="1:3" x14ac:dyDescent="0.25">
      <c r="A141" s="83"/>
      <c r="B141" s="83"/>
      <c r="C141" s="83"/>
    </row>
    <row r="142" spans="1:3" x14ac:dyDescent="0.25">
      <c r="A142" s="83"/>
      <c r="B142" s="83"/>
      <c r="C142" s="83"/>
    </row>
    <row r="143" spans="1:3" x14ac:dyDescent="0.25">
      <c r="A143" s="83"/>
      <c r="B143" s="83"/>
      <c r="C143" s="83"/>
    </row>
    <row r="144" spans="1:3" x14ac:dyDescent="0.25">
      <c r="A144" s="83"/>
      <c r="B144" s="83"/>
      <c r="C144" s="83"/>
    </row>
    <row r="145" spans="1:3" x14ac:dyDescent="0.25">
      <c r="A145" s="83"/>
      <c r="B145" s="83"/>
      <c r="C145" s="83"/>
    </row>
    <row r="146" spans="1:3" x14ac:dyDescent="0.25">
      <c r="A146" s="83"/>
      <c r="B146" s="83"/>
      <c r="C146" s="83"/>
    </row>
    <row r="147" spans="1:3" x14ac:dyDescent="0.25">
      <c r="A147" s="83"/>
      <c r="B147" s="83"/>
      <c r="C147" s="83"/>
    </row>
    <row r="148" spans="1:3" x14ac:dyDescent="0.25">
      <c r="A148" s="83"/>
      <c r="B148" s="83"/>
      <c r="C148" s="83"/>
    </row>
    <row r="149" spans="1:3" x14ac:dyDescent="0.25">
      <c r="A149" s="83"/>
      <c r="B149" s="83"/>
      <c r="C149" s="83"/>
    </row>
    <row r="150" spans="1:3" x14ac:dyDescent="0.25">
      <c r="A150" s="83"/>
      <c r="B150" s="83"/>
      <c r="C150" s="83"/>
    </row>
    <row r="151" spans="1:3" x14ac:dyDescent="0.25">
      <c r="A151" s="83"/>
      <c r="B151" s="83"/>
      <c r="C151" s="83"/>
    </row>
    <row r="152" spans="1:3" x14ac:dyDescent="0.25">
      <c r="A152" s="83"/>
      <c r="B152" s="83"/>
      <c r="C152" s="83"/>
    </row>
    <row r="153" spans="1:3" x14ac:dyDescent="0.25">
      <c r="A153" s="83"/>
      <c r="B153" s="83"/>
      <c r="C153" s="83"/>
    </row>
    <row r="154" spans="1:3" x14ac:dyDescent="0.25">
      <c r="A154" s="83"/>
      <c r="B154" s="83"/>
      <c r="C154" s="83"/>
    </row>
    <row r="155" spans="1:3" x14ac:dyDescent="0.25">
      <c r="A155" s="83"/>
      <c r="B155" s="83"/>
      <c r="C155" s="83"/>
    </row>
    <row r="156" spans="1:3" x14ac:dyDescent="0.25">
      <c r="A156" s="83"/>
      <c r="B156" s="83"/>
      <c r="C156" s="83"/>
    </row>
    <row r="157" spans="1:3" x14ac:dyDescent="0.25">
      <c r="A157" s="83"/>
      <c r="B157" s="83"/>
      <c r="C157" s="83"/>
    </row>
    <row r="158" spans="1:3" x14ac:dyDescent="0.25">
      <c r="A158" s="83"/>
      <c r="B158" s="83"/>
      <c r="C158" s="83"/>
    </row>
    <row r="159" spans="1:3" x14ac:dyDescent="0.25">
      <c r="A159" s="83"/>
      <c r="B159" s="83"/>
      <c r="C159" s="83"/>
    </row>
    <row r="160" spans="1:3" x14ac:dyDescent="0.25">
      <c r="A160" s="83"/>
      <c r="B160" s="83"/>
      <c r="C160" s="83"/>
    </row>
    <row r="161" spans="1:3" x14ac:dyDescent="0.25">
      <c r="A161" s="83"/>
      <c r="B161" s="83"/>
      <c r="C161" s="83"/>
    </row>
    <row r="162" spans="1:3" x14ac:dyDescent="0.25">
      <c r="A162" s="83"/>
      <c r="B162" s="83"/>
      <c r="C162" s="83"/>
    </row>
    <row r="163" spans="1:3" x14ac:dyDescent="0.25">
      <c r="A163" s="83"/>
      <c r="B163" s="83"/>
      <c r="C163" s="83"/>
    </row>
    <row r="164" spans="1:3" x14ac:dyDescent="0.25">
      <c r="A164" s="83"/>
      <c r="B164" s="83"/>
      <c r="C164" s="83"/>
    </row>
    <row r="165" spans="1:3" x14ac:dyDescent="0.25">
      <c r="A165" s="83"/>
      <c r="B165" s="83"/>
      <c r="C165" s="83"/>
    </row>
    <row r="166" spans="1:3" x14ac:dyDescent="0.25">
      <c r="A166" s="83"/>
      <c r="B166" s="83"/>
      <c r="C166" s="83"/>
    </row>
    <row r="167" spans="1:3" x14ac:dyDescent="0.25">
      <c r="A167" s="83"/>
      <c r="B167" s="83"/>
      <c r="C167" s="83"/>
    </row>
    <row r="168" spans="1:3" x14ac:dyDescent="0.25">
      <c r="A168" s="83"/>
      <c r="B168" s="83"/>
      <c r="C168" s="83"/>
    </row>
    <row r="169" spans="1:3" x14ac:dyDescent="0.25">
      <c r="A169" s="83"/>
      <c r="B169" s="83"/>
      <c r="C169" s="83"/>
    </row>
    <row r="170" spans="1:3" x14ac:dyDescent="0.25">
      <c r="A170" s="83"/>
      <c r="B170" s="83"/>
      <c r="C170" s="83"/>
    </row>
    <row r="171" spans="1:3" x14ac:dyDescent="0.25">
      <c r="A171" s="83"/>
      <c r="B171" s="83"/>
      <c r="C171" s="83"/>
    </row>
    <row r="172" spans="1:3" x14ac:dyDescent="0.25">
      <c r="A172" s="83"/>
      <c r="B172" s="83"/>
      <c r="C172" s="83"/>
    </row>
    <row r="173" spans="1:3" x14ac:dyDescent="0.25">
      <c r="A173" s="83"/>
      <c r="B173" s="83"/>
      <c r="C173" s="83"/>
    </row>
    <row r="174" spans="1:3" x14ac:dyDescent="0.25">
      <c r="A174" s="83"/>
      <c r="B174" s="83"/>
      <c r="C174" s="83"/>
    </row>
    <row r="175" spans="1:3" x14ac:dyDescent="0.25">
      <c r="A175" s="83"/>
      <c r="B175" s="83"/>
      <c r="C175" s="83"/>
    </row>
    <row r="176" spans="1:3" x14ac:dyDescent="0.25">
      <c r="A176" s="83"/>
      <c r="B176" s="83"/>
      <c r="C176" s="83"/>
    </row>
    <row r="177" spans="1:3" x14ac:dyDescent="0.25">
      <c r="A177" s="83"/>
      <c r="B177" s="83"/>
      <c r="C177" s="83"/>
    </row>
    <row r="178" spans="1:3" x14ac:dyDescent="0.25">
      <c r="A178" s="83"/>
      <c r="B178" s="83"/>
      <c r="C178" s="83"/>
    </row>
    <row r="179" spans="1:3" x14ac:dyDescent="0.25">
      <c r="A179" s="83"/>
      <c r="B179" s="83"/>
      <c r="C179" s="83"/>
    </row>
    <row r="180" spans="1:3" x14ac:dyDescent="0.25">
      <c r="A180" s="83"/>
      <c r="B180" s="83"/>
      <c r="C180" s="83"/>
    </row>
    <row r="181" spans="1:3" x14ac:dyDescent="0.25">
      <c r="A181" s="83"/>
      <c r="B181" s="83"/>
      <c r="C181" s="83"/>
    </row>
    <row r="182" spans="1:3" x14ac:dyDescent="0.25">
      <c r="A182" s="83"/>
      <c r="B182" s="83"/>
      <c r="C182" s="83"/>
    </row>
    <row r="183" spans="1:3" x14ac:dyDescent="0.25">
      <c r="A183" s="83"/>
      <c r="B183" s="83"/>
      <c r="C183" s="83"/>
    </row>
    <row r="184" spans="1:3" x14ac:dyDescent="0.25">
      <c r="A184" s="83"/>
      <c r="B184" s="83"/>
      <c r="C184" s="83"/>
    </row>
    <row r="185" spans="1:3" x14ac:dyDescent="0.25">
      <c r="A185" s="83"/>
      <c r="B185" s="83"/>
      <c r="C185" s="83"/>
    </row>
    <row r="186" spans="1:3" x14ac:dyDescent="0.25">
      <c r="A186" s="83"/>
      <c r="B186" s="83"/>
      <c r="C186" s="83"/>
    </row>
    <row r="187" spans="1:3" x14ac:dyDescent="0.25">
      <c r="A187" s="83"/>
      <c r="B187" s="83"/>
      <c r="C187" s="83"/>
    </row>
    <row r="188" spans="1:3" x14ac:dyDescent="0.25">
      <c r="A188" s="83"/>
      <c r="B188" s="83"/>
      <c r="C188" s="83"/>
    </row>
    <row r="189" spans="1:3" x14ac:dyDescent="0.25">
      <c r="A189" s="83"/>
      <c r="B189" s="83"/>
      <c r="C189" s="83"/>
    </row>
    <row r="190" spans="1:3" x14ac:dyDescent="0.25">
      <c r="A190" s="83"/>
      <c r="B190" s="83"/>
      <c r="C190" s="83"/>
    </row>
    <row r="191" spans="1:3" x14ac:dyDescent="0.25">
      <c r="A191" s="83"/>
      <c r="B191" s="83"/>
      <c r="C191" s="83"/>
    </row>
    <row r="192" spans="1:3" x14ac:dyDescent="0.25">
      <c r="A192" s="83"/>
      <c r="B192" s="83"/>
      <c r="C192" s="83"/>
    </row>
    <row r="193" spans="1:3" x14ac:dyDescent="0.25">
      <c r="A193" s="83"/>
      <c r="B193" s="83"/>
      <c r="C193" s="83"/>
    </row>
    <row r="194" spans="1:3" x14ac:dyDescent="0.25">
      <c r="A194" s="83"/>
      <c r="B194" s="83"/>
      <c r="C194" s="83"/>
    </row>
    <row r="195" spans="1:3" x14ac:dyDescent="0.25">
      <c r="A195" s="83"/>
      <c r="B195" s="83"/>
      <c r="C195" s="83"/>
    </row>
    <row r="196" spans="1:3" x14ac:dyDescent="0.25">
      <c r="A196" s="83"/>
      <c r="B196" s="83"/>
      <c r="C196" s="83"/>
    </row>
    <row r="197" spans="1:3" x14ac:dyDescent="0.25">
      <c r="A197" s="83"/>
      <c r="B197" s="83"/>
      <c r="C197" s="83"/>
    </row>
    <row r="198" spans="1:3" x14ac:dyDescent="0.25">
      <c r="A198" s="83"/>
      <c r="B198" s="83"/>
      <c r="C198" s="83"/>
    </row>
    <row r="199" spans="1:3" x14ac:dyDescent="0.25">
      <c r="A199" s="83"/>
      <c r="B199" s="83"/>
      <c r="C199" s="83"/>
    </row>
    <row r="200" spans="1:3" x14ac:dyDescent="0.25">
      <c r="A200" s="83"/>
      <c r="B200" s="83"/>
      <c r="C200" s="83"/>
    </row>
    <row r="201" spans="1:3" x14ac:dyDescent="0.25">
      <c r="A201" s="83"/>
      <c r="B201" s="83"/>
      <c r="C201" s="83"/>
    </row>
    <row r="202" spans="1:3" x14ac:dyDescent="0.25">
      <c r="A202" s="83"/>
      <c r="B202" s="83"/>
      <c r="C202" s="83"/>
    </row>
    <row r="203" spans="1:3" x14ac:dyDescent="0.25">
      <c r="A203" s="83"/>
      <c r="B203" s="83"/>
      <c r="C203" s="83"/>
    </row>
    <row r="204" spans="1:3" x14ac:dyDescent="0.25">
      <c r="A204" s="83"/>
      <c r="B204" s="83"/>
      <c r="C204" s="83"/>
    </row>
    <row r="205" spans="1:3" x14ac:dyDescent="0.25">
      <c r="A205" s="83"/>
      <c r="B205" s="83"/>
      <c r="C205" s="83"/>
    </row>
    <row r="206" spans="1:3" x14ac:dyDescent="0.25">
      <c r="A206" s="83"/>
      <c r="B206" s="83"/>
      <c r="C206" s="83"/>
    </row>
    <row r="207" spans="1:3" x14ac:dyDescent="0.25">
      <c r="A207" s="83"/>
      <c r="B207" s="83"/>
      <c r="C207" s="83"/>
    </row>
    <row r="208" spans="1:3" x14ac:dyDescent="0.25">
      <c r="A208" s="83"/>
      <c r="B208" s="83"/>
      <c r="C208" s="83"/>
    </row>
    <row r="209" spans="1:3" x14ac:dyDescent="0.25">
      <c r="A209" s="83"/>
      <c r="B209" s="83"/>
      <c r="C209" s="83"/>
    </row>
    <row r="210" spans="1:3" x14ac:dyDescent="0.25">
      <c r="A210" s="83"/>
      <c r="B210" s="83"/>
      <c r="C210" s="83"/>
    </row>
    <row r="211" spans="1:3" x14ac:dyDescent="0.25">
      <c r="A211" s="83"/>
      <c r="B211" s="83"/>
      <c r="C211" s="83"/>
    </row>
    <row r="212" spans="1:3" x14ac:dyDescent="0.25">
      <c r="A212" s="83"/>
      <c r="B212" s="83"/>
      <c r="C212" s="83"/>
    </row>
    <row r="213" spans="1:3" x14ac:dyDescent="0.25">
      <c r="A213" s="83"/>
      <c r="B213" s="83"/>
      <c r="C213" s="83"/>
    </row>
    <row r="214" spans="1:3" x14ac:dyDescent="0.25">
      <c r="A214" s="83"/>
      <c r="B214" s="83"/>
      <c r="C214" s="83"/>
    </row>
    <row r="215" spans="1:3" x14ac:dyDescent="0.25">
      <c r="A215" s="83"/>
      <c r="B215" s="83"/>
      <c r="C215" s="83"/>
    </row>
    <row r="216" spans="1:3" x14ac:dyDescent="0.25">
      <c r="A216" s="83"/>
      <c r="B216" s="83"/>
      <c r="C216" s="83"/>
    </row>
  </sheetData>
  <mergeCells count="10">
    <mergeCell ref="A32:B32"/>
    <mergeCell ref="A30:B30"/>
    <mergeCell ref="B1:C1"/>
    <mergeCell ref="B2:C2"/>
    <mergeCell ref="B3:C3"/>
    <mergeCell ref="B4:C4"/>
    <mergeCell ref="A31:B31"/>
    <mergeCell ref="A18:C18"/>
    <mergeCell ref="B21:C21"/>
    <mergeCell ref="B22:C22"/>
  </mergeCells>
  <pageMargins left="1.1811023622047245" right="0.59055118110236227" top="0.78740157480314965" bottom="0.78740157480314965" header="0.31496062992125984" footer="0.39370078740157483"/>
  <pageSetup paperSize="9" scale="93" fitToHeight="0" orientation="portrait" blackAndWhite="1" r:id="rId1"/>
  <headerFooter>
    <oddFooter>&amp;R&amp;"Times New Roman,Regular"&amp;10&amp;P. lpp. no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6"/>
  <sheetViews>
    <sheetView zoomScale="85" zoomScaleNormal="85" workbookViewId="0">
      <selection activeCell="C38" sqref="C38"/>
    </sheetView>
  </sheetViews>
  <sheetFormatPr defaultRowHeight="15" outlineLevelRow="1" x14ac:dyDescent="0.25"/>
  <cols>
    <col min="1" max="2" width="8.7109375" style="1" customWidth="1"/>
    <col min="3" max="3" width="44.7109375" style="1" customWidth="1"/>
    <col min="4" max="5" width="9.7109375" style="1" customWidth="1"/>
    <col min="6" max="11" width="8.7109375" style="1" customWidth="1"/>
    <col min="12" max="15" width="10.7109375" style="1" customWidth="1"/>
    <col min="16" max="16" width="12.7109375" style="1" customWidth="1"/>
  </cols>
  <sheetData>
    <row r="1" spans="1:16" ht="20.25" x14ac:dyDescent="0.3">
      <c r="A1" s="193" t="e">
        <f>"Lokālā tāme Nr. "&amp;KOPS1!#REF!</f>
        <v>#REF!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4" spans="1:16" ht="20.25" x14ac:dyDescent="0.3">
      <c r="A4" s="194" t="e">
        <f>KOPS1!#REF!</f>
        <v>#REF!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spans="1:16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 t="s">
        <v>1</v>
      </c>
      <c r="B9" s="2"/>
      <c r="C9" s="186" t="str">
        <f>KOPS1!C14</f>
        <v>Ceļa Lizums-Kalēji-Avoti pārbūve Lizumā</v>
      </c>
      <c r="D9" s="186"/>
      <c r="E9" s="18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2</v>
      </c>
      <c r="B10" s="2"/>
      <c r="C10" s="186" t="str">
        <f>KOPS1!C15</f>
        <v>Ceļa Lizums-Kalēji-Avoti pārbūve Lizumā</v>
      </c>
      <c r="D10" s="186"/>
      <c r="E10" s="1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 t="s">
        <v>3</v>
      </c>
      <c r="B11" s="2"/>
      <c r="C11" s="186" t="str">
        <f>KOPS1!C16</f>
        <v>Ceļš Lizums-Kalēji-Avoti; Ceļš Kalēji-Mežāres-Elstes –Taures, Lizums, Lizuma pagasts, Gulbenes novads</v>
      </c>
      <c r="D11" s="186"/>
      <c r="E11" s="1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 t="s">
        <v>4</v>
      </c>
      <c r="B12" s="2"/>
      <c r="C12" s="186" t="e">
        <f>KOPS1!#REF!</f>
        <v>#REF!</v>
      </c>
      <c r="D12" s="186"/>
      <c r="E12" s="186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x14ac:dyDescent="0.25">
      <c r="A14" s="27" t="s">
        <v>55</v>
      </c>
      <c r="B14" s="27"/>
      <c r="C14" s="27"/>
      <c r="D14" s="27"/>
      <c r="E14" s="2"/>
      <c r="F14" s="2"/>
      <c r="G14" s="2"/>
      <c r="H14" s="2"/>
      <c r="I14" s="2"/>
      <c r="J14" s="2"/>
      <c r="K14" s="2"/>
      <c r="M14" s="197">
        <f>P29</f>
        <v>0</v>
      </c>
      <c r="N14" s="197"/>
      <c r="O14" s="197"/>
      <c r="P14" s="197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198" t="str">
        <f>KOPS1!D19</f>
        <v>Tāme sastādīta 20___.gada ______________</v>
      </c>
      <c r="N16" s="198"/>
      <c r="O16" s="198"/>
      <c r="P16" s="198"/>
    </row>
    <row r="18" spans="1:16" ht="15" customHeight="1" x14ac:dyDescent="0.25">
      <c r="A18" s="199" t="s">
        <v>5</v>
      </c>
      <c r="B18" s="199" t="s">
        <v>6</v>
      </c>
      <c r="C18" s="199" t="s">
        <v>18</v>
      </c>
      <c r="D18" s="199" t="s">
        <v>7</v>
      </c>
      <c r="E18" s="199" t="s">
        <v>8</v>
      </c>
      <c r="F18" s="199" t="s">
        <v>9</v>
      </c>
      <c r="G18" s="199"/>
      <c r="H18" s="199"/>
      <c r="I18" s="199"/>
      <c r="J18" s="199"/>
      <c r="K18" s="199"/>
      <c r="L18" s="199" t="s">
        <v>10</v>
      </c>
      <c r="M18" s="199"/>
      <c r="N18" s="199"/>
      <c r="O18" s="199"/>
      <c r="P18" s="199"/>
    </row>
    <row r="19" spans="1:16" ht="51" x14ac:dyDescent="0.25">
      <c r="A19" s="199"/>
      <c r="B19" s="199"/>
      <c r="C19" s="199"/>
      <c r="D19" s="199"/>
      <c r="E19" s="199"/>
      <c r="F19" s="31" t="s">
        <v>41</v>
      </c>
      <c r="G19" s="31" t="s">
        <v>42</v>
      </c>
      <c r="H19" s="31" t="s">
        <v>43</v>
      </c>
      <c r="I19" s="31" t="s">
        <v>44</v>
      </c>
      <c r="J19" s="31" t="s">
        <v>45</v>
      </c>
      <c r="K19" s="31" t="s">
        <v>46</v>
      </c>
      <c r="L19" s="31" t="s">
        <v>47</v>
      </c>
      <c r="M19" s="31" t="s">
        <v>43</v>
      </c>
      <c r="N19" s="31" t="s">
        <v>44</v>
      </c>
      <c r="O19" s="31" t="s">
        <v>45</v>
      </c>
      <c r="P19" s="31" t="s">
        <v>48</v>
      </c>
    </row>
    <row r="20" spans="1:16" ht="15.75" thickBot="1" x14ac:dyDescent="0.3">
      <c r="A20" s="44">
        <v>1</v>
      </c>
      <c r="B20" s="44">
        <v>2</v>
      </c>
      <c r="C20" s="45" t="s">
        <v>60</v>
      </c>
      <c r="D20" s="44" t="s">
        <v>61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</row>
    <row r="21" spans="1:16" ht="15.75" thickTop="1" x14ac:dyDescent="0.25">
      <c r="A21" s="11">
        <v>1</v>
      </c>
      <c r="B21" s="51" t="s">
        <v>49</v>
      </c>
      <c r="C21" s="52"/>
      <c r="D21" s="13"/>
      <c r="E21" s="14"/>
      <c r="F21" s="15"/>
      <c r="G21" s="15"/>
      <c r="H21" s="15">
        <f>ROUND(F21*G21,2)</f>
        <v>0</v>
      </c>
      <c r="I21" s="15"/>
      <c r="J21" s="15"/>
      <c r="K21" s="15">
        <f>H21+I21+J21</f>
        <v>0</v>
      </c>
      <c r="L21" s="15">
        <f>ROUND(E21*F21,2)</f>
        <v>0</v>
      </c>
      <c r="M21" s="15">
        <f>ROUND(E21*H21,2)</f>
        <v>0</v>
      </c>
      <c r="N21" s="15">
        <f>ROUND(E21*I21,2)</f>
        <v>0</v>
      </c>
      <c r="O21" s="15">
        <f>ROUND(E21*J21,2)</f>
        <v>0</v>
      </c>
      <c r="P21" s="15">
        <f>M21+N21+O21</f>
        <v>0</v>
      </c>
    </row>
    <row r="22" spans="1:16" x14ac:dyDescent="0.25">
      <c r="A22" s="3">
        <f>A21+1</f>
        <v>2</v>
      </c>
      <c r="B22" s="51" t="s">
        <v>49</v>
      </c>
      <c r="C22" s="56"/>
      <c r="D22" s="4"/>
      <c r="E22" s="54"/>
      <c r="F22" s="6"/>
      <c r="G22" s="6"/>
      <c r="H22" s="6">
        <f t="shared" ref="H22:H25" si="0">ROUND(F22*G22,2)</f>
        <v>0</v>
      </c>
      <c r="I22" s="6"/>
      <c r="J22" s="6"/>
      <c r="K22" s="6">
        <f t="shared" ref="K22:K25" si="1">H22+I22+J22</f>
        <v>0</v>
      </c>
      <c r="L22" s="6">
        <f t="shared" ref="L22:L25" si="2">ROUND(E22*F22,2)</f>
        <v>0</v>
      </c>
      <c r="M22" s="6">
        <f t="shared" ref="M22:M25" si="3">ROUND(E22*H22,2)</f>
        <v>0</v>
      </c>
      <c r="N22" s="6">
        <f t="shared" ref="N22:N25" si="4">ROUND(E22*I22,2)</f>
        <v>0</v>
      </c>
      <c r="O22" s="6">
        <f t="shared" ref="O22:O25" si="5">ROUND(E22*J22,2)</f>
        <v>0</v>
      </c>
      <c r="P22" s="6">
        <f t="shared" ref="P22:P25" si="6">M22+N22+O22</f>
        <v>0</v>
      </c>
    </row>
    <row r="23" spans="1:16" x14ac:dyDescent="0.25">
      <c r="A23" s="3">
        <f t="shared" ref="A23:A25" si="7">A22+1</f>
        <v>3</v>
      </c>
      <c r="B23" s="51" t="s">
        <v>49</v>
      </c>
      <c r="C23" s="7"/>
      <c r="D23" s="4"/>
      <c r="E23" s="54"/>
      <c r="F23" s="6"/>
      <c r="G23" s="6"/>
      <c r="H23" s="6">
        <f t="shared" si="0"/>
        <v>0</v>
      </c>
      <c r="I23" s="6"/>
      <c r="J23" s="6"/>
      <c r="K23" s="6">
        <f t="shared" si="1"/>
        <v>0</v>
      </c>
      <c r="L23" s="6">
        <f t="shared" si="2"/>
        <v>0</v>
      </c>
      <c r="M23" s="6">
        <f t="shared" si="3"/>
        <v>0</v>
      </c>
      <c r="N23" s="6">
        <f t="shared" si="4"/>
        <v>0</v>
      </c>
      <c r="O23" s="6">
        <f t="shared" si="5"/>
        <v>0</v>
      </c>
      <c r="P23" s="6">
        <f t="shared" si="6"/>
        <v>0</v>
      </c>
    </row>
    <row r="24" spans="1:16" x14ac:dyDescent="0.25">
      <c r="A24" s="3">
        <f t="shared" si="7"/>
        <v>4</v>
      </c>
      <c r="B24" s="51" t="s">
        <v>49</v>
      </c>
      <c r="C24" s="56"/>
      <c r="D24" s="4"/>
      <c r="E24" s="54"/>
      <c r="F24" s="6"/>
      <c r="G24" s="6"/>
      <c r="H24" s="6">
        <f t="shared" si="0"/>
        <v>0</v>
      </c>
      <c r="I24" s="6"/>
      <c r="J24" s="6"/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si="6"/>
        <v>0</v>
      </c>
    </row>
    <row r="25" spans="1:16" ht="15.75" thickBot="1" x14ac:dyDescent="0.3">
      <c r="A25" s="3">
        <f t="shared" si="7"/>
        <v>5</v>
      </c>
      <c r="B25" s="51" t="s">
        <v>49</v>
      </c>
      <c r="C25" s="7"/>
      <c r="D25" s="4"/>
      <c r="E25" s="54"/>
      <c r="F25" s="6"/>
      <c r="G25" s="6"/>
      <c r="H25" s="6">
        <f t="shared" si="0"/>
        <v>0</v>
      </c>
      <c r="I25" s="6"/>
      <c r="J25" s="6"/>
      <c r="K25" s="6">
        <f t="shared" si="1"/>
        <v>0</v>
      </c>
      <c r="L25" s="6">
        <f t="shared" si="2"/>
        <v>0</v>
      </c>
      <c r="M25" s="6">
        <f t="shared" si="3"/>
        <v>0</v>
      </c>
      <c r="N25" s="6">
        <f t="shared" si="4"/>
        <v>0</v>
      </c>
      <c r="O25" s="6">
        <f t="shared" si="5"/>
        <v>0</v>
      </c>
      <c r="P25" s="6">
        <f t="shared" si="6"/>
        <v>0</v>
      </c>
    </row>
    <row r="26" spans="1:16" ht="15.75" thickTop="1" x14ac:dyDescent="0.25">
      <c r="A26" s="21"/>
      <c r="B26" s="21"/>
      <c r="C26" s="22"/>
      <c r="D26" s="23"/>
      <c r="E26" s="2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16" x14ac:dyDescent="0.25">
      <c r="A27" s="187" t="s">
        <v>11</v>
      </c>
      <c r="B27" s="188"/>
      <c r="C27" s="188"/>
      <c r="D27" s="188"/>
      <c r="E27" s="188"/>
      <c r="F27" s="188"/>
      <c r="G27" s="188"/>
      <c r="H27" s="188"/>
      <c r="I27" s="188"/>
      <c r="J27" s="189"/>
      <c r="K27" s="8"/>
      <c r="L27" s="8">
        <f>SUM(L21:L26)</f>
        <v>0</v>
      </c>
      <c r="M27" s="8">
        <f>SUM(M21:M26)</f>
        <v>0</v>
      </c>
      <c r="N27" s="8">
        <f>SUM(N21:N26)</f>
        <v>0</v>
      </c>
      <c r="O27" s="8">
        <f>SUM(O21:O26)</f>
        <v>0</v>
      </c>
      <c r="P27" s="8">
        <f>SUM(P21:P26)</f>
        <v>0</v>
      </c>
    </row>
    <row r="28" spans="1:16" x14ac:dyDescent="0.25">
      <c r="A28" s="190" t="s">
        <v>12</v>
      </c>
      <c r="B28" s="191"/>
      <c r="C28" s="191"/>
      <c r="D28" s="191"/>
      <c r="E28" s="191"/>
      <c r="F28" s="191"/>
      <c r="G28" s="191"/>
      <c r="H28" s="191"/>
      <c r="I28" s="191"/>
      <c r="J28" s="192"/>
      <c r="K28" s="30">
        <v>0.04</v>
      </c>
      <c r="L28" s="6"/>
      <c r="M28" s="6"/>
      <c r="N28" s="6">
        <f>ROUND(N27*K28,2)</f>
        <v>0</v>
      </c>
      <c r="O28" s="6"/>
      <c r="P28" s="6">
        <f>M28+N28+O28</f>
        <v>0</v>
      </c>
    </row>
    <row r="29" spans="1:16" x14ac:dyDescent="0.25">
      <c r="A29" s="187" t="s">
        <v>13</v>
      </c>
      <c r="B29" s="188"/>
      <c r="C29" s="188"/>
      <c r="D29" s="188"/>
      <c r="E29" s="188"/>
      <c r="F29" s="188"/>
      <c r="G29" s="188"/>
      <c r="H29" s="188"/>
      <c r="I29" s="188"/>
      <c r="J29" s="189"/>
      <c r="K29" s="8"/>
      <c r="L29" s="8"/>
      <c r="M29" s="8">
        <f>M27+M28</f>
        <v>0</v>
      </c>
      <c r="N29" s="8">
        <f t="shared" ref="N29:O29" si="8">N27+N28</f>
        <v>0</v>
      </c>
      <c r="O29" s="8">
        <f t="shared" si="8"/>
        <v>0</v>
      </c>
      <c r="P29" s="8">
        <f>M29+N29+O29</f>
        <v>0</v>
      </c>
    </row>
    <row r="30" spans="1:16" outlineLevel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outlineLevel="1" x14ac:dyDescent="0.25">
      <c r="D31" s="2"/>
      <c r="E31" s="2"/>
      <c r="G31" s="2"/>
      <c r="H31" s="35"/>
      <c r="I31" s="26"/>
      <c r="J31" s="35"/>
      <c r="K31" s="35"/>
      <c r="L31" s="36"/>
      <c r="N31" s="10"/>
      <c r="O31" s="196">
        <f>P29</f>
        <v>0</v>
      </c>
      <c r="P31" s="196"/>
    </row>
    <row r="32" spans="1:16" outlineLevel="1" x14ac:dyDescent="0.25">
      <c r="A32" s="1" t="str">
        <f>KOPS1!A37</f>
        <v>Sastādīja:</v>
      </c>
      <c r="B32" s="183" t="str">
        <f>KOPS1!B37</f>
        <v>_________________</v>
      </c>
      <c r="C32" s="183"/>
      <c r="D32" s="40" t="str">
        <f>KOPS1!A41</f>
        <v>Pārbaudīja:</v>
      </c>
      <c r="E32" s="185" t="str">
        <f>KOPS1!B41</f>
        <v>_________________</v>
      </c>
      <c r="F32" s="185"/>
      <c r="G32" s="185"/>
      <c r="H32" s="185"/>
      <c r="I32" s="185"/>
      <c r="K32" s="34"/>
      <c r="L32" s="34"/>
      <c r="M32" s="2"/>
      <c r="N32" s="2"/>
      <c r="O32" s="2"/>
      <c r="P32" s="2"/>
    </row>
    <row r="33" spans="1:16" outlineLevel="1" x14ac:dyDescent="0.25">
      <c r="B33" s="184" t="str">
        <f>KOPS1!B38</f>
        <v>(paraksts un tā atšifrējums, datums)</v>
      </c>
      <c r="C33" s="184"/>
      <c r="D33" s="2"/>
      <c r="E33" s="184" t="str">
        <f>KOPS1!B42</f>
        <v>(paraksts un tā atšifrējums, datums)</v>
      </c>
      <c r="F33" s="184"/>
      <c r="G33" s="184"/>
      <c r="H33" s="184"/>
      <c r="I33" s="184"/>
      <c r="K33" s="34"/>
      <c r="L33" s="34"/>
      <c r="M33" s="2"/>
      <c r="N33" s="2"/>
      <c r="O33" s="2"/>
      <c r="P33" s="2"/>
    </row>
    <row r="34" spans="1:16" outlineLevel="1" x14ac:dyDescent="0.25">
      <c r="A34" s="2" t="str">
        <f>KOPS1!A39</f>
        <v>Sertifikāta Nr.</v>
      </c>
      <c r="B34" s="9"/>
      <c r="C34" s="50">
        <f>KOPS1!B39</f>
        <v>0</v>
      </c>
      <c r="D34" s="2" t="str">
        <f>KOPS1!A43</f>
        <v>Sertifikāta Nr.</v>
      </c>
      <c r="E34" s="2"/>
      <c r="F34" s="2">
        <f>KOPS1!B43</f>
        <v>0</v>
      </c>
      <c r="G34" s="2"/>
      <c r="I34" s="26"/>
      <c r="J34" s="26"/>
      <c r="K34" s="26"/>
      <c r="L34" s="26"/>
      <c r="M34" s="2"/>
      <c r="N34" s="2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</sheetData>
  <mergeCells count="24">
    <mergeCell ref="O31:P31"/>
    <mergeCell ref="C12:E12"/>
    <mergeCell ref="M14:P14"/>
    <mergeCell ref="M16:P16"/>
    <mergeCell ref="A18:A19"/>
    <mergeCell ref="L18:P18"/>
    <mergeCell ref="B18:B19"/>
    <mergeCell ref="C18:C19"/>
    <mergeCell ref="D18:D19"/>
    <mergeCell ref="E18:E19"/>
    <mergeCell ref="F18:K18"/>
    <mergeCell ref="A1:P1"/>
    <mergeCell ref="A4:P4"/>
    <mergeCell ref="A5:P5"/>
    <mergeCell ref="C9:E9"/>
    <mergeCell ref="C10:E10"/>
    <mergeCell ref="B32:C32"/>
    <mergeCell ref="E32:I32"/>
    <mergeCell ref="E33:I33"/>
    <mergeCell ref="B33:C33"/>
    <mergeCell ref="C11:E11"/>
    <mergeCell ref="A27:J27"/>
    <mergeCell ref="A28:J28"/>
    <mergeCell ref="A29:J29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4"/>
  <sheetViews>
    <sheetView topLeftCell="A14" zoomScale="85" zoomScaleNormal="85" workbookViewId="0">
      <selection activeCell="C38" sqref="C38"/>
    </sheetView>
  </sheetViews>
  <sheetFormatPr defaultRowHeight="15" outlineLevelRow="1" x14ac:dyDescent="0.25"/>
  <cols>
    <col min="1" max="2" width="8.7109375" style="1" customWidth="1"/>
    <col min="3" max="3" width="44.7109375" style="1" customWidth="1"/>
    <col min="4" max="5" width="9.7109375" style="1" customWidth="1"/>
    <col min="6" max="11" width="8.7109375" style="1" customWidth="1"/>
    <col min="12" max="15" width="10.7109375" style="1" customWidth="1"/>
    <col min="16" max="16" width="12.7109375" style="1" customWidth="1"/>
  </cols>
  <sheetData>
    <row r="1" spans="1:16" ht="20.25" x14ac:dyDescent="0.3">
      <c r="A1" s="193" t="e">
        <f>"Lokālā tāme Nr. "&amp;KOPS1!#REF!</f>
        <v>#REF!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4" spans="1:16" ht="20.25" x14ac:dyDescent="0.3">
      <c r="A4" s="194" t="e">
        <f>KOPS1!#REF!</f>
        <v>#REF!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spans="1:16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 t="s">
        <v>1</v>
      </c>
      <c r="B9" s="2"/>
      <c r="C9" s="186" t="str">
        <f>KOPS1!C14</f>
        <v>Ceļa Lizums-Kalēji-Avoti pārbūve Lizumā</v>
      </c>
      <c r="D9" s="186"/>
      <c r="E9" s="18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2</v>
      </c>
      <c r="B10" s="2"/>
      <c r="C10" s="186" t="str">
        <f>KOPS1!C15</f>
        <v>Ceļa Lizums-Kalēji-Avoti pārbūve Lizumā</v>
      </c>
      <c r="D10" s="186"/>
      <c r="E10" s="1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 t="s">
        <v>3</v>
      </c>
      <c r="B11" s="2"/>
      <c r="C11" s="186" t="str">
        <f>KOPS1!C16</f>
        <v>Ceļš Lizums-Kalēji-Avoti; Ceļš Kalēji-Mežāres-Elstes –Taures, Lizums, Lizuma pagasts, Gulbenes novads</v>
      </c>
      <c r="D11" s="186"/>
      <c r="E11" s="1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 t="s">
        <v>4</v>
      </c>
      <c r="B12" s="2"/>
      <c r="C12" s="186" t="e">
        <f>KOPS1!#REF!</f>
        <v>#REF!</v>
      </c>
      <c r="D12" s="186"/>
      <c r="E12" s="186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x14ac:dyDescent="0.25">
      <c r="A14" s="27" t="s">
        <v>55</v>
      </c>
      <c r="B14" s="27"/>
      <c r="C14" s="27"/>
      <c r="D14" s="27"/>
      <c r="E14" s="2"/>
      <c r="F14" s="2"/>
      <c r="G14" s="2"/>
      <c r="H14" s="2"/>
      <c r="I14" s="2"/>
      <c r="J14" s="2"/>
      <c r="K14" s="2"/>
      <c r="M14" s="197">
        <f>P57</f>
        <v>0</v>
      </c>
      <c r="N14" s="197"/>
      <c r="O14" s="197"/>
      <c r="P14" s="197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198" t="str">
        <f>KOPS1!D19</f>
        <v>Tāme sastādīta 20___.gada ______________</v>
      </c>
      <c r="N16" s="198"/>
      <c r="O16" s="198"/>
      <c r="P16" s="198"/>
    </row>
    <row r="18" spans="1:16" ht="15" customHeight="1" x14ac:dyDescent="0.25">
      <c r="A18" s="199" t="s">
        <v>5</v>
      </c>
      <c r="B18" s="199" t="s">
        <v>6</v>
      </c>
      <c r="C18" s="199" t="s">
        <v>18</v>
      </c>
      <c r="D18" s="199" t="s">
        <v>7</v>
      </c>
      <c r="E18" s="199" t="s">
        <v>8</v>
      </c>
      <c r="F18" s="199" t="s">
        <v>9</v>
      </c>
      <c r="G18" s="199"/>
      <c r="H18" s="199"/>
      <c r="I18" s="199"/>
      <c r="J18" s="199"/>
      <c r="K18" s="199"/>
      <c r="L18" s="199" t="s">
        <v>10</v>
      </c>
      <c r="M18" s="199"/>
      <c r="N18" s="199"/>
      <c r="O18" s="199"/>
      <c r="P18" s="199"/>
    </row>
    <row r="19" spans="1:16" ht="51" x14ac:dyDescent="0.25">
      <c r="A19" s="199"/>
      <c r="B19" s="199"/>
      <c r="C19" s="199"/>
      <c r="D19" s="199"/>
      <c r="E19" s="199"/>
      <c r="F19" s="31" t="s">
        <v>41</v>
      </c>
      <c r="G19" s="31" t="s">
        <v>42</v>
      </c>
      <c r="H19" s="31" t="s">
        <v>43</v>
      </c>
      <c r="I19" s="31" t="s">
        <v>44</v>
      </c>
      <c r="J19" s="31" t="s">
        <v>45</v>
      </c>
      <c r="K19" s="31" t="s">
        <v>46</v>
      </c>
      <c r="L19" s="31" t="s">
        <v>47</v>
      </c>
      <c r="M19" s="31" t="s">
        <v>43</v>
      </c>
      <c r="N19" s="31" t="s">
        <v>44</v>
      </c>
      <c r="O19" s="31" t="s">
        <v>45</v>
      </c>
      <c r="P19" s="31" t="s">
        <v>48</v>
      </c>
    </row>
    <row r="20" spans="1:16" ht="15.75" thickBot="1" x14ac:dyDescent="0.3">
      <c r="A20" s="44">
        <v>1</v>
      </c>
      <c r="B20" s="44">
        <v>2</v>
      </c>
      <c r="C20" s="45" t="s">
        <v>60</v>
      </c>
      <c r="D20" s="44" t="s">
        <v>61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</row>
    <row r="21" spans="1:16" ht="15.75" thickTop="1" x14ac:dyDescent="0.25">
      <c r="A21" s="11">
        <v>1</v>
      </c>
      <c r="B21" s="51" t="s">
        <v>49</v>
      </c>
      <c r="C21" s="52"/>
      <c r="D21" s="13"/>
      <c r="E21" s="55"/>
      <c r="F21" s="15"/>
      <c r="G21" s="15"/>
      <c r="H21" s="15">
        <f>ROUND(F21*G21,2)</f>
        <v>0</v>
      </c>
      <c r="I21" s="15"/>
      <c r="J21" s="15"/>
      <c r="K21" s="15">
        <f>H21+I21+J21</f>
        <v>0</v>
      </c>
      <c r="L21" s="15">
        <f>ROUND(E21*F21,2)</f>
        <v>0</v>
      </c>
      <c r="M21" s="15">
        <f>ROUND(E21*H21,2)</f>
        <v>0</v>
      </c>
      <c r="N21" s="15">
        <f>ROUND(E21*I21,2)</f>
        <v>0</v>
      </c>
      <c r="O21" s="15">
        <f>ROUND(E21*J21,2)</f>
        <v>0</v>
      </c>
      <c r="P21" s="15">
        <f>M21+N21+O21</f>
        <v>0</v>
      </c>
    </row>
    <row r="22" spans="1:16" x14ac:dyDescent="0.25">
      <c r="A22" s="3">
        <f>A21+1</f>
        <v>2</v>
      </c>
      <c r="B22" s="51" t="s">
        <v>49</v>
      </c>
      <c r="C22" s="56"/>
      <c r="D22" s="4"/>
      <c r="E22" s="54"/>
      <c r="F22" s="6"/>
      <c r="G22" s="6"/>
      <c r="H22" s="6">
        <f t="shared" ref="H22:H53" si="0">ROUND(F22*G22,2)</f>
        <v>0</v>
      </c>
      <c r="I22" s="6"/>
      <c r="J22" s="6"/>
      <c r="K22" s="6">
        <f t="shared" ref="K22:K53" si="1">H22+I22+J22</f>
        <v>0</v>
      </c>
      <c r="L22" s="6">
        <f t="shared" ref="L22:L53" si="2">ROUND(E22*F22,2)</f>
        <v>0</v>
      </c>
      <c r="M22" s="6">
        <f t="shared" ref="M22:M53" si="3">ROUND(E22*H22,2)</f>
        <v>0</v>
      </c>
      <c r="N22" s="6">
        <f t="shared" ref="N22:N53" si="4">ROUND(E22*I22,2)</f>
        <v>0</v>
      </c>
      <c r="O22" s="6">
        <f t="shared" ref="O22:O53" si="5">ROUND(E22*J22,2)</f>
        <v>0</v>
      </c>
      <c r="P22" s="6">
        <f t="shared" ref="P22:P53" si="6">M22+N22+O22</f>
        <v>0</v>
      </c>
    </row>
    <row r="23" spans="1:16" x14ac:dyDescent="0.25">
      <c r="A23" s="3">
        <f t="shared" ref="A23:A53" si="7">A22+1</f>
        <v>3</v>
      </c>
      <c r="B23" s="51" t="s">
        <v>49</v>
      </c>
      <c r="C23" s="7"/>
      <c r="D23" s="4"/>
      <c r="E23" s="54"/>
      <c r="F23" s="6"/>
      <c r="G23" s="6"/>
      <c r="H23" s="6">
        <f t="shared" si="0"/>
        <v>0</v>
      </c>
      <c r="I23" s="6"/>
      <c r="J23" s="6"/>
      <c r="K23" s="6">
        <f t="shared" si="1"/>
        <v>0</v>
      </c>
      <c r="L23" s="6">
        <f t="shared" si="2"/>
        <v>0</v>
      </c>
      <c r="M23" s="6">
        <f t="shared" si="3"/>
        <v>0</v>
      </c>
      <c r="N23" s="6">
        <f t="shared" si="4"/>
        <v>0</v>
      </c>
      <c r="O23" s="6">
        <f t="shared" si="5"/>
        <v>0</v>
      </c>
      <c r="P23" s="6">
        <f t="shared" si="6"/>
        <v>0</v>
      </c>
    </row>
    <row r="24" spans="1:16" x14ac:dyDescent="0.25">
      <c r="A24" s="3">
        <f t="shared" si="7"/>
        <v>4</v>
      </c>
      <c r="B24" s="51" t="s">
        <v>49</v>
      </c>
      <c r="C24" s="53"/>
      <c r="D24" s="4"/>
      <c r="E24" s="54"/>
      <c r="F24" s="6"/>
      <c r="G24" s="6"/>
      <c r="H24" s="6">
        <f t="shared" si="0"/>
        <v>0</v>
      </c>
      <c r="I24" s="6"/>
      <c r="J24" s="6"/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si="6"/>
        <v>0</v>
      </c>
    </row>
    <row r="25" spans="1:16" x14ac:dyDescent="0.25">
      <c r="A25" s="3">
        <f t="shared" si="7"/>
        <v>5</v>
      </c>
      <c r="B25" s="51" t="s">
        <v>49</v>
      </c>
      <c r="C25" s="53"/>
      <c r="D25" s="4"/>
      <c r="E25" s="54"/>
      <c r="F25" s="6"/>
      <c r="G25" s="6"/>
      <c r="H25" s="6">
        <f t="shared" si="0"/>
        <v>0</v>
      </c>
      <c r="I25" s="6"/>
      <c r="J25" s="6"/>
      <c r="K25" s="6">
        <f t="shared" si="1"/>
        <v>0</v>
      </c>
      <c r="L25" s="6">
        <f t="shared" si="2"/>
        <v>0</v>
      </c>
      <c r="M25" s="6">
        <f t="shared" si="3"/>
        <v>0</v>
      </c>
      <c r="N25" s="6">
        <f t="shared" si="4"/>
        <v>0</v>
      </c>
      <c r="O25" s="6">
        <f t="shared" si="5"/>
        <v>0</v>
      </c>
      <c r="P25" s="6">
        <f t="shared" si="6"/>
        <v>0</v>
      </c>
    </row>
    <row r="26" spans="1:16" x14ac:dyDescent="0.25">
      <c r="A26" s="3">
        <f t="shared" si="7"/>
        <v>6</v>
      </c>
      <c r="B26" s="51" t="s">
        <v>49</v>
      </c>
      <c r="C26" s="53"/>
      <c r="D26" s="4"/>
      <c r="E26" s="54"/>
      <c r="F26" s="6"/>
      <c r="G26" s="6"/>
      <c r="H26" s="6">
        <f t="shared" si="0"/>
        <v>0</v>
      </c>
      <c r="I26" s="6"/>
      <c r="J26" s="6"/>
      <c r="K26" s="6">
        <f t="shared" si="1"/>
        <v>0</v>
      </c>
      <c r="L26" s="6">
        <f t="shared" si="2"/>
        <v>0</v>
      </c>
      <c r="M26" s="6">
        <f t="shared" si="3"/>
        <v>0</v>
      </c>
      <c r="N26" s="6">
        <f t="shared" si="4"/>
        <v>0</v>
      </c>
      <c r="O26" s="6">
        <f t="shared" si="5"/>
        <v>0</v>
      </c>
      <c r="P26" s="6">
        <f t="shared" si="6"/>
        <v>0</v>
      </c>
    </row>
    <row r="27" spans="1:16" x14ac:dyDescent="0.25">
      <c r="A27" s="3">
        <f t="shared" si="7"/>
        <v>7</v>
      </c>
      <c r="B27" s="51" t="s">
        <v>49</v>
      </c>
      <c r="C27" s="53"/>
      <c r="D27" s="4"/>
      <c r="E27" s="54"/>
      <c r="F27" s="6"/>
      <c r="G27" s="6"/>
      <c r="H27" s="6">
        <f t="shared" si="0"/>
        <v>0</v>
      </c>
      <c r="I27" s="6"/>
      <c r="J27" s="6"/>
      <c r="K27" s="6">
        <f t="shared" si="1"/>
        <v>0</v>
      </c>
      <c r="L27" s="6">
        <f t="shared" si="2"/>
        <v>0</v>
      </c>
      <c r="M27" s="6">
        <f t="shared" si="3"/>
        <v>0</v>
      </c>
      <c r="N27" s="6">
        <f t="shared" si="4"/>
        <v>0</v>
      </c>
      <c r="O27" s="6">
        <f t="shared" si="5"/>
        <v>0</v>
      </c>
      <c r="P27" s="6">
        <f t="shared" si="6"/>
        <v>0</v>
      </c>
    </row>
    <row r="28" spans="1:16" x14ac:dyDescent="0.25">
      <c r="A28" s="3">
        <f t="shared" si="7"/>
        <v>8</v>
      </c>
      <c r="B28" s="51" t="s">
        <v>49</v>
      </c>
      <c r="C28" s="56"/>
      <c r="D28" s="4"/>
      <c r="E28" s="54"/>
      <c r="F28" s="6"/>
      <c r="G28" s="6"/>
      <c r="H28" s="6">
        <f t="shared" si="0"/>
        <v>0</v>
      </c>
      <c r="I28" s="6"/>
      <c r="J28" s="6"/>
      <c r="K28" s="6">
        <f t="shared" si="1"/>
        <v>0</v>
      </c>
      <c r="L28" s="6">
        <f t="shared" si="2"/>
        <v>0</v>
      </c>
      <c r="M28" s="6">
        <f t="shared" si="3"/>
        <v>0</v>
      </c>
      <c r="N28" s="6">
        <f t="shared" si="4"/>
        <v>0</v>
      </c>
      <c r="O28" s="6">
        <f t="shared" si="5"/>
        <v>0</v>
      </c>
      <c r="P28" s="6">
        <f t="shared" si="6"/>
        <v>0</v>
      </c>
    </row>
    <row r="29" spans="1:16" x14ac:dyDescent="0.25">
      <c r="A29" s="3">
        <f t="shared" si="7"/>
        <v>9</v>
      </c>
      <c r="B29" s="51" t="s">
        <v>49</v>
      </c>
      <c r="C29" s="7"/>
      <c r="D29" s="4"/>
      <c r="E29" s="54"/>
      <c r="F29" s="6"/>
      <c r="G29" s="6"/>
      <c r="H29" s="6">
        <f t="shared" si="0"/>
        <v>0</v>
      </c>
      <c r="I29" s="6"/>
      <c r="J29" s="6"/>
      <c r="K29" s="6">
        <f t="shared" si="1"/>
        <v>0</v>
      </c>
      <c r="L29" s="6">
        <f t="shared" si="2"/>
        <v>0</v>
      </c>
      <c r="M29" s="6">
        <f t="shared" si="3"/>
        <v>0</v>
      </c>
      <c r="N29" s="6">
        <f t="shared" si="4"/>
        <v>0</v>
      </c>
      <c r="O29" s="6">
        <f t="shared" si="5"/>
        <v>0</v>
      </c>
      <c r="P29" s="6">
        <f t="shared" si="6"/>
        <v>0</v>
      </c>
    </row>
    <row r="30" spans="1:16" x14ac:dyDescent="0.25">
      <c r="A30" s="3">
        <f t="shared" si="7"/>
        <v>10</v>
      </c>
      <c r="B30" s="51" t="s">
        <v>49</v>
      </c>
      <c r="C30" s="53"/>
      <c r="D30" s="4"/>
      <c r="E30" s="54"/>
      <c r="F30" s="6"/>
      <c r="G30" s="6"/>
      <c r="H30" s="6">
        <f t="shared" si="0"/>
        <v>0</v>
      </c>
      <c r="I30" s="6"/>
      <c r="J30" s="6"/>
      <c r="K30" s="6">
        <f t="shared" si="1"/>
        <v>0</v>
      </c>
      <c r="L30" s="6">
        <f t="shared" si="2"/>
        <v>0</v>
      </c>
      <c r="M30" s="6">
        <f t="shared" si="3"/>
        <v>0</v>
      </c>
      <c r="N30" s="6">
        <f t="shared" si="4"/>
        <v>0</v>
      </c>
      <c r="O30" s="6">
        <f t="shared" si="5"/>
        <v>0</v>
      </c>
      <c r="P30" s="6">
        <f t="shared" si="6"/>
        <v>0</v>
      </c>
    </row>
    <row r="31" spans="1:16" x14ac:dyDescent="0.25">
      <c r="A31" s="3">
        <f t="shared" si="7"/>
        <v>11</v>
      </c>
      <c r="B31" s="51" t="s">
        <v>49</v>
      </c>
      <c r="C31" s="53"/>
      <c r="D31" s="4"/>
      <c r="E31" s="54"/>
      <c r="F31" s="6"/>
      <c r="G31" s="6"/>
      <c r="H31" s="6">
        <f t="shared" si="0"/>
        <v>0</v>
      </c>
      <c r="I31" s="6"/>
      <c r="J31" s="6"/>
      <c r="K31" s="6">
        <f t="shared" si="1"/>
        <v>0</v>
      </c>
      <c r="L31" s="6">
        <f t="shared" si="2"/>
        <v>0</v>
      </c>
      <c r="M31" s="6">
        <f t="shared" si="3"/>
        <v>0</v>
      </c>
      <c r="N31" s="6">
        <f t="shared" si="4"/>
        <v>0</v>
      </c>
      <c r="O31" s="6">
        <f t="shared" si="5"/>
        <v>0</v>
      </c>
      <c r="P31" s="6">
        <f t="shared" si="6"/>
        <v>0</v>
      </c>
    </row>
    <row r="32" spans="1:16" x14ac:dyDescent="0.25">
      <c r="A32" s="3">
        <f t="shared" si="7"/>
        <v>12</v>
      </c>
      <c r="B32" s="51" t="s">
        <v>49</v>
      </c>
      <c r="C32" s="7"/>
      <c r="D32" s="4"/>
      <c r="E32" s="54"/>
      <c r="F32" s="6"/>
      <c r="G32" s="6"/>
      <c r="H32" s="6">
        <f t="shared" si="0"/>
        <v>0</v>
      </c>
      <c r="I32" s="6"/>
      <c r="J32" s="6"/>
      <c r="K32" s="6">
        <f t="shared" si="1"/>
        <v>0</v>
      </c>
      <c r="L32" s="6">
        <f t="shared" si="2"/>
        <v>0</v>
      </c>
      <c r="M32" s="6">
        <f t="shared" si="3"/>
        <v>0</v>
      </c>
      <c r="N32" s="6">
        <f t="shared" si="4"/>
        <v>0</v>
      </c>
      <c r="O32" s="6">
        <f t="shared" si="5"/>
        <v>0</v>
      </c>
      <c r="P32" s="6">
        <f t="shared" si="6"/>
        <v>0</v>
      </c>
    </row>
    <row r="33" spans="1:16" x14ac:dyDescent="0.25">
      <c r="A33" s="3">
        <f t="shared" si="7"/>
        <v>13</v>
      </c>
      <c r="B33" s="51" t="s">
        <v>49</v>
      </c>
      <c r="C33" s="53"/>
      <c r="D33" s="4"/>
      <c r="E33" s="54"/>
      <c r="F33" s="6"/>
      <c r="G33" s="6"/>
      <c r="H33" s="6">
        <f t="shared" si="0"/>
        <v>0</v>
      </c>
      <c r="I33" s="6"/>
      <c r="J33" s="6"/>
      <c r="K33" s="6">
        <f t="shared" si="1"/>
        <v>0</v>
      </c>
      <c r="L33" s="6">
        <f t="shared" si="2"/>
        <v>0</v>
      </c>
      <c r="M33" s="6">
        <f t="shared" si="3"/>
        <v>0</v>
      </c>
      <c r="N33" s="6">
        <f t="shared" si="4"/>
        <v>0</v>
      </c>
      <c r="O33" s="6">
        <f t="shared" si="5"/>
        <v>0</v>
      </c>
      <c r="P33" s="6">
        <f t="shared" si="6"/>
        <v>0</v>
      </c>
    </row>
    <row r="34" spans="1:16" x14ac:dyDescent="0.25">
      <c r="A34" s="3">
        <f t="shared" si="7"/>
        <v>14</v>
      </c>
      <c r="B34" s="51" t="s">
        <v>49</v>
      </c>
      <c r="C34" s="53"/>
      <c r="D34" s="4"/>
      <c r="E34" s="54"/>
      <c r="F34" s="6"/>
      <c r="G34" s="6"/>
      <c r="H34" s="6">
        <f t="shared" si="0"/>
        <v>0</v>
      </c>
      <c r="I34" s="6"/>
      <c r="J34" s="6"/>
      <c r="K34" s="6">
        <f t="shared" si="1"/>
        <v>0</v>
      </c>
      <c r="L34" s="6">
        <f t="shared" si="2"/>
        <v>0</v>
      </c>
      <c r="M34" s="6">
        <f t="shared" si="3"/>
        <v>0</v>
      </c>
      <c r="N34" s="6">
        <f t="shared" si="4"/>
        <v>0</v>
      </c>
      <c r="O34" s="6">
        <f t="shared" si="5"/>
        <v>0</v>
      </c>
      <c r="P34" s="6">
        <f t="shared" si="6"/>
        <v>0</v>
      </c>
    </row>
    <row r="35" spans="1:16" x14ac:dyDescent="0.25">
      <c r="A35" s="3">
        <f t="shared" si="7"/>
        <v>15</v>
      </c>
      <c r="B35" s="51" t="s">
        <v>49</v>
      </c>
      <c r="C35" s="56"/>
      <c r="D35" s="4"/>
      <c r="E35" s="54"/>
      <c r="F35" s="6"/>
      <c r="G35" s="6"/>
      <c r="H35" s="6">
        <f t="shared" si="0"/>
        <v>0</v>
      </c>
      <c r="I35" s="6"/>
      <c r="J35" s="6"/>
      <c r="K35" s="6">
        <f t="shared" si="1"/>
        <v>0</v>
      </c>
      <c r="L35" s="6">
        <f t="shared" si="2"/>
        <v>0</v>
      </c>
      <c r="M35" s="6">
        <f t="shared" si="3"/>
        <v>0</v>
      </c>
      <c r="N35" s="6">
        <f t="shared" si="4"/>
        <v>0</v>
      </c>
      <c r="O35" s="6">
        <f t="shared" si="5"/>
        <v>0</v>
      </c>
      <c r="P35" s="6">
        <f t="shared" si="6"/>
        <v>0</v>
      </c>
    </row>
    <row r="36" spans="1:16" x14ac:dyDescent="0.25">
      <c r="A36" s="3">
        <f t="shared" si="7"/>
        <v>16</v>
      </c>
      <c r="B36" s="51" t="s">
        <v>49</v>
      </c>
      <c r="C36" s="7"/>
      <c r="D36" s="4"/>
      <c r="E36" s="54"/>
      <c r="F36" s="6"/>
      <c r="G36" s="6"/>
      <c r="H36" s="6">
        <f t="shared" si="0"/>
        <v>0</v>
      </c>
      <c r="I36" s="6"/>
      <c r="J36" s="6"/>
      <c r="K36" s="6">
        <f t="shared" si="1"/>
        <v>0</v>
      </c>
      <c r="L36" s="6">
        <f t="shared" si="2"/>
        <v>0</v>
      </c>
      <c r="M36" s="6">
        <f t="shared" si="3"/>
        <v>0</v>
      </c>
      <c r="N36" s="6">
        <f t="shared" si="4"/>
        <v>0</v>
      </c>
      <c r="O36" s="6">
        <f t="shared" si="5"/>
        <v>0</v>
      </c>
      <c r="P36" s="6">
        <f t="shared" si="6"/>
        <v>0</v>
      </c>
    </row>
    <row r="37" spans="1:16" x14ac:dyDescent="0.25">
      <c r="A37" s="3">
        <f t="shared" si="7"/>
        <v>17</v>
      </c>
      <c r="B37" s="51" t="s">
        <v>49</v>
      </c>
      <c r="C37" s="7"/>
      <c r="D37" s="4"/>
      <c r="E37" s="54"/>
      <c r="F37" s="6"/>
      <c r="G37" s="6"/>
      <c r="H37" s="6">
        <f t="shared" si="0"/>
        <v>0</v>
      </c>
      <c r="I37" s="6"/>
      <c r="J37" s="6"/>
      <c r="K37" s="6">
        <f t="shared" si="1"/>
        <v>0</v>
      </c>
      <c r="L37" s="6">
        <f t="shared" si="2"/>
        <v>0</v>
      </c>
      <c r="M37" s="6">
        <f t="shared" si="3"/>
        <v>0</v>
      </c>
      <c r="N37" s="6">
        <f t="shared" si="4"/>
        <v>0</v>
      </c>
      <c r="O37" s="6">
        <f t="shared" si="5"/>
        <v>0</v>
      </c>
      <c r="P37" s="6">
        <f t="shared" si="6"/>
        <v>0</v>
      </c>
    </row>
    <row r="38" spans="1:16" x14ac:dyDescent="0.25">
      <c r="A38" s="3">
        <f t="shared" si="7"/>
        <v>18</v>
      </c>
      <c r="B38" s="51" t="s">
        <v>49</v>
      </c>
      <c r="C38" s="7"/>
      <c r="D38" s="4"/>
      <c r="E38" s="54"/>
      <c r="F38" s="6"/>
      <c r="G38" s="6"/>
      <c r="H38" s="6">
        <f t="shared" si="0"/>
        <v>0</v>
      </c>
      <c r="I38" s="6"/>
      <c r="J38" s="6"/>
      <c r="K38" s="6">
        <f t="shared" si="1"/>
        <v>0</v>
      </c>
      <c r="L38" s="6">
        <f t="shared" si="2"/>
        <v>0</v>
      </c>
      <c r="M38" s="6">
        <f t="shared" si="3"/>
        <v>0</v>
      </c>
      <c r="N38" s="6">
        <f t="shared" si="4"/>
        <v>0</v>
      </c>
      <c r="O38" s="6">
        <f t="shared" si="5"/>
        <v>0</v>
      </c>
      <c r="P38" s="6">
        <f t="shared" si="6"/>
        <v>0</v>
      </c>
    </row>
    <row r="39" spans="1:16" x14ac:dyDescent="0.25">
      <c r="A39" s="3">
        <f t="shared" si="7"/>
        <v>19</v>
      </c>
      <c r="B39" s="51" t="s">
        <v>49</v>
      </c>
      <c r="C39" s="7"/>
      <c r="D39" s="4"/>
      <c r="E39" s="54"/>
      <c r="F39" s="6"/>
      <c r="G39" s="6"/>
      <c r="H39" s="6">
        <f t="shared" si="0"/>
        <v>0</v>
      </c>
      <c r="I39" s="6"/>
      <c r="J39" s="6"/>
      <c r="K39" s="6">
        <f t="shared" si="1"/>
        <v>0</v>
      </c>
      <c r="L39" s="6">
        <f t="shared" si="2"/>
        <v>0</v>
      </c>
      <c r="M39" s="6">
        <f t="shared" si="3"/>
        <v>0</v>
      </c>
      <c r="N39" s="6">
        <f t="shared" si="4"/>
        <v>0</v>
      </c>
      <c r="O39" s="6">
        <f t="shared" si="5"/>
        <v>0</v>
      </c>
      <c r="P39" s="6">
        <f t="shared" si="6"/>
        <v>0</v>
      </c>
    </row>
    <row r="40" spans="1:16" x14ac:dyDescent="0.25">
      <c r="A40" s="3">
        <f t="shared" si="7"/>
        <v>20</v>
      </c>
      <c r="B40" s="51" t="s">
        <v>49</v>
      </c>
      <c r="C40" s="7"/>
      <c r="D40" s="4"/>
      <c r="E40" s="54"/>
      <c r="F40" s="6"/>
      <c r="G40" s="6"/>
      <c r="H40" s="6">
        <f t="shared" si="0"/>
        <v>0</v>
      </c>
      <c r="I40" s="6"/>
      <c r="J40" s="6"/>
      <c r="K40" s="6">
        <f t="shared" si="1"/>
        <v>0</v>
      </c>
      <c r="L40" s="6">
        <f t="shared" si="2"/>
        <v>0</v>
      </c>
      <c r="M40" s="6">
        <f t="shared" si="3"/>
        <v>0</v>
      </c>
      <c r="N40" s="6">
        <f t="shared" si="4"/>
        <v>0</v>
      </c>
      <c r="O40" s="6">
        <f t="shared" si="5"/>
        <v>0</v>
      </c>
      <c r="P40" s="6">
        <f t="shared" si="6"/>
        <v>0</v>
      </c>
    </row>
    <row r="41" spans="1:16" x14ac:dyDescent="0.25">
      <c r="A41" s="3">
        <f t="shared" si="7"/>
        <v>21</v>
      </c>
      <c r="B41" s="51" t="s">
        <v>49</v>
      </c>
      <c r="C41" s="7"/>
      <c r="D41" s="4"/>
      <c r="E41" s="54"/>
      <c r="F41" s="6"/>
      <c r="G41" s="6"/>
      <c r="H41" s="6">
        <f t="shared" si="0"/>
        <v>0</v>
      </c>
      <c r="I41" s="6"/>
      <c r="J41" s="6"/>
      <c r="K41" s="6">
        <f t="shared" si="1"/>
        <v>0</v>
      </c>
      <c r="L41" s="6">
        <f t="shared" si="2"/>
        <v>0</v>
      </c>
      <c r="M41" s="6">
        <f t="shared" si="3"/>
        <v>0</v>
      </c>
      <c r="N41" s="6">
        <f t="shared" si="4"/>
        <v>0</v>
      </c>
      <c r="O41" s="6">
        <f t="shared" si="5"/>
        <v>0</v>
      </c>
      <c r="P41" s="6">
        <f t="shared" si="6"/>
        <v>0</v>
      </c>
    </row>
    <row r="42" spans="1:16" x14ac:dyDescent="0.25">
      <c r="A42" s="3">
        <f t="shared" si="7"/>
        <v>22</v>
      </c>
      <c r="B42" s="51" t="s">
        <v>49</v>
      </c>
      <c r="C42" s="56"/>
      <c r="D42" s="4"/>
      <c r="E42" s="54"/>
      <c r="F42" s="6"/>
      <c r="G42" s="6"/>
      <c r="H42" s="6">
        <f t="shared" si="0"/>
        <v>0</v>
      </c>
      <c r="I42" s="6"/>
      <c r="J42" s="6"/>
      <c r="K42" s="6">
        <f t="shared" si="1"/>
        <v>0</v>
      </c>
      <c r="L42" s="6">
        <f t="shared" si="2"/>
        <v>0</v>
      </c>
      <c r="M42" s="6">
        <f t="shared" si="3"/>
        <v>0</v>
      </c>
      <c r="N42" s="6">
        <f t="shared" si="4"/>
        <v>0</v>
      </c>
      <c r="O42" s="6">
        <f t="shared" si="5"/>
        <v>0</v>
      </c>
      <c r="P42" s="6">
        <f t="shared" si="6"/>
        <v>0</v>
      </c>
    </row>
    <row r="43" spans="1:16" x14ac:dyDescent="0.25">
      <c r="A43" s="3">
        <f t="shared" si="7"/>
        <v>23</v>
      </c>
      <c r="B43" s="51" t="s">
        <v>49</v>
      </c>
      <c r="C43" s="7"/>
      <c r="D43" s="4"/>
      <c r="E43" s="54"/>
      <c r="F43" s="6"/>
      <c r="G43" s="6"/>
      <c r="H43" s="6">
        <f t="shared" si="0"/>
        <v>0</v>
      </c>
      <c r="I43" s="6"/>
      <c r="J43" s="6"/>
      <c r="K43" s="6">
        <f t="shared" si="1"/>
        <v>0</v>
      </c>
      <c r="L43" s="6">
        <f t="shared" si="2"/>
        <v>0</v>
      </c>
      <c r="M43" s="6">
        <f t="shared" si="3"/>
        <v>0</v>
      </c>
      <c r="N43" s="6">
        <f t="shared" si="4"/>
        <v>0</v>
      </c>
      <c r="O43" s="6">
        <f t="shared" si="5"/>
        <v>0</v>
      </c>
      <c r="P43" s="6">
        <f t="shared" si="6"/>
        <v>0</v>
      </c>
    </row>
    <row r="44" spans="1:16" x14ac:dyDescent="0.25">
      <c r="A44" s="3">
        <f t="shared" si="7"/>
        <v>24</v>
      </c>
      <c r="B44" s="51" t="s">
        <v>49</v>
      </c>
      <c r="C44" s="53"/>
      <c r="D44" s="4"/>
      <c r="E44" s="54"/>
      <c r="F44" s="6"/>
      <c r="G44" s="6"/>
      <c r="H44" s="6">
        <f t="shared" si="0"/>
        <v>0</v>
      </c>
      <c r="I44" s="6"/>
      <c r="J44" s="6"/>
      <c r="K44" s="6">
        <f t="shared" si="1"/>
        <v>0</v>
      </c>
      <c r="L44" s="6">
        <f t="shared" si="2"/>
        <v>0</v>
      </c>
      <c r="M44" s="6">
        <f t="shared" si="3"/>
        <v>0</v>
      </c>
      <c r="N44" s="6">
        <f t="shared" si="4"/>
        <v>0</v>
      </c>
      <c r="O44" s="6">
        <f t="shared" si="5"/>
        <v>0</v>
      </c>
      <c r="P44" s="6">
        <f t="shared" si="6"/>
        <v>0</v>
      </c>
    </row>
    <row r="45" spans="1:16" x14ac:dyDescent="0.25">
      <c r="A45" s="3">
        <f t="shared" si="7"/>
        <v>25</v>
      </c>
      <c r="B45" s="51" t="s">
        <v>49</v>
      </c>
      <c r="C45" s="53"/>
      <c r="D45" s="4"/>
      <c r="E45" s="54"/>
      <c r="F45" s="6"/>
      <c r="G45" s="6"/>
      <c r="H45" s="6">
        <f t="shared" si="0"/>
        <v>0</v>
      </c>
      <c r="I45" s="6"/>
      <c r="J45" s="6"/>
      <c r="K45" s="6">
        <f t="shared" si="1"/>
        <v>0</v>
      </c>
      <c r="L45" s="6">
        <f t="shared" si="2"/>
        <v>0</v>
      </c>
      <c r="M45" s="6">
        <f t="shared" si="3"/>
        <v>0</v>
      </c>
      <c r="N45" s="6">
        <f t="shared" si="4"/>
        <v>0</v>
      </c>
      <c r="O45" s="6">
        <f t="shared" si="5"/>
        <v>0</v>
      </c>
      <c r="P45" s="6">
        <f t="shared" si="6"/>
        <v>0</v>
      </c>
    </row>
    <row r="46" spans="1:16" x14ac:dyDescent="0.25">
      <c r="A46" s="3">
        <f t="shared" si="7"/>
        <v>26</v>
      </c>
      <c r="B46" s="51" t="s">
        <v>49</v>
      </c>
      <c r="C46" s="7"/>
      <c r="D46" s="4"/>
      <c r="E46" s="54"/>
      <c r="F46" s="6"/>
      <c r="G46" s="6"/>
      <c r="H46" s="6">
        <f t="shared" si="0"/>
        <v>0</v>
      </c>
      <c r="I46" s="6"/>
      <c r="J46" s="6"/>
      <c r="K46" s="6">
        <f t="shared" si="1"/>
        <v>0</v>
      </c>
      <c r="L46" s="6">
        <f t="shared" si="2"/>
        <v>0</v>
      </c>
      <c r="M46" s="6">
        <f t="shared" si="3"/>
        <v>0</v>
      </c>
      <c r="N46" s="6">
        <f t="shared" si="4"/>
        <v>0</v>
      </c>
      <c r="O46" s="6">
        <f t="shared" si="5"/>
        <v>0</v>
      </c>
      <c r="P46" s="6">
        <f t="shared" si="6"/>
        <v>0</v>
      </c>
    </row>
    <row r="47" spans="1:16" x14ac:dyDescent="0.25">
      <c r="A47" s="3">
        <f t="shared" si="7"/>
        <v>27</v>
      </c>
      <c r="B47" s="51" t="s">
        <v>49</v>
      </c>
      <c r="C47" s="53"/>
      <c r="D47" s="4"/>
      <c r="E47" s="54"/>
      <c r="F47" s="6"/>
      <c r="G47" s="6"/>
      <c r="H47" s="6">
        <f t="shared" si="0"/>
        <v>0</v>
      </c>
      <c r="I47" s="6"/>
      <c r="J47" s="6"/>
      <c r="K47" s="6">
        <f t="shared" si="1"/>
        <v>0</v>
      </c>
      <c r="L47" s="6">
        <f t="shared" si="2"/>
        <v>0</v>
      </c>
      <c r="M47" s="6">
        <f t="shared" si="3"/>
        <v>0</v>
      </c>
      <c r="N47" s="6">
        <f t="shared" si="4"/>
        <v>0</v>
      </c>
      <c r="O47" s="6">
        <f t="shared" si="5"/>
        <v>0</v>
      </c>
      <c r="P47" s="6">
        <f t="shared" si="6"/>
        <v>0</v>
      </c>
    </row>
    <row r="48" spans="1:16" x14ac:dyDescent="0.25">
      <c r="A48" s="3">
        <f t="shared" si="7"/>
        <v>28</v>
      </c>
      <c r="B48" s="51" t="s">
        <v>49</v>
      </c>
      <c r="C48" s="53"/>
      <c r="D48" s="4"/>
      <c r="E48" s="54"/>
      <c r="F48" s="6"/>
      <c r="G48" s="6"/>
      <c r="H48" s="6">
        <f t="shared" si="0"/>
        <v>0</v>
      </c>
      <c r="I48" s="6"/>
      <c r="J48" s="6"/>
      <c r="K48" s="6">
        <f t="shared" si="1"/>
        <v>0</v>
      </c>
      <c r="L48" s="6">
        <f t="shared" si="2"/>
        <v>0</v>
      </c>
      <c r="M48" s="6">
        <f t="shared" si="3"/>
        <v>0</v>
      </c>
      <c r="N48" s="6">
        <f t="shared" si="4"/>
        <v>0</v>
      </c>
      <c r="O48" s="6">
        <f t="shared" si="5"/>
        <v>0</v>
      </c>
      <c r="P48" s="6">
        <f t="shared" si="6"/>
        <v>0</v>
      </c>
    </row>
    <row r="49" spans="1:16" x14ac:dyDescent="0.25">
      <c r="A49" s="3">
        <f t="shared" si="7"/>
        <v>29</v>
      </c>
      <c r="B49" s="51" t="s">
        <v>49</v>
      </c>
      <c r="C49" s="7"/>
      <c r="D49" s="4"/>
      <c r="E49" s="54"/>
      <c r="F49" s="6"/>
      <c r="G49" s="6"/>
      <c r="H49" s="6">
        <f t="shared" si="0"/>
        <v>0</v>
      </c>
      <c r="I49" s="6"/>
      <c r="J49" s="6"/>
      <c r="K49" s="6">
        <f t="shared" si="1"/>
        <v>0</v>
      </c>
      <c r="L49" s="6">
        <f t="shared" si="2"/>
        <v>0</v>
      </c>
      <c r="M49" s="6">
        <f t="shared" si="3"/>
        <v>0</v>
      </c>
      <c r="N49" s="6">
        <f t="shared" si="4"/>
        <v>0</v>
      </c>
      <c r="O49" s="6">
        <f t="shared" si="5"/>
        <v>0</v>
      </c>
      <c r="P49" s="6">
        <f t="shared" si="6"/>
        <v>0</v>
      </c>
    </row>
    <row r="50" spans="1:16" x14ac:dyDescent="0.25">
      <c r="A50" s="3">
        <f t="shared" si="7"/>
        <v>30</v>
      </c>
      <c r="B50" s="51" t="s">
        <v>49</v>
      </c>
      <c r="C50" s="7"/>
      <c r="D50" s="4"/>
      <c r="E50" s="54"/>
      <c r="F50" s="6"/>
      <c r="G50" s="6"/>
      <c r="H50" s="6">
        <f t="shared" si="0"/>
        <v>0</v>
      </c>
      <c r="I50" s="6"/>
      <c r="J50" s="6"/>
      <c r="K50" s="6">
        <f t="shared" si="1"/>
        <v>0</v>
      </c>
      <c r="L50" s="6">
        <f t="shared" si="2"/>
        <v>0</v>
      </c>
      <c r="M50" s="6">
        <f t="shared" si="3"/>
        <v>0</v>
      </c>
      <c r="N50" s="6">
        <f t="shared" si="4"/>
        <v>0</v>
      </c>
      <c r="O50" s="6">
        <f t="shared" si="5"/>
        <v>0</v>
      </c>
      <c r="P50" s="6">
        <f t="shared" si="6"/>
        <v>0</v>
      </c>
    </row>
    <row r="51" spans="1:16" x14ac:dyDescent="0.25">
      <c r="A51" s="3">
        <f t="shared" si="7"/>
        <v>31</v>
      </c>
      <c r="B51" s="51" t="s">
        <v>49</v>
      </c>
      <c r="C51" s="7"/>
      <c r="D51" s="4"/>
      <c r="E51" s="54"/>
      <c r="F51" s="6"/>
      <c r="G51" s="6"/>
      <c r="H51" s="6">
        <f t="shared" si="0"/>
        <v>0</v>
      </c>
      <c r="I51" s="6"/>
      <c r="J51" s="6"/>
      <c r="K51" s="6">
        <f t="shared" si="1"/>
        <v>0</v>
      </c>
      <c r="L51" s="6">
        <f t="shared" si="2"/>
        <v>0</v>
      </c>
      <c r="M51" s="6">
        <f t="shared" si="3"/>
        <v>0</v>
      </c>
      <c r="N51" s="6">
        <f t="shared" si="4"/>
        <v>0</v>
      </c>
      <c r="O51" s="6">
        <f t="shared" si="5"/>
        <v>0</v>
      </c>
      <c r="P51" s="6">
        <f t="shared" si="6"/>
        <v>0</v>
      </c>
    </row>
    <row r="52" spans="1:16" x14ac:dyDescent="0.25">
      <c r="A52" s="3">
        <f t="shared" si="7"/>
        <v>32</v>
      </c>
      <c r="B52" s="51" t="s">
        <v>49</v>
      </c>
      <c r="C52" s="7"/>
      <c r="D52" s="4"/>
      <c r="E52" s="54"/>
      <c r="F52" s="6"/>
      <c r="G52" s="6"/>
      <c r="H52" s="6">
        <f t="shared" si="0"/>
        <v>0</v>
      </c>
      <c r="I52" s="6"/>
      <c r="J52" s="6"/>
      <c r="K52" s="6">
        <f t="shared" si="1"/>
        <v>0</v>
      </c>
      <c r="L52" s="6">
        <f t="shared" si="2"/>
        <v>0</v>
      </c>
      <c r="M52" s="6">
        <f t="shared" si="3"/>
        <v>0</v>
      </c>
      <c r="N52" s="6">
        <f t="shared" si="4"/>
        <v>0</v>
      </c>
      <c r="O52" s="6">
        <f t="shared" si="5"/>
        <v>0</v>
      </c>
      <c r="P52" s="6">
        <f t="shared" si="6"/>
        <v>0</v>
      </c>
    </row>
    <row r="53" spans="1:16" ht="15.75" thickBot="1" x14ac:dyDescent="0.3">
      <c r="A53" s="3">
        <f t="shared" si="7"/>
        <v>33</v>
      </c>
      <c r="B53" s="51" t="s">
        <v>49</v>
      </c>
      <c r="C53" s="7"/>
      <c r="D53" s="4"/>
      <c r="E53" s="54"/>
      <c r="F53" s="6"/>
      <c r="G53" s="6"/>
      <c r="H53" s="6">
        <f t="shared" si="0"/>
        <v>0</v>
      </c>
      <c r="I53" s="6"/>
      <c r="J53" s="6"/>
      <c r="K53" s="6">
        <f t="shared" si="1"/>
        <v>0</v>
      </c>
      <c r="L53" s="6">
        <f t="shared" si="2"/>
        <v>0</v>
      </c>
      <c r="M53" s="6">
        <f t="shared" si="3"/>
        <v>0</v>
      </c>
      <c r="N53" s="6">
        <f t="shared" si="4"/>
        <v>0</v>
      </c>
      <c r="O53" s="6">
        <f t="shared" si="5"/>
        <v>0</v>
      </c>
      <c r="P53" s="6">
        <f t="shared" si="6"/>
        <v>0</v>
      </c>
    </row>
    <row r="54" spans="1:16" ht="15.75" thickTop="1" x14ac:dyDescent="0.25">
      <c r="A54" s="21"/>
      <c r="B54" s="21"/>
      <c r="C54" s="22"/>
      <c r="D54" s="23"/>
      <c r="E54" s="24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spans="1:16" x14ac:dyDescent="0.25">
      <c r="A55" s="187" t="s">
        <v>11</v>
      </c>
      <c r="B55" s="188"/>
      <c r="C55" s="188"/>
      <c r="D55" s="188"/>
      <c r="E55" s="188"/>
      <c r="F55" s="188"/>
      <c r="G55" s="188"/>
      <c r="H55" s="188"/>
      <c r="I55" s="188"/>
      <c r="J55" s="189"/>
      <c r="K55" s="8"/>
      <c r="L55" s="8">
        <f>SUM(L21:L54)</f>
        <v>0</v>
      </c>
      <c r="M55" s="8">
        <f>SUM(M21:M54)</f>
        <v>0</v>
      </c>
      <c r="N55" s="8">
        <f>SUM(N21:N54)</f>
        <v>0</v>
      </c>
      <c r="O55" s="8">
        <f>SUM(O21:O54)</f>
        <v>0</v>
      </c>
      <c r="P55" s="8">
        <f>SUM(P21:P54)</f>
        <v>0</v>
      </c>
    </row>
    <row r="56" spans="1:16" x14ac:dyDescent="0.25">
      <c r="A56" s="190" t="s">
        <v>12</v>
      </c>
      <c r="B56" s="191"/>
      <c r="C56" s="191"/>
      <c r="D56" s="191"/>
      <c r="E56" s="191"/>
      <c r="F56" s="191"/>
      <c r="G56" s="191"/>
      <c r="H56" s="191"/>
      <c r="I56" s="191"/>
      <c r="J56" s="192"/>
      <c r="K56" s="30">
        <v>0.04</v>
      </c>
      <c r="L56" s="6"/>
      <c r="M56" s="6"/>
      <c r="N56" s="6">
        <f>ROUND(N55*K56,2)</f>
        <v>0</v>
      </c>
      <c r="O56" s="6"/>
      <c r="P56" s="6">
        <f>M56+N56+O56</f>
        <v>0</v>
      </c>
    </row>
    <row r="57" spans="1:16" x14ac:dyDescent="0.25">
      <c r="A57" s="187" t="s">
        <v>13</v>
      </c>
      <c r="B57" s="188"/>
      <c r="C57" s="188"/>
      <c r="D57" s="188"/>
      <c r="E57" s="188"/>
      <c r="F57" s="188"/>
      <c r="G57" s="188"/>
      <c r="H57" s="188"/>
      <c r="I57" s="188"/>
      <c r="J57" s="189"/>
      <c r="K57" s="8"/>
      <c r="L57" s="8"/>
      <c r="M57" s="8">
        <f>M55+M56</f>
        <v>0</v>
      </c>
      <c r="N57" s="8">
        <f t="shared" ref="N57:O57" si="8">N55+N56</f>
        <v>0</v>
      </c>
      <c r="O57" s="8">
        <f t="shared" si="8"/>
        <v>0</v>
      </c>
      <c r="P57" s="8">
        <f>M57+N57+O57</f>
        <v>0</v>
      </c>
    </row>
    <row r="58" spans="1:16" outlineLevel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outlineLevel="1" x14ac:dyDescent="0.25">
      <c r="D59" s="2"/>
      <c r="E59" s="2"/>
      <c r="G59" s="2"/>
      <c r="H59" s="35"/>
      <c r="I59" s="26"/>
      <c r="J59" s="35"/>
      <c r="K59" s="35"/>
      <c r="L59" s="36"/>
      <c r="N59" s="10"/>
      <c r="O59" s="196">
        <f>P57</f>
        <v>0</v>
      </c>
      <c r="P59" s="196"/>
    </row>
    <row r="60" spans="1:16" outlineLevel="1" x14ac:dyDescent="0.25">
      <c r="A60" s="1" t="str">
        <f>KOPS1!A37</f>
        <v>Sastādīja:</v>
      </c>
      <c r="B60" s="183" t="str">
        <f>KOPS1!B37</f>
        <v>_________________</v>
      </c>
      <c r="C60" s="183"/>
      <c r="D60" s="40" t="str">
        <f>KOPS1!A41</f>
        <v>Pārbaudīja:</v>
      </c>
      <c r="E60" s="185" t="str">
        <f>KOPS1!B41</f>
        <v>_________________</v>
      </c>
      <c r="F60" s="185"/>
      <c r="G60" s="185"/>
      <c r="H60" s="185"/>
      <c r="I60" s="185"/>
      <c r="K60" s="34"/>
      <c r="L60" s="34"/>
      <c r="M60" s="2"/>
      <c r="N60" s="2"/>
      <c r="O60" s="2"/>
      <c r="P60" s="2"/>
    </row>
    <row r="61" spans="1:16" outlineLevel="1" x14ac:dyDescent="0.25">
      <c r="B61" s="184" t="str">
        <f>KOPS1!B38</f>
        <v>(paraksts un tā atšifrējums, datums)</v>
      </c>
      <c r="C61" s="184"/>
      <c r="D61" s="2"/>
      <c r="E61" s="184" t="str">
        <f>KOPS1!B42</f>
        <v>(paraksts un tā atšifrējums, datums)</v>
      </c>
      <c r="F61" s="184"/>
      <c r="G61" s="184"/>
      <c r="H61" s="184"/>
      <c r="I61" s="184"/>
      <c r="K61" s="34"/>
      <c r="L61" s="34"/>
      <c r="M61" s="2"/>
      <c r="N61" s="2"/>
      <c r="O61" s="2"/>
      <c r="P61" s="2"/>
    </row>
    <row r="62" spans="1:16" outlineLevel="1" x14ac:dyDescent="0.25">
      <c r="A62" s="2" t="str">
        <f>KOPS1!A39</f>
        <v>Sertifikāta Nr.</v>
      </c>
      <c r="B62" s="9"/>
      <c r="C62" s="47">
        <f>KOPS1!B39</f>
        <v>0</v>
      </c>
      <c r="D62" s="2" t="str">
        <f>KOPS1!A43</f>
        <v>Sertifikāta Nr.</v>
      </c>
      <c r="E62" s="2"/>
      <c r="F62" s="2">
        <f>KOPS1!B43</f>
        <v>0</v>
      </c>
      <c r="G62" s="2"/>
      <c r="I62" s="26"/>
      <c r="J62" s="26"/>
      <c r="K62" s="26"/>
      <c r="L62" s="26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</sheetData>
  <mergeCells count="24">
    <mergeCell ref="O59:P59"/>
    <mergeCell ref="C12:E12"/>
    <mergeCell ref="M14:P14"/>
    <mergeCell ref="M16:P16"/>
    <mergeCell ref="A18:A19"/>
    <mergeCell ref="L18:P18"/>
    <mergeCell ref="B18:B19"/>
    <mergeCell ref="C18:C19"/>
    <mergeCell ref="D18:D19"/>
    <mergeCell ref="E18:E19"/>
    <mergeCell ref="F18:K18"/>
    <mergeCell ref="A1:P1"/>
    <mergeCell ref="A4:P4"/>
    <mergeCell ref="A5:P5"/>
    <mergeCell ref="C9:E9"/>
    <mergeCell ref="C10:E10"/>
    <mergeCell ref="B60:C60"/>
    <mergeCell ref="E61:I61"/>
    <mergeCell ref="E60:I60"/>
    <mergeCell ref="B61:C61"/>
    <mergeCell ref="C11:E11"/>
    <mergeCell ref="A55:J55"/>
    <mergeCell ref="A56:J56"/>
    <mergeCell ref="A57:J57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2"/>
  <sheetViews>
    <sheetView topLeftCell="A12" zoomScale="85" zoomScaleNormal="85" workbookViewId="0">
      <selection activeCell="C38" sqref="C38"/>
    </sheetView>
  </sheetViews>
  <sheetFormatPr defaultRowHeight="15" outlineLevelRow="1" x14ac:dyDescent="0.25"/>
  <cols>
    <col min="1" max="2" width="8.7109375" style="1" customWidth="1"/>
    <col min="3" max="3" width="44.7109375" style="1" customWidth="1"/>
    <col min="4" max="5" width="9.7109375" style="1" customWidth="1"/>
    <col min="6" max="11" width="8.7109375" style="1" customWidth="1"/>
    <col min="12" max="15" width="10.7109375" style="1" customWidth="1"/>
    <col min="16" max="16" width="12.7109375" style="1" customWidth="1"/>
    <col min="17" max="18" width="12.5703125" bestFit="1" customWidth="1"/>
  </cols>
  <sheetData>
    <row r="1" spans="1:16" ht="20.25" x14ac:dyDescent="0.3">
      <c r="A1" s="193" t="e">
        <f>"Lokālā tāme Nr. "&amp;KOPS1!#REF!</f>
        <v>#REF!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4" spans="1:16" ht="20.25" x14ac:dyDescent="0.3">
      <c r="A4" s="194" t="e">
        <f>KOPS1!#REF!</f>
        <v>#REF!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spans="1:16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 t="s">
        <v>1</v>
      </c>
      <c r="B9" s="2"/>
      <c r="C9" s="186" t="str">
        <f>KOPS1!C14</f>
        <v>Ceļa Lizums-Kalēji-Avoti pārbūve Lizumā</v>
      </c>
      <c r="D9" s="186"/>
      <c r="E9" s="18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2</v>
      </c>
      <c r="B10" s="2"/>
      <c r="C10" s="186" t="str">
        <f>KOPS1!C15</f>
        <v>Ceļa Lizums-Kalēji-Avoti pārbūve Lizumā</v>
      </c>
      <c r="D10" s="186"/>
      <c r="E10" s="1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 t="s">
        <v>3</v>
      </c>
      <c r="B11" s="2"/>
      <c r="C11" s="186" t="str">
        <f>KOPS1!C16</f>
        <v>Ceļš Lizums-Kalēji-Avoti; Ceļš Kalēji-Mežāres-Elstes –Taures, Lizums, Lizuma pagasts, Gulbenes novads</v>
      </c>
      <c r="D11" s="186"/>
      <c r="E11" s="1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 t="s">
        <v>4</v>
      </c>
      <c r="B12" s="2"/>
      <c r="C12" s="186" t="e">
        <f>KOPS1!#REF!</f>
        <v>#REF!</v>
      </c>
      <c r="D12" s="186"/>
      <c r="E12" s="186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x14ac:dyDescent="0.25">
      <c r="A14" s="27" t="s">
        <v>55</v>
      </c>
      <c r="B14" s="27"/>
      <c r="C14" s="27"/>
      <c r="D14" s="27"/>
      <c r="E14" s="2"/>
      <c r="F14" s="2"/>
      <c r="G14" s="2"/>
      <c r="H14" s="2"/>
      <c r="I14" s="2"/>
      <c r="J14" s="2"/>
      <c r="K14" s="2"/>
      <c r="M14" s="197">
        <f>P45</f>
        <v>0</v>
      </c>
      <c r="N14" s="197"/>
      <c r="O14" s="197"/>
      <c r="P14" s="197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198" t="str">
        <f>KOPS1!D19</f>
        <v>Tāme sastādīta 20___.gada ______________</v>
      </c>
      <c r="N16" s="198"/>
      <c r="O16" s="198"/>
      <c r="P16" s="198"/>
    </row>
    <row r="18" spans="1:18" ht="15" customHeight="1" x14ac:dyDescent="0.25">
      <c r="A18" s="199" t="s">
        <v>5</v>
      </c>
      <c r="B18" s="199" t="s">
        <v>6</v>
      </c>
      <c r="C18" s="199" t="s">
        <v>18</v>
      </c>
      <c r="D18" s="199" t="s">
        <v>7</v>
      </c>
      <c r="E18" s="199" t="s">
        <v>8</v>
      </c>
      <c r="F18" s="199" t="s">
        <v>9</v>
      </c>
      <c r="G18" s="199"/>
      <c r="H18" s="199"/>
      <c r="I18" s="199"/>
      <c r="J18" s="199"/>
      <c r="K18" s="199"/>
      <c r="L18" s="199" t="s">
        <v>10</v>
      </c>
      <c r="M18" s="199"/>
      <c r="N18" s="199"/>
      <c r="O18" s="199"/>
      <c r="P18" s="199"/>
    </row>
    <row r="19" spans="1:18" ht="51" x14ac:dyDescent="0.25">
      <c r="A19" s="199"/>
      <c r="B19" s="199"/>
      <c r="C19" s="199"/>
      <c r="D19" s="199"/>
      <c r="E19" s="199"/>
      <c r="F19" s="31" t="s">
        <v>41</v>
      </c>
      <c r="G19" s="31" t="s">
        <v>42</v>
      </c>
      <c r="H19" s="31" t="s">
        <v>43</v>
      </c>
      <c r="I19" s="31" t="s">
        <v>44</v>
      </c>
      <c r="J19" s="31" t="s">
        <v>45</v>
      </c>
      <c r="K19" s="31" t="s">
        <v>46</v>
      </c>
      <c r="L19" s="31" t="s">
        <v>47</v>
      </c>
      <c r="M19" s="31" t="s">
        <v>43</v>
      </c>
      <c r="N19" s="31" t="s">
        <v>44</v>
      </c>
      <c r="O19" s="31" t="s">
        <v>45</v>
      </c>
      <c r="P19" s="31" t="s">
        <v>48</v>
      </c>
      <c r="Q19" s="62"/>
      <c r="R19" s="63"/>
    </row>
    <row r="20" spans="1:18" ht="15.75" thickBot="1" x14ac:dyDescent="0.3">
      <c r="A20" s="44">
        <v>1</v>
      </c>
      <c r="B20" s="44">
        <v>2</v>
      </c>
      <c r="C20" s="45" t="s">
        <v>60</v>
      </c>
      <c r="D20" s="44" t="s">
        <v>61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</row>
    <row r="21" spans="1:18" ht="15.75" thickTop="1" x14ac:dyDescent="0.25">
      <c r="A21" s="11">
        <v>1</v>
      </c>
      <c r="B21" s="51" t="s">
        <v>49</v>
      </c>
      <c r="C21" s="61"/>
      <c r="D21" s="4"/>
      <c r="E21" s="54"/>
      <c r="F21" s="6"/>
      <c r="G21" s="15"/>
      <c r="H21" s="6">
        <f t="shared" ref="H21:H41" si="0">ROUND(F21*G21,2)</f>
        <v>0</v>
      </c>
      <c r="I21" s="15"/>
      <c r="J21" s="15"/>
      <c r="K21" s="6">
        <f t="shared" ref="K21" si="1">H21+I21+J21</f>
        <v>0</v>
      </c>
      <c r="L21" s="6">
        <f t="shared" ref="L21" si="2">ROUND(E21*F21,2)</f>
        <v>0</v>
      </c>
      <c r="M21" s="6">
        <f t="shared" ref="M21" si="3">ROUND(E21*H21,2)</f>
        <v>0</v>
      </c>
      <c r="N21" s="6">
        <f t="shared" ref="N21" si="4">ROUND(E21*I21,2)</f>
        <v>0</v>
      </c>
      <c r="O21" s="6">
        <f t="shared" ref="O21" si="5">ROUND(E21*J21,2)</f>
        <v>0</v>
      </c>
      <c r="P21" s="6">
        <f t="shared" ref="P21" si="6">M21+N21+O21</f>
        <v>0</v>
      </c>
    </row>
    <row r="22" spans="1:18" x14ac:dyDescent="0.25">
      <c r="A22" s="3">
        <f>A21+1</f>
        <v>2</v>
      </c>
      <c r="B22" s="51" t="s">
        <v>49</v>
      </c>
      <c r="C22" s="7"/>
      <c r="D22" s="4"/>
      <c r="E22" s="54"/>
      <c r="F22" s="6"/>
      <c r="G22" s="6"/>
      <c r="H22" s="6">
        <f t="shared" si="0"/>
        <v>0</v>
      </c>
      <c r="I22" s="6"/>
      <c r="J22" s="6"/>
      <c r="K22" s="6">
        <f t="shared" ref="K22:K41" si="7">H22+I22+J22</f>
        <v>0</v>
      </c>
      <c r="L22" s="6">
        <f t="shared" ref="L22:L41" si="8">ROUND(E22*F22,2)</f>
        <v>0</v>
      </c>
      <c r="M22" s="6">
        <f t="shared" ref="M22:M41" si="9">ROUND(E22*H22,2)</f>
        <v>0</v>
      </c>
      <c r="N22" s="6">
        <f t="shared" ref="N22:N41" si="10">ROUND(E22*I22,2)</f>
        <v>0</v>
      </c>
      <c r="O22" s="6">
        <f t="shared" ref="O22:O41" si="11">ROUND(E22*J22,2)</f>
        <v>0</v>
      </c>
      <c r="P22" s="6">
        <f t="shared" ref="P22:P41" si="12">M22+N22+O22</f>
        <v>0</v>
      </c>
    </row>
    <row r="23" spans="1:18" x14ac:dyDescent="0.25">
      <c r="A23" s="3">
        <f t="shared" ref="A23:A41" si="13">A22+1</f>
        <v>3</v>
      </c>
      <c r="B23" s="51" t="s">
        <v>49</v>
      </c>
      <c r="C23" s="7"/>
      <c r="D23" s="4"/>
      <c r="E23" s="54"/>
      <c r="F23" s="6"/>
      <c r="G23" s="6"/>
      <c r="H23" s="6">
        <f t="shared" si="0"/>
        <v>0</v>
      </c>
      <c r="I23" s="6"/>
      <c r="J23" s="6"/>
      <c r="K23" s="6">
        <f t="shared" si="7"/>
        <v>0</v>
      </c>
      <c r="L23" s="6">
        <f t="shared" si="8"/>
        <v>0</v>
      </c>
      <c r="M23" s="6">
        <f t="shared" si="9"/>
        <v>0</v>
      </c>
      <c r="N23" s="6">
        <f t="shared" si="10"/>
        <v>0</v>
      </c>
      <c r="O23" s="6">
        <f t="shared" si="11"/>
        <v>0</v>
      </c>
      <c r="P23" s="6">
        <f t="shared" si="12"/>
        <v>0</v>
      </c>
    </row>
    <row r="24" spans="1:18" x14ac:dyDescent="0.25">
      <c r="A24" s="3">
        <f t="shared" si="13"/>
        <v>4</v>
      </c>
      <c r="B24" s="51" t="s">
        <v>49</v>
      </c>
      <c r="C24" s="7"/>
      <c r="D24" s="4"/>
      <c r="E24" s="54"/>
      <c r="F24" s="6"/>
      <c r="G24" s="6"/>
      <c r="H24" s="6">
        <f t="shared" si="0"/>
        <v>0</v>
      </c>
      <c r="I24" s="6"/>
      <c r="J24" s="6"/>
      <c r="K24" s="6">
        <f t="shared" si="7"/>
        <v>0</v>
      </c>
      <c r="L24" s="6">
        <f t="shared" si="8"/>
        <v>0</v>
      </c>
      <c r="M24" s="6">
        <f t="shared" si="9"/>
        <v>0</v>
      </c>
      <c r="N24" s="6">
        <f t="shared" si="10"/>
        <v>0</v>
      </c>
      <c r="O24" s="6">
        <f t="shared" si="11"/>
        <v>0</v>
      </c>
      <c r="P24" s="6">
        <f t="shared" si="12"/>
        <v>0</v>
      </c>
    </row>
    <row r="25" spans="1:18" x14ac:dyDescent="0.25">
      <c r="A25" s="3">
        <f t="shared" si="13"/>
        <v>5</v>
      </c>
      <c r="B25" s="51" t="s">
        <v>49</v>
      </c>
      <c r="C25" s="7"/>
      <c r="D25" s="4"/>
      <c r="E25" s="54"/>
      <c r="F25" s="6"/>
      <c r="G25" s="6"/>
      <c r="H25" s="6">
        <f t="shared" si="0"/>
        <v>0</v>
      </c>
      <c r="I25" s="6"/>
      <c r="J25" s="6"/>
      <c r="K25" s="6">
        <f t="shared" si="7"/>
        <v>0</v>
      </c>
      <c r="L25" s="6">
        <f t="shared" si="8"/>
        <v>0</v>
      </c>
      <c r="M25" s="6">
        <f t="shared" si="9"/>
        <v>0</v>
      </c>
      <c r="N25" s="6">
        <f t="shared" si="10"/>
        <v>0</v>
      </c>
      <c r="O25" s="6">
        <f t="shared" si="11"/>
        <v>0</v>
      </c>
      <c r="P25" s="6">
        <f t="shared" si="12"/>
        <v>0</v>
      </c>
    </row>
    <row r="26" spans="1:18" x14ac:dyDescent="0.25">
      <c r="A26" s="3">
        <f t="shared" si="13"/>
        <v>6</v>
      </c>
      <c r="B26" s="51" t="s">
        <v>49</v>
      </c>
      <c r="C26" s="7"/>
      <c r="D26" s="4"/>
      <c r="E26" s="54"/>
      <c r="F26" s="6"/>
      <c r="G26" s="6"/>
      <c r="H26" s="6">
        <f t="shared" si="0"/>
        <v>0</v>
      </c>
      <c r="I26" s="6"/>
      <c r="J26" s="6"/>
      <c r="K26" s="6">
        <f t="shared" si="7"/>
        <v>0</v>
      </c>
      <c r="L26" s="6">
        <f t="shared" si="8"/>
        <v>0</v>
      </c>
      <c r="M26" s="6">
        <f t="shared" si="9"/>
        <v>0</v>
      </c>
      <c r="N26" s="6">
        <f t="shared" si="10"/>
        <v>0</v>
      </c>
      <c r="O26" s="6">
        <f t="shared" si="11"/>
        <v>0</v>
      </c>
      <c r="P26" s="6">
        <f t="shared" si="12"/>
        <v>0</v>
      </c>
    </row>
    <row r="27" spans="1:18" x14ac:dyDescent="0.25">
      <c r="A27" s="3">
        <f t="shared" si="13"/>
        <v>7</v>
      </c>
      <c r="B27" s="51" t="s">
        <v>49</v>
      </c>
      <c r="C27" s="7"/>
      <c r="D27" s="4"/>
      <c r="E27" s="54"/>
      <c r="F27" s="6"/>
      <c r="G27" s="6"/>
      <c r="H27" s="6">
        <f t="shared" si="0"/>
        <v>0</v>
      </c>
      <c r="I27" s="6"/>
      <c r="J27" s="6"/>
      <c r="K27" s="6">
        <f t="shared" si="7"/>
        <v>0</v>
      </c>
      <c r="L27" s="6">
        <f t="shared" si="8"/>
        <v>0</v>
      </c>
      <c r="M27" s="6">
        <f t="shared" si="9"/>
        <v>0</v>
      </c>
      <c r="N27" s="6">
        <f t="shared" si="10"/>
        <v>0</v>
      </c>
      <c r="O27" s="6">
        <f t="shared" si="11"/>
        <v>0</v>
      </c>
      <c r="P27" s="6">
        <f t="shared" si="12"/>
        <v>0</v>
      </c>
    </row>
    <row r="28" spans="1:18" x14ac:dyDescent="0.25">
      <c r="A28" s="3">
        <f t="shared" si="13"/>
        <v>8</v>
      </c>
      <c r="B28" s="51" t="s">
        <v>49</v>
      </c>
      <c r="C28" s="7"/>
      <c r="D28" s="4"/>
      <c r="E28" s="54"/>
      <c r="F28" s="6"/>
      <c r="G28" s="6"/>
      <c r="H28" s="6">
        <f t="shared" si="0"/>
        <v>0</v>
      </c>
      <c r="I28" s="6"/>
      <c r="J28" s="6"/>
      <c r="K28" s="6">
        <f t="shared" si="7"/>
        <v>0</v>
      </c>
      <c r="L28" s="6">
        <f t="shared" si="8"/>
        <v>0</v>
      </c>
      <c r="M28" s="6">
        <f t="shared" si="9"/>
        <v>0</v>
      </c>
      <c r="N28" s="6">
        <f t="shared" si="10"/>
        <v>0</v>
      </c>
      <c r="O28" s="6">
        <f t="shared" si="11"/>
        <v>0</v>
      </c>
      <c r="P28" s="6">
        <f t="shared" si="12"/>
        <v>0</v>
      </c>
    </row>
    <row r="29" spans="1:18" x14ac:dyDescent="0.25">
      <c r="A29" s="3">
        <f t="shared" si="13"/>
        <v>9</v>
      </c>
      <c r="B29" s="51" t="s">
        <v>49</v>
      </c>
      <c r="C29" s="7"/>
      <c r="D29" s="4"/>
      <c r="E29" s="54"/>
      <c r="F29" s="6"/>
      <c r="G29" s="6"/>
      <c r="H29" s="6">
        <f t="shared" si="0"/>
        <v>0</v>
      </c>
      <c r="I29" s="6"/>
      <c r="J29" s="6"/>
      <c r="K29" s="6">
        <f t="shared" si="7"/>
        <v>0</v>
      </c>
      <c r="L29" s="6">
        <f t="shared" si="8"/>
        <v>0</v>
      </c>
      <c r="M29" s="6">
        <f t="shared" si="9"/>
        <v>0</v>
      </c>
      <c r="N29" s="6">
        <f t="shared" si="10"/>
        <v>0</v>
      </c>
      <c r="O29" s="6">
        <f t="shared" si="11"/>
        <v>0</v>
      </c>
      <c r="P29" s="6">
        <f t="shared" si="12"/>
        <v>0</v>
      </c>
    </row>
    <row r="30" spans="1:18" x14ac:dyDescent="0.25">
      <c r="A30" s="3">
        <f t="shared" si="13"/>
        <v>10</v>
      </c>
      <c r="B30" s="51" t="s">
        <v>49</v>
      </c>
      <c r="C30" s="7"/>
      <c r="D30" s="4"/>
      <c r="E30" s="54"/>
      <c r="F30" s="6"/>
      <c r="G30" s="6"/>
      <c r="H30" s="6">
        <f t="shared" si="0"/>
        <v>0</v>
      </c>
      <c r="I30" s="6"/>
      <c r="J30" s="6"/>
      <c r="K30" s="6">
        <f t="shared" si="7"/>
        <v>0</v>
      </c>
      <c r="L30" s="6">
        <f t="shared" si="8"/>
        <v>0</v>
      </c>
      <c r="M30" s="6">
        <f t="shared" si="9"/>
        <v>0</v>
      </c>
      <c r="N30" s="6">
        <f t="shared" si="10"/>
        <v>0</v>
      </c>
      <c r="O30" s="6">
        <f t="shared" si="11"/>
        <v>0</v>
      </c>
      <c r="P30" s="6">
        <f t="shared" si="12"/>
        <v>0</v>
      </c>
    </row>
    <row r="31" spans="1:18" x14ac:dyDescent="0.25">
      <c r="A31" s="3">
        <f t="shared" si="13"/>
        <v>11</v>
      </c>
      <c r="B31" s="51" t="s">
        <v>49</v>
      </c>
      <c r="C31" s="7"/>
      <c r="D31" s="4"/>
      <c r="E31" s="54"/>
      <c r="F31" s="6"/>
      <c r="G31" s="6"/>
      <c r="H31" s="6">
        <f t="shared" si="0"/>
        <v>0</v>
      </c>
      <c r="I31" s="6"/>
      <c r="J31" s="6"/>
      <c r="K31" s="6">
        <f t="shared" si="7"/>
        <v>0</v>
      </c>
      <c r="L31" s="6">
        <f t="shared" si="8"/>
        <v>0</v>
      </c>
      <c r="M31" s="6">
        <f t="shared" si="9"/>
        <v>0</v>
      </c>
      <c r="N31" s="6">
        <f t="shared" si="10"/>
        <v>0</v>
      </c>
      <c r="O31" s="6">
        <f t="shared" si="11"/>
        <v>0</v>
      </c>
      <c r="P31" s="6">
        <f t="shared" si="12"/>
        <v>0</v>
      </c>
    </row>
    <row r="32" spans="1:18" x14ac:dyDescent="0.25">
      <c r="A32" s="3">
        <f t="shared" si="13"/>
        <v>12</v>
      </c>
      <c r="B32" s="51" t="s">
        <v>49</v>
      </c>
      <c r="C32" s="56"/>
      <c r="D32" s="4"/>
      <c r="E32" s="54"/>
      <c r="F32" s="6"/>
      <c r="G32" s="6"/>
      <c r="H32" s="6">
        <f t="shared" si="0"/>
        <v>0</v>
      </c>
      <c r="I32" s="6"/>
      <c r="J32" s="6"/>
      <c r="K32" s="6">
        <f t="shared" si="7"/>
        <v>0</v>
      </c>
      <c r="L32" s="6">
        <f t="shared" si="8"/>
        <v>0</v>
      </c>
      <c r="M32" s="6">
        <f t="shared" si="9"/>
        <v>0</v>
      </c>
      <c r="N32" s="6">
        <f t="shared" si="10"/>
        <v>0</v>
      </c>
      <c r="O32" s="6">
        <f t="shared" si="11"/>
        <v>0</v>
      </c>
      <c r="P32" s="6">
        <f t="shared" si="12"/>
        <v>0</v>
      </c>
    </row>
    <row r="33" spans="1:16" x14ac:dyDescent="0.25">
      <c r="A33" s="3">
        <f t="shared" si="13"/>
        <v>13</v>
      </c>
      <c r="B33" s="51" t="s">
        <v>49</v>
      </c>
      <c r="C33" s="7"/>
      <c r="D33" s="4"/>
      <c r="E33" s="54"/>
      <c r="F33" s="6"/>
      <c r="G33" s="6"/>
      <c r="H33" s="6">
        <f t="shared" si="0"/>
        <v>0</v>
      </c>
      <c r="I33" s="6"/>
      <c r="J33" s="6"/>
      <c r="K33" s="6">
        <f t="shared" si="7"/>
        <v>0</v>
      </c>
      <c r="L33" s="6">
        <f t="shared" si="8"/>
        <v>0</v>
      </c>
      <c r="M33" s="6">
        <f t="shared" si="9"/>
        <v>0</v>
      </c>
      <c r="N33" s="6">
        <f t="shared" si="10"/>
        <v>0</v>
      </c>
      <c r="O33" s="6">
        <f t="shared" si="11"/>
        <v>0</v>
      </c>
      <c r="P33" s="6">
        <f t="shared" si="12"/>
        <v>0</v>
      </c>
    </row>
    <row r="34" spans="1:16" x14ac:dyDescent="0.25">
      <c r="A34" s="3">
        <f t="shared" si="13"/>
        <v>14</v>
      </c>
      <c r="B34" s="51" t="s">
        <v>49</v>
      </c>
      <c r="C34" s="7"/>
      <c r="D34" s="4"/>
      <c r="E34" s="54"/>
      <c r="F34" s="6"/>
      <c r="G34" s="6"/>
      <c r="H34" s="6">
        <f t="shared" si="0"/>
        <v>0</v>
      </c>
      <c r="I34" s="6"/>
      <c r="J34" s="6"/>
      <c r="K34" s="6">
        <f t="shared" si="7"/>
        <v>0</v>
      </c>
      <c r="L34" s="6">
        <f t="shared" si="8"/>
        <v>0</v>
      </c>
      <c r="M34" s="6">
        <f t="shared" si="9"/>
        <v>0</v>
      </c>
      <c r="N34" s="6">
        <f t="shared" si="10"/>
        <v>0</v>
      </c>
      <c r="O34" s="6">
        <f t="shared" si="11"/>
        <v>0</v>
      </c>
      <c r="P34" s="6">
        <f t="shared" si="12"/>
        <v>0</v>
      </c>
    </row>
    <row r="35" spans="1:16" x14ac:dyDescent="0.25">
      <c r="A35" s="3">
        <f t="shared" si="13"/>
        <v>15</v>
      </c>
      <c r="B35" s="51" t="s">
        <v>49</v>
      </c>
      <c r="C35" s="56"/>
      <c r="D35" s="4"/>
      <c r="E35" s="54"/>
      <c r="F35" s="6"/>
      <c r="G35" s="6"/>
      <c r="H35" s="6">
        <f t="shared" si="0"/>
        <v>0</v>
      </c>
      <c r="I35" s="6"/>
      <c r="J35" s="6"/>
      <c r="K35" s="6">
        <f t="shared" si="7"/>
        <v>0</v>
      </c>
      <c r="L35" s="6">
        <f t="shared" si="8"/>
        <v>0</v>
      </c>
      <c r="M35" s="6">
        <f t="shared" si="9"/>
        <v>0</v>
      </c>
      <c r="N35" s="6">
        <f t="shared" si="10"/>
        <v>0</v>
      </c>
      <c r="O35" s="6">
        <f t="shared" si="11"/>
        <v>0</v>
      </c>
      <c r="P35" s="6">
        <f t="shared" si="12"/>
        <v>0</v>
      </c>
    </row>
    <row r="36" spans="1:16" x14ac:dyDescent="0.25">
      <c r="A36" s="3">
        <f t="shared" si="13"/>
        <v>16</v>
      </c>
      <c r="B36" s="51" t="s">
        <v>49</v>
      </c>
      <c r="C36" s="7"/>
      <c r="D36" s="4"/>
      <c r="E36" s="54"/>
      <c r="F36" s="6"/>
      <c r="G36" s="6"/>
      <c r="H36" s="6">
        <f t="shared" si="0"/>
        <v>0</v>
      </c>
      <c r="I36" s="6"/>
      <c r="J36" s="6"/>
      <c r="K36" s="6">
        <f t="shared" si="7"/>
        <v>0</v>
      </c>
      <c r="L36" s="6">
        <f t="shared" si="8"/>
        <v>0</v>
      </c>
      <c r="M36" s="6">
        <f t="shared" si="9"/>
        <v>0</v>
      </c>
      <c r="N36" s="6">
        <f t="shared" si="10"/>
        <v>0</v>
      </c>
      <c r="O36" s="6">
        <f t="shared" si="11"/>
        <v>0</v>
      </c>
      <c r="P36" s="6">
        <f t="shared" si="12"/>
        <v>0</v>
      </c>
    </row>
    <row r="37" spans="1:16" x14ac:dyDescent="0.25">
      <c r="A37" s="3">
        <f t="shared" si="13"/>
        <v>17</v>
      </c>
      <c r="B37" s="51" t="s">
        <v>49</v>
      </c>
      <c r="C37" s="7"/>
      <c r="D37" s="4"/>
      <c r="E37" s="54"/>
      <c r="F37" s="6"/>
      <c r="G37" s="6"/>
      <c r="H37" s="6">
        <f t="shared" si="0"/>
        <v>0</v>
      </c>
      <c r="I37" s="6"/>
      <c r="J37" s="6"/>
      <c r="K37" s="6">
        <f t="shared" si="7"/>
        <v>0</v>
      </c>
      <c r="L37" s="6">
        <f t="shared" si="8"/>
        <v>0</v>
      </c>
      <c r="M37" s="6">
        <f t="shared" si="9"/>
        <v>0</v>
      </c>
      <c r="N37" s="6">
        <f t="shared" si="10"/>
        <v>0</v>
      </c>
      <c r="O37" s="6">
        <f t="shared" si="11"/>
        <v>0</v>
      </c>
      <c r="P37" s="6">
        <f t="shared" si="12"/>
        <v>0</v>
      </c>
    </row>
    <row r="38" spans="1:16" x14ac:dyDescent="0.25">
      <c r="A38" s="3">
        <f t="shared" si="13"/>
        <v>18</v>
      </c>
      <c r="B38" s="51" t="s">
        <v>49</v>
      </c>
      <c r="C38" s="56"/>
      <c r="D38" s="4"/>
      <c r="E38" s="54"/>
      <c r="F38" s="6"/>
      <c r="G38" s="6"/>
      <c r="H38" s="6">
        <f t="shared" si="0"/>
        <v>0</v>
      </c>
      <c r="I38" s="6"/>
      <c r="J38" s="6"/>
      <c r="K38" s="6">
        <f t="shared" si="7"/>
        <v>0</v>
      </c>
      <c r="L38" s="6">
        <f t="shared" si="8"/>
        <v>0</v>
      </c>
      <c r="M38" s="6">
        <f t="shared" si="9"/>
        <v>0</v>
      </c>
      <c r="N38" s="6">
        <f t="shared" si="10"/>
        <v>0</v>
      </c>
      <c r="O38" s="6">
        <f t="shared" si="11"/>
        <v>0</v>
      </c>
      <c r="P38" s="6">
        <f t="shared" si="12"/>
        <v>0</v>
      </c>
    </row>
    <row r="39" spans="1:16" x14ac:dyDescent="0.25">
      <c r="A39" s="3">
        <f t="shared" si="13"/>
        <v>19</v>
      </c>
      <c r="B39" s="51" t="s">
        <v>49</v>
      </c>
      <c r="C39" s="7"/>
      <c r="D39" s="4"/>
      <c r="E39" s="54"/>
      <c r="F39" s="6"/>
      <c r="G39" s="6"/>
      <c r="H39" s="6">
        <f t="shared" si="0"/>
        <v>0</v>
      </c>
      <c r="I39" s="6"/>
      <c r="J39" s="6"/>
      <c r="K39" s="6">
        <f t="shared" si="7"/>
        <v>0</v>
      </c>
      <c r="L39" s="6">
        <f t="shared" si="8"/>
        <v>0</v>
      </c>
      <c r="M39" s="6">
        <f t="shared" si="9"/>
        <v>0</v>
      </c>
      <c r="N39" s="6">
        <f t="shared" si="10"/>
        <v>0</v>
      </c>
      <c r="O39" s="6">
        <f t="shared" si="11"/>
        <v>0</v>
      </c>
      <c r="P39" s="6">
        <f t="shared" si="12"/>
        <v>0</v>
      </c>
    </row>
    <row r="40" spans="1:16" x14ac:dyDescent="0.25">
      <c r="A40" s="3">
        <f t="shared" si="13"/>
        <v>20</v>
      </c>
      <c r="B40" s="51" t="s">
        <v>49</v>
      </c>
      <c r="C40" s="7"/>
      <c r="D40" s="4"/>
      <c r="E40" s="54"/>
      <c r="F40" s="6"/>
      <c r="G40" s="6"/>
      <c r="H40" s="6">
        <f t="shared" si="0"/>
        <v>0</v>
      </c>
      <c r="I40" s="6"/>
      <c r="J40" s="6"/>
      <c r="K40" s="6">
        <f t="shared" si="7"/>
        <v>0</v>
      </c>
      <c r="L40" s="6">
        <f t="shared" si="8"/>
        <v>0</v>
      </c>
      <c r="M40" s="6">
        <f t="shared" si="9"/>
        <v>0</v>
      </c>
      <c r="N40" s="6">
        <f t="shared" si="10"/>
        <v>0</v>
      </c>
      <c r="O40" s="6">
        <f t="shared" si="11"/>
        <v>0</v>
      </c>
      <c r="P40" s="6">
        <f t="shared" si="12"/>
        <v>0</v>
      </c>
    </row>
    <row r="41" spans="1:16" ht="15.75" thickBot="1" x14ac:dyDescent="0.3">
      <c r="A41" s="3">
        <f t="shared" si="13"/>
        <v>21</v>
      </c>
      <c r="B41" s="51" t="s">
        <v>49</v>
      </c>
      <c r="C41" s="7"/>
      <c r="D41" s="4"/>
      <c r="E41" s="54"/>
      <c r="F41" s="6"/>
      <c r="G41" s="6"/>
      <c r="H41" s="6">
        <f t="shared" si="0"/>
        <v>0</v>
      </c>
      <c r="I41" s="6"/>
      <c r="J41" s="6"/>
      <c r="K41" s="6">
        <f t="shared" si="7"/>
        <v>0</v>
      </c>
      <c r="L41" s="6">
        <f t="shared" si="8"/>
        <v>0</v>
      </c>
      <c r="M41" s="6">
        <f t="shared" si="9"/>
        <v>0</v>
      </c>
      <c r="N41" s="6">
        <f t="shared" si="10"/>
        <v>0</v>
      </c>
      <c r="O41" s="6">
        <f t="shared" si="11"/>
        <v>0</v>
      </c>
      <c r="P41" s="6">
        <f t="shared" si="12"/>
        <v>0</v>
      </c>
    </row>
    <row r="42" spans="1:16" ht="15.75" thickTop="1" x14ac:dyDescent="0.25">
      <c r="A42" s="21"/>
      <c r="B42" s="21"/>
      <c r="C42" s="22"/>
      <c r="D42" s="23"/>
      <c r="E42" s="24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 x14ac:dyDescent="0.25">
      <c r="A43" s="187" t="s">
        <v>11</v>
      </c>
      <c r="B43" s="188"/>
      <c r="C43" s="188"/>
      <c r="D43" s="188"/>
      <c r="E43" s="188"/>
      <c r="F43" s="188"/>
      <c r="G43" s="188"/>
      <c r="H43" s="188"/>
      <c r="I43" s="188"/>
      <c r="J43" s="189"/>
      <c r="K43" s="8"/>
      <c r="L43" s="8">
        <f>SUM(L21:L42)</f>
        <v>0</v>
      </c>
      <c r="M43" s="8">
        <f>SUM(M21:M42)</f>
        <v>0</v>
      </c>
      <c r="N43" s="8">
        <f>SUM(N21:N42)</f>
        <v>0</v>
      </c>
      <c r="O43" s="8">
        <f>SUM(O21:O42)</f>
        <v>0</v>
      </c>
      <c r="P43" s="8">
        <f>SUM(P21:P42)</f>
        <v>0</v>
      </c>
    </row>
    <row r="44" spans="1:16" x14ac:dyDescent="0.25">
      <c r="A44" s="190" t="s">
        <v>12</v>
      </c>
      <c r="B44" s="191"/>
      <c r="C44" s="191"/>
      <c r="D44" s="191"/>
      <c r="E44" s="191"/>
      <c r="F44" s="191"/>
      <c r="G44" s="191"/>
      <c r="H44" s="191"/>
      <c r="I44" s="191"/>
      <c r="J44" s="192"/>
      <c r="K44" s="30">
        <v>0.04</v>
      </c>
      <c r="L44" s="6"/>
      <c r="M44" s="6"/>
      <c r="N44" s="6">
        <f>ROUND(N43*K44,2)</f>
        <v>0</v>
      </c>
      <c r="O44" s="6"/>
      <c r="P44" s="6">
        <f>M44+N44+O44</f>
        <v>0</v>
      </c>
    </row>
    <row r="45" spans="1:16" x14ac:dyDescent="0.25">
      <c r="A45" s="187" t="s">
        <v>13</v>
      </c>
      <c r="B45" s="188"/>
      <c r="C45" s="188"/>
      <c r="D45" s="188"/>
      <c r="E45" s="188"/>
      <c r="F45" s="188"/>
      <c r="G45" s="188"/>
      <c r="H45" s="188"/>
      <c r="I45" s="188"/>
      <c r="J45" s="189"/>
      <c r="K45" s="8"/>
      <c r="L45" s="8"/>
      <c r="M45" s="8">
        <f>M43+M44</f>
        <v>0</v>
      </c>
      <c r="N45" s="8">
        <f t="shared" ref="N45:O45" si="14">N43+N44</f>
        <v>0</v>
      </c>
      <c r="O45" s="8">
        <f t="shared" si="14"/>
        <v>0</v>
      </c>
      <c r="P45" s="8">
        <f>M45+N45+O45</f>
        <v>0</v>
      </c>
    </row>
    <row r="46" spans="1:16" outlineLevel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outlineLevel="1" x14ac:dyDescent="0.25">
      <c r="D47" s="2"/>
      <c r="E47" s="2"/>
      <c r="G47" s="2"/>
      <c r="H47" s="35"/>
      <c r="I47" s="26"/>
      <c r="J47" s="35"/>
      <c r="K47" s="35"/>
      <c r="L47" s="36"/>
      <c r="N47" s="10"/>
      <c r="O47" s="196">
        <f>P45</f>
        <v>0</v>
      </c>
      <c r="P47" s="196"/>
    </row>
    <row r="48" spans="1:16" outlineLevel="1" x14ac:dyDescent="0.25">
      <c r="A48" s="1" t="str">
        <f>KOPS1!A37</f>
        <v>Sastādīja:</v>
      </c>
      <c r="B48" s="200" t="str">
        <f>KOPS1!B37</f>
        <v>_________________</v>
      </c>
      <c r="C48" s="200"/>
      <c r="D48" s="40" t="str">
        <f>KOPS1!A41</f>
        <v>Pārbaudīja:</v>
      </c>
      <c r="E48" s="185" t="str">
        <f>KOPS1!B41</f>
        <v>_________________</v>
      </c>
      <c r="F48" s="185"/>
      <c r="G48" s="185"/>
      <c r="H48" s="185"/>
      <c r="I48" s="185"/>
      <c r="K48" s="34"/>
      <c r="L48" s="34"/>
      <c r="M48" s="2"/>
      <c r="N48" s="2"/>
      <c r="O48" s="2"/>
      <c r="P48" s="2"/>
    </row>
    <row r="49" spans="1:16" outlineLevel="1" x14ac:dyDescent="0.25">
      <c r="B49" s="184" t="str">
        <f>KOPS1!B38</f>
        <v>(paraksts un tā atšifrējums, datums)</v>
      </c>
      <c r="C49" s="184"/>
      <c r="D49" s="2"/>
      <c r="E49" s="184" t="str">
        <f>KOPS1!B42</f>
        <v>(paraksts un tā atšifrējums, datums)</v>
      </c>
      <c r="F49" s="184"/>
      <c r="G49" s="184"/>
      <c r="H49" s="184"/>
      <c r="I49" s="184"/>
      <c r="K49" s="34"/>
      <c r="L49" s="34"/>
      <c r="M49" s="2"/>
      <c r="N49" s="2"/>
      <c r="O49" s="2"/>
      <c r="P49" s="2"/>
    </row>
    <row r="50" spans="1:16" outlineLevel="1" x14ac:dyDescent="0.25">
      <c r="A50" s="2" t="str">
        <f>KOPS1!A39</f>
        <v>Sertifikāta Nr.</v>
      </c>
      <c r="B50" s="9"/>
      <c r="C50" s="50">
        <f>KOPS1!B39</f>
        <v>0</v>
      </c>
      <c r="D50" s="2" t="str">
        <f>KOPS1!A43</f>
        <v>Sertifikāta Nr.</v>
      </c>
      <c r="E50" s="2"/>
      <c r="F50" s="2">
        <f>KOPS1!B43</f>
        <v>0</v>
      </c>
      <c r="G50" s="2"/>
      <c r="I50" s="26"/>
      <c r="J50" s="26"/>
      <c r="K50" s="26"/>
      <c r="L50" s="26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</sheetData>
  <mergeCells count="24">
    <mergeCell ref="O47:P47"/>
    <mergeCell ref="C12:E12"/>
    <mergeCell ref="M14:P14"/>
    <mergeCell ref="M16:P16"/>
    <mergeCell ref="A18:A19"/>
    <mergeCell ref="L18:P18"/>
    <mergeCell ref="B18:B19"/>
    <mergeCell ref="C18:C19"/>
    <mergeCell ref="D18:D19"/>
    <mergeCell ref="E18:E19"/>
    <mergeCell ref="F18:K18"/>
    <mergeCell ref="A1:P1"/>
    <mergeCell ref="A4:P4"/>
    <mergeCell ref="A5:P5"/>
    <mergeCell ref="C9:E9"/>
    <mergeCell ref="C10:E10"/>
    <mergeCell ref="B48:C48"/>
    <mergeCell ref="E49:I49"/>
    <mergeCell ref="E48:I48"/>
    <mergeCell ref="B49:C49"/>
    <mergeCell ref="C11:E11"/>
    <mergeCell ref="A43:J43"/>
    <mergeCell ref="A44:J44"/>
    <mergeCell ref="A45:J45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1"/>
  <sheetViews>
    <sheetView topLeftCell="A7" zoomScale="85" zoomScaleNormal="85" workbookViewId="0">
      <selection activeCell="C38" sqref="C38"/>
    </sheetView>
  </sheetViews>
  <sheetFormatPr defaultRowHeight="15" outlineLevelRow="1" x14ac:dyDescent="0.25"/>
  <cols>
    <col min="1" max="2" width="8.7109375" style="1" customWidth="1"/>
    <col min="3" max="3" width="44.7109375" style="1" customWidth="1"/>
    <col min="4" max="5" width="9.7109375" style="1" customWidth="1"/>
    <col min="6" max="11" width="8.7109375" style="1" customWidth="1"/>
    <col min="12" max="15" width="10.7109375" style="1" customWidth="1"/>
    <col min="16" max="16" width="12.7109375" style="1" customWidth="1"/>
  </cols>
  <sheetData>
    <row r="1" spans="1:16" ht="20.25" x14ac:dyDescent="0.3">
      <c r="A1" s="193" t="e">
        <f>"Lokālā tāme Nr. "&amp;KOPS1!#REF!</f>
        <v>#REF!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4" spans="1:16" ht="20.25" x14ac:dyDescent="0.3">
      <c r="A4" s="194" t="e">
        <f>KOPS1!#REF!</f>
        <v>#REF!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spans="1:16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 t="s">
        <v>1</v>
      </c>
      <c r="B9" s="2"/>
      <c r="C9" s="186" t="str">
        <f>KOPS1!C14</f>
        <v>Ceļa Lizums-Kalēji-Avoti pārbūve Lizumā</v>
      </c>
      <c r="D9" s="186"/>
      <c r="E9" s="18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2</v>
      </c>
      <c r="B10" s="2"/>
      <c r="C10" s="186" t="str">
        <f>KOPS1!C15</f>
        <v>Ceļa Lizums-Kalēji-Avoti pārbūve Lizumā</v>
      </c>
      <c r="D10" s="186"/>
      <c r="E10" s="1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 t="s">
        <v>3</v>
      </c>
      <c r="B11" s="2"/>
      <c r="C11" s="186" t="str">
        <f>KOPS1!C16</f>
        <v>Ceļš Lizums-Kalēji-Avoti; Ceļš Kalēji-Mežāres-Elstes –Taures, Lizums, Lizuma pagasts, Gulbenes novads</v>
      </c>
      <c r="D11" s="186"/>
      <c r="E11" s="1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 t="s">
        <v>4</v>
      </c>
      <c r="B12" s="2"/>
      <c r="C12" s="186" t="e">
        <f>KOPS1!#REF!</f>
        <v>#REF!</v>
      </c>
      <c r="D12" s="186"/>
      <c r="E12" s="186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x14ac:dyDescent="0.25">
      <c r="A14" s="27" t="s">
        <v>55</v>
      </c>
      <c r="B14" s="27"/>
      <c r="C14" s="27"/>
      <c r="D14" s="27"/>
      <c r="E14" s="2"/>
      <c r="F14" s="2"/>
      <c r="G14" s="2"/>
      <c r="H14" s="2"/>
      <c r="I14" s="2"/>
      <c r="J14" s="2"/>
      <c r="K14" s="2"/>
      <c r="M14" s="197">
        <f>P64</f>
        <v>0</v>
      </c>
      <c r="N14" s="197"/>
      <c r="O14" s="197"/>
      <c r="P14" s="197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198" t="str">
        <f>KOPS1!D19</f>
        <v>Tāme sastādīta 20___.gada ______________</v>
      </c>
      <c r="N16" s="198"/>
      <c r="O16" s="198"/>
      <c r="P16" s="198"/>
    </row>
    <row r="18" spans="1:16" ht="15" customHeight="1" x14ac:dyDescent="0.25">
      <c r="A18" s="199" t="s">
        <v>5</v>
      </c>
      <c r="B18" s="199" t="s">
        <v>6</v>
      </c>
      <c r="C18" s="199" t="s">
        <v>18</v>
      </c>
      <c r="D18" s="199" t="s">
        <v>7</v>
      </c>
      <c r="E18" s="199" t="s">
        <v>8</v>
      </c>
      <c r="F18" s="199" t="s">
        <v>9</v>
      </c>
      <c r="G18" s="199"/>
      <c r="H18" s="199"/>
      <c r="I18" s="199"/>
      <c r="J18" s="199"/>
      <c r="K18" s="199"/>
      <c r="L18" s="199" t="s">
        <v>10</v>
      </c>
      <c r="M18" s="199"/>
      <c r="N18" s="199"/>
      <c r="O18" s="199"/>
      <c r="P18" s="199"/>
    </row>
    <row r="19" spans="1:16" ht="51" x14ac:dyDescent="0.25">
      <c r="A19" s="199"/>
      <c r="B19" s="199"/>
      <c r="C19" s="199"/>
      <c r="D19" s="199"/>
      <c r="E19" s="199"/>
      <c r="F19" s="31" t="s">
        <v>41</v>
      </c>
      <c r="G19" s="31" t="s">
        <v>42</v>
      </c>
      <c r="H19" s="31" t="s">
        <v>43</v>
      </c>
      <c r="I19" s="31" t="s">
        <v>44</v>
      </c>
      <c r="J19" s="31" t="s">
        <v>45</v>
      </c>
      <c r="K19" s="31" t="s">
        <v>46</v>
      </c>
      <c r="L19" s="31" t="s">
        <v>47</v>
      </c>
      <c r="M19" s="31" t="s">
        <v>43</v>
      </c>
      <c r="N19" s="31" t="s">
        <v>44</v>
      </c>
      <c r="O19" s="31" t="s">
        <v>45</v>
      </c>
      <c r="P19" s="31" t="s">
        <v>48</v>
      </c>
    </row>
    <row r="20" spans="1:16" ht="15.75" thickBot="1" x14ac:dyDescent="0.3">
      <c r="A20" s="44">
        <v>1</v>
      </c>
      <c r="B20" s="44">
        <v>2</v>
      </c>
      <c r="C20" s="45" t="s">
        <v>60</v>
      </c>
      <c r="D20" s="44" t="s">
        <v>61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</row>
    <row r="21" spans="1:16" ht="15.75" thickTop="1" x14ac:dyDescent="0.25">
      <c r="A21" s="11">
        <v>1</v>
      </c>
      <c r="B21" s="32" t="s">
        <v>49</v>
      </c>
      <c r="C21" s="52"/>
      <c r="D21" s="13"/>
      <c r="E21" s="55"/>
      <c r="F21" s="15"/>
      <c r="G21" s="15"/>
      <c r="H21" s="15">
        <f>ROUND(F21*G21,2)</f>
        <v>0</v>
      </c>
      <c r="I21" s="15"/>
      <c r="J21" s="15"/>
      <c r="K21" s="15">
        <f>H21+I21+J21</f>
        <v>0</v>
      </c>
      <c r="L21" s="15">
        <f>ROUND(E21*F21,2)</f>
        <v>0</v>
      </c>
      <c r="M21" s="15">
        <f>ROUND(E21*H21,2)</f>
        <v>0</v>
      </c>
      <c r="N21" s="15">
        <f>ROUND(E21*I21,2)</f>
        <v>0</v>
      </c>
      <c r="O21" s="15">
        <f>ROUND(E21*J21,2)</f>
        <v>0</v>
      </c>
      <c r="P21" s="15">
        <f>M21+N21+O21</f>
        <v>0</v>
      </c>
    </row>
    <row r="22" spans="1:16" x14ac:dyDescent="0.25">
      <c r="A22" s="3">
        <f>A21+1</f>
        <v>2</v>
      </c>
      <c r="B22" s="32" t="s">
        <v>49</v>
      </c>
      <c r="C22" s="56"/>
      <c r="D22" s="4"/>
      <c r="E22" s="54"/>
      <c r="F22" s="6"/>
      <c r="G22" s="6"/>
      <c r="H22" s="6">
        <f t="shared" ref="H22:H60" si="0">ROUND(F22*G22,2)</f>
        <v>0</v>
      </c>
      <c r="I22" s="6"/>
      <c r="J22" s="6"/>
      <c r="K22" s="6">
        <f t="shared" ref="K22:K60" si="1">H22+I22+J22</f>
        <v>0</v>
      </c>
      <c r="L22" s="6">
        <f t="shared" ref="L22:L60" si="2">ROUND(E22*F22,2)</f>
        <v>0</v>
      </c>
      <c r="M22" s="6">
        <f t="shared" ref="M22:M60" si="3">ROUND(E22*H22,2)</f>
        <v>0</v>
      </c>
      <c r="N22" s="6">
        <f t="shared" ref="N22:N60" si="4">ROUND(E22*I22,2)</f>
        <v>0</v>
      </c>
      <c r="O22" s="6">
        <f t="shared" ref="O22:O60" si="5">ROUND(E22*J22,2)</f>
        <v>0</v>
      </c>
      <c r="P22" s="6">
        <f t="shared" ref="P22:P60" si="6">M22+N22+O22</f>
        <v>0</v>
      </c>
    </row>
    <row r="23" spans="1:16" x14ac:dyDescent="0.25">
      <c r="A23" s="3">
        <f t="shared" ref="A23:A60" si="7">A22+1</f>
        <v>3</v>
      </c>
      <c r="B23" s="32" t="s">
        <v>49</v>
      </c>
      <c r="C23" s="7"/>
      <c r="D23" s="4"/>
      <c r="E23" s="54"/>
      <c r="F23" s="6"/>
      <c r="G23" s="6"/>
      <c r="H23" s="6">
        <f t="shared" si="0"/>
        <v>0</v>
      </c>
      <c r="I23" s="6"/>
      <c r="J23" s="6"/>
      <c r="K23" s="6">
        <f t="shared" si="1"/>
        <v>0</v>
      </c>
      <c r="L23" s="6">
        <f t="shared" si="2"/>
        <v>0</v>
      </c>
      <c r="M23" s="6">
        <f t="shared" si="3"/>
        <v>0</v>
      </c>
      <c r="N23" s="6">
        <f t="shared" si="4"/>
        <v>0</v>
      </c>
      <c r="O23" s="6">
        <f t="shared" si="5"/>
        <v>0</v>
      </c>
      <c r="P23" s="6">
        <f t="shared" si="6"/>
        <v>0</v>
      </c>
    </row>
    <row r="24" spans="1:16" x14ac:dyDescent="0.25">
      <c r="A24" s="3">
        <f t="shared" si="7"/>
        <v>4</v>
      </c>
      <c r="B24" s="32" t="s">
        <v>49</v>
      </c>
      <c r="C24" s="53"/>
      <c r="D24" s="4"/>
      <c r="E24" s="54"/>
      <c r="F24" s="6"/>
      <c r="G24" s="6"/>
      <c r="H24" s="6">
        <f t="shared" si="0"/>
        <v>0</v>
      </c>
      <c r="I24" s="6"/>
      <c r="J24" s="6"/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si="6"/>
        <v>0</v>
      </c>
    </row>
    <row r="25" spans="1:16" x14ac:dyDescent="0.25">
      <c r="A25" s="3">
        <f t="shared" si="7"/>
        <v>5</v>
      </c>
      <c r="B25" s="32" t="s">
        <v>49</v>
      </c>
      <c r="C25" s="53"/>
      <c r="D25" s="4"/>
      <c r="E25" s="54"/>
      <c r="F25" s="6"/>
      <c r="G25" s="6"/>
      <c r="H25" s="6">
        <f t="shared" si="0"/>
        <v>0</v>
      </c>
      <c r="I25" s="6"/>
      <c r="J25" s="6"/>
      <c r="K25" s="6">
        <f t="shared" si="1"/>
        <v>0</v>
      </c>
      <c r="L25" s="6">
        <f t="shared" si="2"/>
        <v>0</v>
      </c>
      <c r="M25" s="6">
        <f t="shared" si="3"/>
        <v>0</v>
      </c>
      <c r="N25" s="6">
        <f t="shared" si="4"/>
        <v>0</v>
      </c>
      <c r="O25" s="6">
        <f t="shared" si="5"/>
        <v>0</v>
      </c>
      <c r="P25" s="6">
        <f t="shared" si="6"/>
        <v>0</v>
      </c>
    </row>
    <row r="26" spans="1:16" x14ac:dyDescent="0.25">
      <c r="A26" s="3">
        <f t="shared" si="7"/>
        <v>6</v>
      </c>
      <c r="B26" s="32" t="s">
        <v>49</v>
      </c>
      <c r="C26" s="7"/>
      <c r="D26" s="4"/>
      <c r="E26" s="54"/>
      <c r="F26" s="6"/>
      <c r="G26" s="6"/>
      <c r="H26" s="6">
        <f t="shared" si="0"/>
        <v>0</v>
      </c>
      <c r="I26" s="6"/>
      <c r="J26" s="6"/>
      <c r="K26" s="6">
        <f t="shared" si="1"/>
        <v>0</v>
      </c>
      <c r="L26" s="6">
        <f t="shared" si="2"/>
        <v>0</v>
      </c>
      <c r="M26" s="6">
        <f t="shared" si="3"/>
        <v>0</v>
      </c>
      <c r="N26" s="6">
        <f t="shared" si="4"/>
        <v>0</v>
      </c>
      <c r="O26" s="6">
        <f t="shared" si="5"/>
        <v>0</v>
      </c>
      <c r="P26" s="6">
        <f t="shared" si="6"/>
        <v>0</v>
      </c>
    </row>
    <row r="27" spans="1:16" x14ac:dyDescent="0.25">
      <c r="A27" s="3">
        <f t="shared" si="7"/>
        <v>7</v>
      </c>
      <c r="B27" s="32" t="s">
        <v>49</v>
      </c>
      <c r="C27" s="53"/>
      <c r="D27" s="4"/>
      <c r="E27" s="54"/>
      <c r="F27" s="6"/>
      <c r="G27" s="6"/>
      <c r="H27" s="6">
        <f t="shared" si="0"/>
        <v>0</v>
      </c>
      <c r="I27" s="6"/>
      <c r="J27" s="6"/>
      <c r="K27" s="6">
        <f t="shared" si="1"/>
        <v>0</v>
      </c>
      <c r="L27" s="6">
        <f t="shared" si="2"/>
        <v>0</v>
      </c>
      <c r="M27" s="6">
        <f t="shared" si="3"/>
        <v>0</v>
      </c>
      <c r="N27" s="6">
        <f t="shared" si="4"/>
        <v>0</v>
      </c>
      <c r="O27" s="6">
        <f t="shared" si="5"/>
        <v>0</v>
      </c>
      <c r="P27" s="6">
        <f t="shared" si="6"/>
        <v>0</v>
      </c>
    </row>
    <row r="28" spans="1:16" x14ac:dyDescent="0.25">
      <c r="A28" s="3">
        <f t="shared" si="7"/>
        <v>8</v>
      </c>
      <c r="B28" s="32" t="s">
        <v>49</v>
      </c>
      <c r="C28" s="53"/>
      <c r="D28" s="4"/>
      <c r="E28" s="54"/>
      <c r="F28" s="6"/>
      <c r="G28" s="6"/>
      <c r="H28" s="6">
        <f t="shared" si="0"/>
        <v>0</v>
      </c>
      <c r="I28" s="6"/>
      <c r="J28" s="6"/>
      <c r="K28" s="6">
        <f t="shared" si="1"/>
        <v>0</v>
      </c>
      <c r="L28" s="6">
        <f t="shared" si="2"/>
        <v>0</v>
      </c>
      <c r="M28" s="6">
        <f t="shared" si="3"/>
        <v>0</v>
      </c>
      <c r="N28" s="6">
        <f t="shared" si="4"/>
        <v>0</v>
      </c>
      <c r="O28" s="6">
        <f t="shared" si="5"/>
        <v>0</v>
      </c>
      <c r="P28" s="6">
        <f t="shared" si="6"/>
        <v>0</v>
      </c>
    </row>
    <row r="29" spans="1:16" x14ac:dyDescent="0.25">
      <c r="A29" s="3">
        <f t="shared" si="7"/>
        <v>9</v>
      </c>
      <c r="B29" s="32" t="s">
        <v>49</v>
      </c>
      <c r="C29" s="53"/>
      <c r="D29" s="4"/>
      <c r="E29" s="54"/>
      <c r="F29" s="6"/>
      <c r="G29" s="6"/>
      <c r="H29" s="6">
        <f t="shared" si="0"/>
        <v>0</v>
      </c>
      <c r="I29" s="6"/>
      <c r="J29" s="6"/>
      <c r="K29" s="6">
        <f t="shared" si="1"/>
        <v>0</v>
      </c>
      <c r="L29" s="6">
        <f t="shared" si="2"/>
        <v>0</v>
      </c>
      <c r="M29" s="6">
        <f t="shared" si="3"/>
        <v>0</v>
      </c>
      <c r="N29" s="6">
        <f t="shared" si="4"/>
        <v>0</v>
      </c>
      <c r="O29" s="6">
        <f t="shared" si="5"/>
        <v>0</v>
      </c>
      <c r="P29" s="6">
        <f t="shared" si="6"/>
        <v>0</v>
      </c>
    </row>
    <row r="30" spans="1:16" x14ac:dyDescent="0.25">
      <c r="A30" s="3">
        <f t="shared" si="7"/>
        <v>10</v>
      </c>
      <c r="B30" s="32" t="s">
        <v>49</v>
      </c>
      <c r="C30" s="7"/>
      <c r="D30" s="4"/>
      <c r="E30" s="54"/>
      <c r="F30" s="6"/>
      <c r="G30" s="6"/>
      <c r="H30" s="6">
        <f t="shared" si="0"/>
        <v>0</v>
      </c>
      <c r="I30" s="6"/>
      <c r="J30" s="6"/>
      <c r="K30" s="6">
        <f t="shared" si="1"/>
        <v>0</v>
      </c>
      <c r="L30" s="6">
        <f t="shared" si="2"/>
        <v>0</v>
      </c>
      <c r="M30" s="6">
        <f t="shared" si="3"/>
        <v>0</v>
      </c>
      <c r="N30" s="6">
        <f t="shared" si="4"/>
        <v>0</v>
      </c>
      <c r="O30" s="6">
        <f t="shared" si="5"/>
        <v>0</v>
      </c>
      <c r="P30" s="6">
        <f t="shared" si="6"/>
        <v>0</v>
      </c>
    </row>
    <row r="31" spans="1:16" x14ac:dyDescent="0.25">
      <c r="A31" s="3">
        <f t="shared" si="7"/>
        <v>11</v>
      </c>
      <c r="B31" s="32" t="s">
        <v>49</v>
      </c>
      <c r="C31" s="53"/>
      <c r="D31" s="4"/>
      <c r="E31" s="54"/>
      <c r="F31" s="6"/>
      <c r="G31" s="6"/>
      <c r="H31" s="6">
        <f t="shared" si="0"/>
        <v>0</v>
      </c>
      <c r="I31" s="6"/>
      <c r="J31" s="6"/>
      <c r="K31" s="6">
        <f t="shared" si="1"/>
        <v>0</v>
      </c>
      <c r="L31" s="6">
        <f t="shared" si="2"/>
        <v>0</v>
      </c>
      <c r="M31" s="6">
        <f t="shared" si="3"/>
        <v>0</v>
      </c>
      <c r="N31" s="6">
        <f t="shared" si="4"/>
        <v>0</v>
      </c>
      <c r="O31" s="6">
        <f t="shared" si="5"/>
        <v>0</v>
      </c>
      <c r="P31" s="6">
        <f t="shared" si="6"/>
        <v>0</v>
      </c>
    </row>
    <row r="32" spans="1:16" x14ac:dyDescent="0.25">
      <c r="A32" s="3">
        <f t="shared" si="7"/>
        <v>12</v>
      </c>
      <c r="B32" s="32" t="s">
        <v>49</v>
      </c>
      <c r="C32" s="53"/>
      <c r="D32" s="4"/>
      <c r="E32" s="54"/>
      <c r="F32" s="6"/>
      <c r="G32" s="6"/>
      <c r="H32" s="6">
        <f t="shared" si="0"/>
        <v>0</v>
      </c>
      <c r="I32" s="6"/>
      <c r="J32" s="6"/>
      <c r="K32" s="6">
        <f t="shared" si="1"/>
        <v>0</v>
      </c>
      <c r="L32" s="6">
        <f t="shared" si="2"/>
        <v>0</v>
      </c>
      <c r="M32" s="6">
        <f t="shared" si="3"/>
        <v>0</v>
      </c>
      <c r="N32" s="6">
        <f t="shared" si="4"/>
        <v>0</v>
      </c>
      <c r="O32" s="6">
        <f t="shared" si="5"/>
        <v>0</v>
      </c>
      <c r="P32" s="6">
        <f t="shared" si="6"/>
        <v>0</v>
      </c>
    </row>
    <row r="33" spans="1:16" x14ac:dyDescent="0.25">
      <c r="A33" s="3">
        <f t="shared" si="7"/>
        <v>13</v>
      </c>
      <c r="B33" s="32" t="s">
        <v>49</v>
      </c>
      <c r="C33" s="53"/>
      <c r="D33" s="4"/>
      <c r="E33" s="54"/>
      <c r="F33" s="6"/>
      <c r="G33" s="6"/>
      <c r="H33" s="6">
        <f t="shared" si="0"/>
        <v>0</v>
      </c>
      <c r="I33" s="6"/>
      <c r="J33" s="6"/>
      <c r="K33" s="6">
        <f t="shared" si="1"/>
        <v>0</v>
      </c>
      <c r="L33" s="6">
        <f t="shared" si="2"/>
        <v>0</v>
      </c>
      <c r="M33" s="6">
        <f t="shared" si="3"/>
        <v>0</v>
      </c>
      <c r="N33" s="6">
        <f t="shared" si="4"/>
        <v>0</v>
      </c>
      <c r="O33" s="6">
        <f t="shared" si="5"/>
        <v>0</v>
      </c>
      <c r="P33" s="6">
        <f t="shared" si="6"/>
        <v>0</v>
      </c>
    </row>
    <row r="34" spans="1:16" x14ac:dyDescent="0.25">
      <c r="A34" s="3">
        <f t="shared" si="7"/>
        <v>14</v>
      </c>
      <c r="B34" s="32" t="s">
        <v>49</v>
      </c>
      <c r="C34" s="7"/>
      <c r="D34" s="4"/>
      <c r="E34" s="54"/>
      <c r="F34" s="6"/>
      <c r="G34" s="6"/>
      <c r="H34" s="6">
        <f t="shared" si="0"/>
        <v>0</v>
      </c>
      <c r="I34" s="6"/>
      <c r="J34" s="6"/>
      <c r="K34" s="6">
        <f t="shared" si="1"/>
        <v>0</v>
      </c>
      <c r="L34" s="6">
        <f t="shared" si="2"/>
        <v>0</v>
      </c>
      <c r="M34" s="6">
        <f t="shared" si="3"/>
        <v>0</v>
      </c>
      <c r="N34" s="6">
        <f t="shared" si="4"/>
        <v>0</v>
      </c>
      <c r="O34" s="6">
        <f t="shared" si="5"/>
        <v>0</v>
      </c>
      <c r="P34" s="6">
        <f t="shared" si="6"/>
        <v>0</v>
      </c>
    </row>
    <row r="35" spans="1:16" x14ac:dyDescent="0.25">
      <c r="A35" s="3">
        <f t="shared" si="7"/>
        <v>15</v>
      </c>
      <c r="B35" s="32" t="s">
        <v>49</v>
      </c>
      <c r="C35" s="7"/>
      <c r="D35" s="4"/>
      <c r="E35" s="54"/>
      <c r="F35" s="6"/>
      <c r="G35" s="6"/>
      <c r="H35" s="6">
        <f t="shared" si="0"/>
        <v>0</v>
      </c>
      <c r="I35" s="6"/>
      <c r="J35" s="6"/>
      <c r="K35" s="6">
        <f t="shared" si="1"/>
        <v>0</v>
      </c>
      <c r="L35" s="6">
        <f t="shared" si="2"/>
        <v>0</v>
      </c>
      <c r="M35" s="6">
        <f t="shared" si="3"/>
        <v>0</v>
      </c>
      <c r="N35" s="6">
        <f t="shared" si="4"/>
        <v>0</v>
      </c>
      <c r="O35" s="6">
        <f t="shared" si="5"/>
        <v>0</v>
      </c>
      <c r="P35" s="6">
        <f t="shared" si="6"/>
        <v>0</v>
      </c>
    </row>
    <row r="36" spans="1:16" x14ac:dyDescent="0.25">
      <c r="A36" s="3">
        <f t="shared" si="7"/>
        <v>16</v>
      </c>
      <c r="B36" s="32" t="s">
        <v>49</v>
      </c>
      <c r="C36" s="53"/>
      <c r="D36" s="4"/>
      <c r="E36" s="54"/>
      <c r="F36" s="6"/>
      <c r="G36" s="6"/>
      <c r="H36" s="6">
        <f t="shared" si="0"/>
        <v>0</v>
      </c>
      <c r="I36" s="6"/>
      <c r="J36" s="6"/>
      <c r="K36" s="6">
        <f t="shared" si="1"/>
        <v>0</v>
      </c>
      <c r="L36" s="6">
        <f t="shared" si="2"/>
        <v>0</v>
      </c>
      <c r="M36" s="6">
        <f t="shared" si="3"/>
        <v>0</v>
      </c>
      <c r="N36" s="6">
        <f t="shared" si="4"/>
        <v>0</v>
      </c>
      <c r="O36" s="6">
        <f t="shared" si="5"/>
        <v>0</v>
      </c>
      <c r="P36" s="6">
        <f t="shared" si="6"/>
        <v>0</v>
      </c>
    </row>
    <row r="37" spans="1:16" x14ac:dyDescent="0.25">
      <c r="A37" s="3">
        <f t="shared" si="7"/>
        <v>17</v>
      </c>
      <c r="B37" s="32" t="s">
        <v>49</v>
      </c>
      <c r="C37" s="7"/>
      <c r="D37" s="4"/>
      <c r="E37" s="54"/>
      <c r="F37" s="6"/>
      <c r="G37" s="6"/>
      <c r="H37" s="6">
        <f t="shared" si="0"/>
        <v>0</v>
      </c>
      <c r="I37" s="6"/>
      <c r="J37" s="6"/>
      <c r="K37" s="6">
        <f t="shared" si="1"/>
        <v>0</v>
      </c>
      <c r="L37" s="6">
        <f t="shared" si="2"/>
        <v>0</v>
      </c>
      <c r="M37" s="6">
        <f t="shared" si="3"/>
        <v>0</v>
      </c>
      <c r="N37" s="6">
        <f t="shared" si="4"/>
        <v>0</v>
      </c>
      <c r="O37" s="6">
        <f t="shared" si="5"/>
        <v>0</v>
      </c>
      <c r="P37" s="6">
        <f t="shared" si="6"/>
        <v>0</v>
      </c>
    </row>
    <row r="38" spans="1:16" x14ac:dyDescent="0.25">
      <c r="A38" s="3">
        <f t="shared" si="7"/>
        <v>18</v>
      </c>
      <c r="B38" s="32" t="s">
        <v>49</v>
      </c>
      <c r="C38" s="53"/>
      <c r="D38" s="4"/>
      <c r="E38" s="54"/>
      <c r="F38" s="6"/>
      <c r="G38" s="6"/>
      <c r="H38" s="6">
        <f t="shared" si="0"/>
        <v>0</v>
      </c>
      <c r="I38" s="6"/>
      <c r="J38" s="6"/>
      <c r="K38" s="6">
        <f t="shared" si="1"/>
        <v>0</v>
      </c>
      <c r="L38" s="6">
        <f t="shared" si="2"/>
        <v>0</v>
      </c>
      <c r="M38" s="6">
        <f t="shared" si="3"/>
        <v>0</v>
      </c>
      <c r="N38" s="6">
        <f t="shared" si="4"/>
        <v>0</v>
      </c>
      <c r="O38" s="6">
        <f t="shared" si="5"/>
        <v>0</v>
      </c>
      <c r="P38" s="6">
        <f t="shared" si="6"/>
        <v>0</v>
      </c>
    </row>
    <row r="39" spans="1:16" x14ac:dyDescent="0.25">
      <c r="A39" s="3">
        <f t="shared" si="7"/>
        <v>19</v>
      </c>
      <c r="B39" s="32" t="s">
        <v>49</v>
      </c>
      <c r="C39" s="53"/>
      <c r="D39" s="4"/>
      <c r="E39" s="54"/>
      <c r="F39" s="6"/>
      <c r="G39" s="6"/>
      <c r="H39" s="6">
        <f t="shared" si="0"/>
        <v>0</v>
      </c>
      <c r="I39" s="6"/>
      <c r="J39" s="6"/>
      <c r="K39" s="6">
        <f t="shared" si="1"/>
        <v>0</v>
      </c>
      <c r="L39" s="6">
        <f t="shared" si="2"/>
        <v>0</v>
      </c>
      <c r="M39" s="6">
        <f t="shared" si="3"/>
        <v>0</v>
      </c>
      <c r="N39" s="6">
        <f t="shared" si="4"/>
        <v>0</v>
      </c>
      <c r="O39" s="6">
        <f t="shared" si="5"/>
        <v>0</v>
      </c>
      <c r="P39" s="6">
        <f t="shared" si="6"/>
        <v>0</v>
      </c>
    </row>
    <row r="40" spans="1:16" x14ac:dyDescent="0.25">
      <c r="A40" s="3">
        <f t="shared" si="7"/>
        <v>20</v>
      </c>
      <c r="B40" s="32" t="s">
        <v>49</v>
      </c>
      <c r="C40" s="7"/>
      <c r="D40" s="4"/>
      <c r="E40" s="54"/>
      <c r="F40" s="6"/>
      <c r="G40" s="6"/>
      <c r="H40" s="6">
        <f t="shared" si="0"/>
        <v>0</v>
      </c>
      <c r="I40" s="6"/>
      <c r="J40" s="6"/>
      <c r="K40" s="6">
        <f t="shared" si="1"/>
        <v>0</v>
      </c>
      <c r="L40" s="6">
        <f t="shared" si="2"/>
        <v>0</v>
      </c>
      <c r="M40" s="6">
        <f t="shared" si="3"/>
        <v>0</v>
      </c>
      <c r="N40" s="6">
        <f t="shared" si="4"/>
        <v>0</v>
      </c>
      <c r="O40" s="6">
        <f t="shared" si="5"/>
        <v>0</v>
      </c>
      <c r="P40" s="6">
        <f t="shared" si="6"/>
        <v>0</v>
      </c>
    </row>
    <row r="41" spans="1:16" x14ac:dyDescent="0.25">
      <c r="A41" s="3">
        <f t="shared" si="7"/>
        <v>21</v>
      </c>
      <c r="B41" s="32" t="s">
        <v>49</v>
      </c>
      <c r="C41" s="7"/>
      <c r="D41" s="4"/>
      <c r="E41" s="54"/>
      <c r="F41" s="6"/>
      <c r="G41" s="6"/>
      <c r="H41" s="6">
        <f t="shared" si="0"/>
        <v>0</v>
      </c>
      <c r="I41" s="6"/>
      <c r="J41" s="6"/>
      <c r="K41" s="6">
        <f t="shared" si="1"/>
        <v>0</v>
      </c>
      <c r="L41" s="6">
        <f t="shared" si="2"/>
        <v>0</v>
      </c>
      <c r="M41" s="6">
        <f t="shared" si="3"/>
        <v>0</v>
      </c>
      <c r="N41" s="6">
        <f t="shared" si="4"/>
        <v>0</v>
      </c>
      <c r="O41" s="6">
        <f t="shared" si="5"/>
        <v>0</v>
      </c>
      <c r="P41" s="6">
        <f t="shared" si="6"/>
        <v>0</v>
      </c>
    </row>
    <row r="42" spans="1:16" x14ac:dyDescent="0.25">
      <c r="A42" s="3">
        <f t="shared" si="7"/>
        <v>22</v>
      </c>
      <c r="B42" s="32" t="s">
        <v>49</v>
      </c>
      <c r="C42" s="53"/>
      <c r="D42" s="4"/>
      <c r="E42" s="54"/>
      <c r="F42" s="6"/>
      <c r="G42" s="6"/>
      <c r="H42" s="6">
        <f t="shared" si="0"/>
        <v>0</v>
      </c>
      <c r="I42" s="6"/>
      <c r="J42" s="6"/>
      <c r="K42" s="6">
        <f t="shared" si="1"/>
        <v>0</v>
      </c>
      <c r="L42" s="6">
        <f t="shared" si="2"/>
        <v>0</v>
      </c>
      <c r="M42" s="6">
        <f t="shared" si="3"/>
        <v>0</v>
      </c>
      <c r="N42" s="6">
        <f t="shared" si="4"/>
        <v>0</v>
      </c>
      <c r="O42" s="6">
        <f t="shared" si="5"/>
        <v>0</v>
      </c>
      <c r="P42" s="6">
        <f t="shared" si="6"/>
        <v>0</v>
      </c>
    </row>
    <row r="43" spans="1:16" x14ac:dyDescent="0.25">
      <c r="A43" s="3">
        <f t="shared" si="7"/>
        <v>23</v>
      </c>
      <c r="B43" s="32" t="s">
        <v>49</v>
      </c>
      <c r="C43" s="53"/>
      <c r="D43" s="4"/>
      <c r="E43" s="54"/>
      <c r="F43" s="6"/>
      <c r="G43" s="6"/>
      <c r="H43" s="6">
        <f t="shared" si="0"/>
        <v>0</v>
      </c>
      <c r="I43" s="6"/>
      <c r="J43" s="6"/>
      <c r="K43" s="6">
        <f t="shared" si="1"/>
        <v>0</v>
      </c>
      <c r="L43" s="6">
        <f t="shared" si="2"/>
        <v>0</v>
      </c>
      <c r="M43" s="6">
        <f t="shared" si="3"/>
        <v>0</v>
      </c>
      <c r="N43" s="6">
        <f t="shared" si="4"/>
        <v>0</v>
      </c>
      <c r="O43" s="6">
        <f t="shared" si="5"/>
        <v>0</v>
      </c>
      <c r="P43" s="6">
        <f t="shared" si="6"/>
        <v>0</v>
      </c>
    </row>
    <row r="44" spans="1:16" x14ac:dyDescent="0.25">
      <c r="A44" s="3">
        <f t="shared" si="7"/>
        <v>24</v>
      </c>
      <c r="B44" s="32" t="s">
        <v>49</v>
      </c>
      <c r="C44" s="53"/>
      <c r="D44" s="4"/>
      <c r="E44" s="54"/>
      <c r="F44" s="6"/>
      <c r="G44" s="6"/>
      <c r="H44" s="6">
        <f t="shared" si="0"/>
        <v>0</v>
      </c>
      <c r="I44" s="6"/>
      <c r="J44" s="6"/>
      <c r="K44" s="6">
        <f t="shared" si="1"/>
        <v>0</v>
      </c>
      <c r="L44" s="6">
        <f t="shared" si="2"/>
        <v>0</v>
      </c>
      <c r="M44" s="6">
        <f t="shared" si="3"/>
        <v>0</v>
      </c>
      <c r="N44" s="6">
        <f t="shared" si="4"/>
        <v>0</v>
      </c>
      <c r="O44" s="6">
        <f t="shared" si="5"/>
        <v>0</v>
      </c>
      <c r="P44" s="6">
        <f t="shared" si="6"/>
        <v>0</v>
      </c>
    </row>
    <row r="45" spans="1:16" x14ac:dyDescent="0.25">
      <c r="A45" s="3">
        <f t="shared" si="7"/>
        <v>25</v>
      </c>
      <c r="B45" s="32" t="s">
        <v>49</v>
      </c>
      <c r="C45" s="7"/>
      <c r="D45" s="4"/>
      <c r="E45" s="54"/>
      <c r="F45" s="6"/>
      <c r="G45" s="6"/>
      <c r="H45" s="6">
        <f t="shared" si="0"/>
        <v>0</v>
      </c>
      <c r="I45" s="6"/>
      <c r="J45" s="6"/>
      <c r="K45" s="6">
        <f t="shared" si="1"/>
        <v>0</v>
      </c>
      <c r="L45" s="6">
        <f t="shared" si="2"/>
        <v>0</v>
      </c>
      <c r="M45" s="6">
        <f t="shared" si="3"/>
        <v>0</v>
      </c>
      <c r="N45" s="6">
        <f t="shared" si="4"/>
        <v>0</v>
      </c>
      <c r="O45" s="6">
        <f t="shared" si="5"/>
        <v>0</v>
      </c>
      <c r="P45" s="6">
        <f t="shared" si="6"/>
        <v>0</v>
      </c>
    </row>
    <row r="46" spans="1:16" x14ac:dyDescent="0.25">
      <c r="A46" s="3">
        <f t="shared" si="7"/>
        <v>26</v>
      </c>
      <c r="B46" s="32" t="s">
        <v>49</v>
      </c>
      <c r="C46" s="56"/>
      <c r="D46" s="4"/>
      <c r="E46" s="54"/>
      <c r="F46" s="6"/>
      <c r="G46" s="6"/>
      <c r="H46" s="6">
        <f t="shared" si="0"/>
        <v>0</v>
      </c>
      <c r="I46" s="6"/>
      <c r="J46" s="6"/>
      <c r="K46" s="6">
        <f t="shared" si="1"/>
        <v>0</v>
      </c>
      <c r="L46" s="6">
        <f t="shared" si="2"/>
        <v>0</v>
      </c>
      <c r="M46" s="6">
        <f t="shared" si="3"/>
        <v>0</v>
      </c>
      <c r="N46" s="6">
        <f t="shared" si="4"/>
        <v>0</v>
      </c>
      <c r="O46" s="6">
        <f t="shared" si="5"/>
        <v>0</v>
      </c>
      <c r="P46" s="6">
        <f t="shared" si="6"/>
        <v>0</v>
      </c>
    </row>
    <row r="47" spans="1:16" x14ac:dyDescent="0.25">
      <c r="A47" s="3">
        <f t="shared" si="7"/>
        <v>27</v>
      </c>
      <c r="B47" s="32" t="s">
        <v>49</v>
      </c>
      <c r="C47" s="7"/>
      <c r="D47" s="4"/>
      <c r="E47" s="54"/>
      <c r="F47" s="6"/>
      <c r="G47" s="6"/>
      <c r="H47" s="6">
        <f t="shared" si="0"/>
        <v>0</v>
      </c>
      <c r="I47" s="6"/>
      <c r="J47" s="6"/>
      <c r="K47" s="6">
        <f t="shared" si="1"/>
        <v>0</v>
      </c>
      <c r="L47" s="6">
        <f t="shared" si="2"/>
        <v>0</v>
      </c>
      <c r="M47" s="6">
        <f t="shared" si="3"/>
        <v>0</v>
      </c>
      <c r="N47" s="6">
        <f t="shared" si="4"/>
        <v>0</v>
      </c>
      <c r="O47" s="6">
        <f t="shared" si="5"/>
        <v>0</v>
      </c>
      <c r="P47" s="6">
        <f t="shared" si="6"/>
        <v>0</v>
      </c>
    </row>
    <row r="48" spans="1:16" x14ac:dyDescent="0.25">
      <c r="A48" s="3">
        <f t="shared" si="7"/>
        <v>28</v>
      </c>
      <c r="B48" s="32" t="s">
        <v>49</v>
      </c>
      <c r="C48" s="53"/>
      <c r="D48" s="4"/>
      <c r="E48" s="54"/>
      <c r="F48" s="6"/>
      <c r="G48" s="6"/>
      <c r="H48" s="6">
        <f t="shared" si="0"/>
        <v>0</v>
      </c>
      <c r="I48" s="6"/>
      <c r="J48" s="6"/>
      <c r="K48" s="6">
        <f t="shared" si="1"/>
        <v>0</v>
      </c>
      <c r="L48" s="6">
        <f t="shared" si="2"/>
        <v>0</v>
      </c>
      <c r="M48" s="6">
        <f t="shared" si="3"/>
        <v>0</v>
      </c>
      <c r="N48" s="6">
        <f t="shared" si="4"/>
        <v>0</v>
      </c>
      <c r="O48" s="6">
        <f t="shared" si="5"/>
        <v>0</v>
      </c>
      <c r="P48" s="6">
        <f t="shared" si="6"/>
        <v>0</v>
      </c>
    </row>
    <row r="49" spans="1:16" x14ac:dyDescent="0.25">
      <c r="A49" s="3">
        <f t="shared" si="7"/>
        <v>29</v>
      </c>
      <c r="B49" s="32" t="s">
        <v>49</v>
      </c>
      <c r="C49" s="53"/>
      <c r="D49" s="4"/>
      <c r="E49" s="54"/>
      <c r="F49" s="6"/>
      <c r="G49" s="6"/>
      <c r="H49" s="6">
        <f t="shared" si="0"/>
        <v>0</v>
      </c>
      <c r="I49" s="6"/>
      <c r="J49" s="6"/>
      <c r="K49" s="6">
        <f t="shared" si="1"/>
        <v>0</v>
      </c>
      <c r="L49" s="6">
        <f t="shared" si="2"/>
        <v>0</v>
      </c>
      <c r="M49" s="6">
        <f t="shared" si="3"/>
        <v>0</v>
      </c>
      <c r="N49" s="6">
        <f t="shared" si="4"/>
        <v>0</v>
      </c>
      <c r="O49" s="6">
        <f t="shared" si="5"/>
        <v>0</v>
      </c>
      <c r="P49" s="6">
        <f t="shared" si="6"/>
        <v>0</v>
      </c>
    </row>
    <row r="50" spans="1:16" x14ac:dyDescent="0.25">
      <c r="A50" s="3">
        <f t="shared" si="7"/>
        <v>30</v>
      </c>
      <c r="B50" s="32" t="s">
        <v>49</v>
      </c>
      <c r="C50" s="7"/>
      <c r="D50" s="4"/>
      <c r="E50" s="54"/>
      <c r="F50" s="6"/>
      <c r="G50" s="6"/>
      <c r="H50" s="6">
        <f t="shared" si="0"/>
        <v>0</v>
      </c>
      <c r="I50" s="6"/>
      <c r="J50" s="6"/>
      <c r="K50" s="6">
        <f t="shared" si="1"/>
        <v>0</v>
      </c>
      <c r="L50" s="6">
        <f t="shared" si="2"/>
        <v>0</v>
      </c>
      <c r="M50" s="6">
        <f t="shared" si="3"/>
        <v>0</v>
      </c>
      <c r="N50" s="6">
        <f t="shared" si="4"/>
        <v>0</v>
      </c>
      <c r="O50" s="6">
        <f t="shared" si="5"/>
        <v>0</v>
      </c>
      <c r="P50" s="6">
        <f t="shared" si="6"/>
        <v>0</v>
      </c>
    </row>
    <row r="51" spans="1:16" x14ac:dyDescent="0.25">
      <c r="A51" s="3">
        <f t="shared" si="7"/>
        <v>31</v>
      </c>
      <c r="B51" s="32" t="s">
        <v>49</v>
      </c>
      <c r="C51" s="56"/>
      <c r="D51" s="4"/>
      <c r="E51" s="54"/>
      <c r="F51" s="6"/>
      <c r="G51" s="6"/>
      <c r="H51" s="6">
        <f t="shared" si="0"/>
        <v>0</v>
      </c>
      <c r="I51" s="6"/>
      <c r="J51" s="6"/>
      <c r="K51" s="6">
        <f t="shared" si="1"/>
        <v>0</v>
      </c>
      <c r="L51" s="6">
        <f t="shared" si="2"/>
        <v>0</v>
      </c>
      <c r="M51" s="6">
        <f t="shared" si="3"/>
        <v>0</v>
      </c>
      <c r="N51" s="6">
        <f t="shared" si="4"/>
        <v>0</v>
      </c>
      <c r="O51" s="6">
        <f t="shared" si="5"/>
        <v>0</v>
      </c>
      <c r="P51" s="6">
        <f t="shared" si="6"/>
        <v>0</v>
      </c>
    </row>
    <row r="52" spans="1:16" x14ac:dyDescent="0.25">
      <c r="A52" s="3">
        <f t="shared" si="7"/>
        <v>32</v>
      </c>
      <c r="B52" s="32" t="s">
        <v>49</v>
      </c>
      <c r="C52" s="7"/>
      <c r="D52" s="4"/>
      <c r="E52" s="54"/>
      <c r="F52" s="6"/>
      <c r="G52" s="6"/>
      <c r="H52" s="6">
        <f t="shared" si="0"/>
        <v>0</v>
      </c>
      <c r="I52" s="6"/>
      <c r="J52" s="6"/>
      <c r="K52" s="6">
        <f t="shared" si="1"/>
        <v>0</v>
      </c>
      <c r="L52" s="6">
        <f t="shared" si="2"/>
        <v>0</v>
      </c>
      <c r="M52" s="6">
        <f t="shared" si="3"/>
        <v>0</v>
      </c>
      <c r="N52" s="6">
        <f t="shared" si="4"/>
        <v>0</v>
      </c>
      <c r="O52" s="6">
        <f t="shared" si="5"/>
        <v>0</v>
      </c>
      <c r="P52" s="6">
        <f t="shared" si="6"/>
        <v>0</v>
      </c>
    </row>
    <row r="53" spans="1:16" x14ac:dyDescent="0.25">
      <c r="A53" s="3">
        <f t="shared" si="7"/>
        <v>33</v>
      </c>
      <c r="B53" s="32" t="s">
        <v>49</v>
      </c>
      <c r="C53" s="53"/>
      <c r="D53" s="4"/>
      <c r="E53" s="54"/>
      <c r="F53" s="6"/>
      <c r="G53" s="6"/>
      <c r="H53" s="6">
        <f t="shared" si="0"/>
        <v>0</v>
      </c>
      <c r="I53" s="6"/>
      <c r="J53" s="6"/>
      <c r="K53" s="6">
        <f t="shared" si="1"/>
        <v>0</v>
      </c>
      <c r="L53" s="6">
        <f t="shared" si="2"/>
        <v>0</v>
      </c>
      <c r="M53" s="6">
        <f t="shared" si="3"/>
        <v>0</v>
      </c>
      <c r="N53" s="6">
        <f t="shared" si="4"/>
        <v>0</v>
      </c>
      <c r="O53" s="6">
        <f t="shared" si="5"/>
        <v>0</v>
      </c>
      <c r="P53" s="6">
        <f t="shared" si="6"/>
        <v>0</v>
      </c>
    </row>
    <row r="54" spans="1:16" x14ac:dyDescent="0.25">
      <c r="A54" s="3">
        <f t="shared" si="7"/>
        <v>34</v>
      </c>
      <c r="B54" s="32" t="s">
        <v>49</v>
      </c>
      <c r="C54" s="53"/>
      <c r="D54" s="4"/>
      <c r="E54" s="54"/>
      <c r="F54" s="6"/>
      <c r="G54" s="6"/>
      <c r="H54" s="6">
        <f t="shared" si="0"/>
        <v>0</v>
      </c>
      <c r="I54" s="6"/>
      <c r="J54" s="6"/>
      <c r="K54" s="6">
        <f t="shared" si="1"/>
        <v>0</v>
      </c>
      <c r="L54" s="6">
        <f t="shared" si="2"/>
        <v>0</v>
      </c>
      <c r="M54" s="6">
        <f t="shared" si="3"/>
        <v>0</v>
      </c>
      <c r="N54" s="6">
        <f t="shared" si="4"/>
        <v>0</v>
      </c>
      <c r="O54" s="6">
        <f t="shared" si="5"/>
        <v>0</v>
      </c>
      <c r="P54" s="6">
        <f t="shared" si="6"/>
        <v>0</v>
      </c>
    </row>
    <row r="55" spans="1:16" x14ac:dyDescent="0.25">
      <c r="A55" s="3">
        <f t="shared" si="7"/>
        <v>35</v>
      </c>
      <c r="B55" s="32" t="s">
        <v>49</v>
      </c>
      <c r="C55" s="7"/>
      <c r="D55" s="4"/>
      <c r="E55" s="54"/>
      <c r="F55" s="6"/>
      <c r="G55" s="6"/>
      <c r="H55" s="6">
        <f t="shared" si="0"/>
        <v>0</v>
      </c>
      <c r="I55" s="6"/>
      <c r="J55" s="6"/>
      <c r="K55" s="6">
        <f t="shared" si="1"/>
        <v>0</v>
      </c>
      <c r="L55" s="6">
        <f t="shared" si="2"/>
        <v>0</v>
      </c>
      <c r="M55" s="6">
        <f t="shared" si="3"/>
        <v>0</v>
      </c>
      <c r="N55" s="6">
        <f t="shared" si="4"/>
        <v>0</v>
      </c>
      <c r="O55" s="6">
        <f t="shared" si="5"/>
        <v>0</v>
      </c>
      <c r="P55" s="6">
        <f t="shared" si="6"/>
        <v>0</v>
      </c>
    </row>
    <row r="56" spans="1:16" x14ac:dyDescent="0.25">
      <c r="A56" s="3">
        <f t="shared" si="7"/>
        <v>36</v>
      </c>
      <c r="B56" s="32" t="s">
        <v>49</v>
      </c>
      <c r="C56" s="56"/>
      <c r="D56" s="4"/>
      <c r="E56" s="54"/>
      <c r="F56" s="6"/>
      <c r="G56" s="6"/>
      <c r="H56" s="6">
        <f t="shared" si="0"/>
        <v>0</v>
      </c>
      <c r="I56" s="6"/>
      <c r="J56" s="6"/>
      <c r="K56" s="6">
        <f t="shared" si="1"/>
        <v>0</v>
      </c>
      <c r="L56" s="6">
        <f t="shared" si="2"/>
        <v>0</v>
      </c>
      <c r="M56" s="6">
        <f t="shared" si="3"/>
        <v>0</v>
      </c>
      <c r="N56" s="6">
        <f t="shared" si="4"/>
        <v>0</v>
      </c>
      <c r="O56" s="6">
        <f t="shared" si="5"/>
        <v>0</v>
      </c>
      <c r="P56" s="6">
        <f t="shared" si="6"/>
        <v>0</v>
      </c>
    </row>
    <row r="57" spans="1:16" x14ac:dyDescent="0.25">
      <c r="A57" s="3">
        <f t="shared" si="7"/>
        <v>37</v>
      </c>
      <c r="B57" s="32" t="s">
        <v>49</v>
      </c>
      <c r="C57" s="7"/>
      <c r="D57" s="4"/>
      <c r="E57" s="54"/>
      <c r="F57" s="6"/>
      <c r="G57" s="6"/>
      <c r="H57" s="6">
        <f t="shared" si="0"/>
        <v>0</v>
      </c>
      <c r="I57" s="6"/>
      <c r="J57" s="6"/>
      <c r="K57" s="6">
        <f t="shared" si="1"/>
        <v>0</v>
      </c>
      <c r="L57" s="6">
        <f t="shared" si="2"/>
        <v>0</v>
      </c>
      <c r="M57" s="6">
        <f t="shared" si="3"/>
        <v>0</v>
      </c>
      <c r="N57" s="6">
        <f t="shared" si="4"/>
        <v>0</v>
      </c>
      <c r="O57" s="6">
        <f t="shared" si="5"/>
        <v>0</v>
      </c>
      <c r="P57" s="6">
        <f t="shared" si="6"/>
        <v>0</v>
      </c>
    </row>
    <row r="58" spans="1:16" x14ac:dyDescent="0.25">
      <c r="A58" s="3">
        <f t="shared" si="7"/>
        <v>38</v>
      </c>
      <c r="B58" s="32" t="s">
        <v>49</v>
      </c>
      <c r="C58" s="7"/>
      <c r="D58" s="4"/>
      <c r="E58" s="54"/>
      <c r="F58" s="6"/>
      <c r="G58" s="6"/>
      <c r="H58" s="6">
        <f t="shared" si="0"/>
        <v>0</v>
      </c>
      <c r="I58" s="6"/>
      <c r="J58" s="6"/>
      <c r="K58" s="6">
        <f t="shared" si="1"/>
        <v>0</v>
      </c>
      <c r="L58" s="6">
        <f t="shared" si="2"/>
        <v>0</v>
      </c>
      <c r="M58" s="6">
        <f t="shared" si="3"/>
        <v>0</v>
      </c>
      <c r="N58" s="6">
        <f t="shared" si="4"/>
        <v>0</v>
      </c>
      <c r="O58" s="6">
        <f t="shared" si="5"/>
        <v>0</v>
      </c>
      <c r="P58" s="6">
        <f t="shared" si="6"/>
        <v>0</v>
      </c>
    </row>
    <row r="59" spans="1:16" x14ac:dyDescent="0.25">
      <c r="A59" s="3">
        <f t="shared" si="7"/>
        <v>39</v>
      </c>
      <c r="B59" s="32" t="s">
        <v>49</v>
      </c>
      <c r="C59" s="53"/>
      <c r="D59" s="4"/>
      <c r="E59" s="54"/>
      <c r="F59" s="6"/>
      <c r="G59" s="6"/>
      <c r="H59" s="6">
        <f t="shared" si="0"/>
        <v>0</v>
      </c>
      <c r="I59" s="6"/>
      <c r="J59" s="6"/>
      <c r="K59" s="6">
        <f t="shared" si="1"/>
        <v>0</v>
      </c>
      <c r="L59" s="6">
        <f t="shared" si="2"/>
        <v>0</v>
      </c>
      <c r="M59" s="6">
        <f t="shared" si="3"/>
        <v>0</v>
      </c>
      <c r="N59" s="6">
        <f t="shared" si="4"/>
        <v>0</v>
      </c>
      <c r="O59" s="6">
        <f t="shared" si="5"/>
        <v>0</v>
      </c>
      <c r="P59" s="6">
        <f t="shared" si="6"/>
        <v>0</v>
      </c>
    </row>
    <row r="60" spans="1:16" ht="15.75" thickBot="1" x14ac:dyDescent="0.3">
      <c r="A60" s="3">
        <f t="shared" si="7"/>
        <v>40</v>
      </c>
      <c r="B60" s="32" t="s">
        <v>49</v>
      </c>
      <c r="C60" s="53"/>
      <c r="D60" s="4"/>
      <c r="E60" s="54"/>
      <c r="F60" s="6"/>
      <c r="G60" s="6"/>
      <c r="H60" s="6">
        <f t="shared" si="0"/>
        <v>0</v>
      </c>
      <c r="I60" s="6"/>
      <c r="J60" s="6"/>
      <c r="K60" s="6">
        <f t="shared" si="1"/>
        <v>0</v>
      </c>
      <c r="L60" s="6">
        <f t="shared" si="2"/>
        <v>0</v>
      </c>
      <c r="M60" s="6">
        <f t="shared" si="3"/>
        <v>0</v>
      </c>
      <c r="N60" s="6">
        <f t="shared" si="4"/>
        <v>0</v>
      </c>
      <c r="O60" s="6">
        <f t="shared" si="5"/>
        <v>0</v>
      </c>
      <c r="P60" s="6">
        <f t="shared" si="6"/>
        <v>0</v>
      </c>
    </row>
    <row r="61" spans="1:16" ht="15.75" thickTop="1" x14ac:dyDescent="0.25">
      <c r="A61" s="21"/>
      <c r="B61" s="21"/>
      <c r="C61" s="22"/>
      <c r="D61" s="23"/>
      <c r="E61" s="24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</row>
    <row r="62" spans="1:16" x14ac:dyDescent="0.25">
      <c r="A62" s="187" t="s">
        <v>11</v>
      </c>
      <c r="B62" s="188"/>
      <c r="C62" s="188"/>
      <c r="D62" s="188"/>
      <c r="E62" s="188"/>
      <c r="F62" s="188"/>
      <c r="G62" s="188"/>
      <c r="H62" s="188"/>
      <c r="I62" s="188"/>
      <c r="J62" s="189"/>
      <c r="K62" s="8"/>
      <c r="L62" s="8">
        <f>SUM(L21:L61)</f>
        <v>0</v>
      </c>
      <c r="M62" s="8">
        <f>SUM(M21:M61)</f>
        <v>0</v>
      </c>
      <c r="N62" s="8">
        <f>SUM(N21:N61)</f>
        <v>0</v>
      </c>
      <c r="O62" s="8">
        <f>SUM(O21:O61)</f>
        <v>0</v>
      </c>
      <c r="P62" s="8">
        <f>SUM(P21:P61)</f>
        <v>0</v>
      </c>
    </row>
    <row r="63" spans="1:16" x14ac:dyDescent="0.25">
      <c r="A63" s="190" t="s">
        <v>12</v>
      </c>
      <c r="B63" s="191"/>
      <c r="C63" s="191"/>
      <c r="D63" s="191"/>
      <c r="E63" s="191"/>
      <c r="F63" s="191"/>
      <c r="G63" s="191"/>
      <c r="H63" s="191"/>
      <c r="I63" s="191"/>
      <c r="J63" s="192"/>
      <c r="K63" s="30">
        <v>0.04</v>
      </c>
      <c r="L63" s="6"/>
      <c r="M63" s="6"/>
      <c r="N63" s="6">
        <f>ROUND(N62*K63,2)</f>
        <v>0</v>
      </c>
      <c r="O63" s="6"/>
      <c r="P63" s="6">
        <f>M63+N63+O63</f>
        <v>0</v>
      </c>
    </row>
    <row r="64" spans="1:16" x14ac:dyDescent="0.25">
      <c r="A64" s="187" t="s">
        <v>13</v>
      </c>
      <c r="B64" s="188"/>
      <c r="C64" s="188"/>
      <c r="D64" s="188"/>
      <c r="E64" s="188"/>
      <c r="F64" s="188"/>
      <c r="G64" s="188"/>
      <c r="H64" s="188"/>
      <c r="I64" s="188"/>
      <c r="J64" s="189"/>
      <c r="K64" s="8"/>
      <c r="L64" s="8"/>
      <c r="M64" s="8">
        <f>M62+M63</f>
        <v>0</v>
      </c>
      <c r="N64" s="8">
        <f t="shared" ref="N64:O64" si="8">N62+N63</f>
        <v>0</v>
      </c>
      <c r="O64" s="8">
        <f t="shared" si="8"/>
        <v>0</v>
      </c>
      <c r="P64" s="8">
        <f>M64+N64+O64</f>
        <v>0</v>
      </c>
    </row>
    <row r="65" spans="1:16" outlineLevel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outlineLevel="1" x14ac:dyDescent="0.25">
      <c r="D66" s="2"/>
      <c r="E66" s="2"/>
      <c r="G66" s="2"/>
      <c r="H66" s="35"/>
      <c r="I66" s="26"/>
      <c r="J66" s="35"/>
      <c r="K66" s="35"/>
      <c r="L66" s="36"/>
      <c r="N66" s="10"/>
      <c r="O66" s="196">
        <f>P64</f>
        <v>0</v>
      </c>
      <c r="P66" s="196"/>
    </row>
    <row r="67" spans="1:16" outlineLevel="1" x14ac:dyDescent="0.25">
      <c r="D67" s="40"/>
      <c r="E67" s="9"/>
      <c r="F67" s="34"/>
      <c r="G67" s="34"/>
      <c r="H67" s="34"/>
      <c r="K67" s="34"/>
      <c r="L67" s="34"/>
      <c r="M67" s="2"/>
      <c r="N67" s="2"/>
      <c r="O67" s="2"/>
      <c r="P67" s="2"/>
    </row>
    <row r="68" spans="1:16" outlineLevel="1" x14ac:dyDescent="0.25">
      <c r="A68" s="1" t="str">
        <f>KOPS1!A37</f>
        <v>Sastādīja:</v>
      </c>
      <c r="B68" s="185" t="str">
        <f>KOPS1!B37</f>
        <v>_________________</v>
      </c>
      <c r="C68" s="185"/>
      <c r="D68" s="2" t="str">
        <f>KOPS1!A41</f>
        <v>Pārbaudīja:</v>
      </c>
      <c r="E68" s="185" t="str">
        <f>KOPS1!B41</f>
        <v>_________________</v>
      </c>
      <c r="F68" s="185"/>
      <c r="G68" s="185"/>
      <c r="H68" s="185"/>
      <c r="I68" s="185"/>
      <c r="K68" s="34"/>
      <c r="L68" s="34"/>
      <c r="M68" s="2"/>
      <c r="N68" s="2"/>
      <c r="O68" s="2"/>
      <c r="P68" s="2"/>
    </row>
    <row r="69" spans="1:16" outlineLevel="1" x14ac:dyDescent="0.25">
      <c r="A69" s="2"/>
      <c r="B69" s="184" t="str">
        <f>KOPS1!B38</f>
        <v>(paraksts un tā atšifrējums, datums)</v>
      </c>
      <c r="C69" s="184"/>
      <c r="D69" s="2"/>
      <c r="E69" s="184" t="str">
        <f>KOPS1!B42</f>
        <v>(paraksts un tā atšifrējums, datums)</v>
      </c>
      <c r="F69" s="184"/>
      <c r="G69" s="184"/>
      <c r="H69" s="184"/>
      <c r="I69" s="184"/>
      <c r="J69" s="26"/>
      <c r="K69" s="26"/>
      <c r="L69" s="26"/>
      <c r="M69" s="2"/>
      <c r="N69" s="2"/>
      <c r="O69" s="2"/>
      <c r="P69" s="2"/>
    </row>
    <row r="70" spans="1:16" x14ac:dyDescent="0.25">
      <c r="A70" s="2" t="str">
        <f>KOPS1!A39</f>
        <v>Sertifikāta Nr.</v>
      </c>
      <c r="B70" s="2"/>
      <c r="C70" s="2">
        <f>KOPS1!B39</f>
        <v>0</v>
      </c>
      <c r="D70" s="2" t="str">
        <f>KOPS1!A43</f>
        <v>Sertifikāta Nr.</v>
      </c>
      <c r="E70" s="2"/>
      <c r="F70" s="2">
        <f>KOPS1!B43</f>
        <v>0</v>
      </c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</sheetData>
  <mergeCells count="24">
    <mergeCell ref="O66:P66"/>
    <mergeCell ref="C12:E12"/>
    <mergeCell ref="M14:P14"/>
    <mergeCell ref="M16:P16"/>
    <mergeCell ref="A18:A19"/>
    <mergeCell ref="L18:P18"/>
    <mergeCell ref="B18:B19"/>
    <mergeCell ref="C18:C19"/>
    <mergeCell ref="D18:D19"/>
    <mergeCell ref="E18:E19"/>
    <mergeCell ref="F18:K18"/>
    <mergeCell ref="A1:P1"/>
    <mergeCell ref="A4:P4"/>
    <mergeCell ref="A5:P5"/>
    <mergeCell ref="C9:E9"/>
    <mergeCell ref="C10:E10"/>
    <mergeCell ref="B69:C69"/>
    <mergeCell ref="E68:I68"/>
    <mergeCell ref="E69:I69"/>
    <mergeCell ref="B68:C68"/>
    <mergeCell ref="C11:E11"/>
    <mergeCell ref="A62:J62"/>
    <mergeCell ref="A63:J63"/>
    <mergeCell ref="A64:J64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4"/>
  <sheetViews>
    <sheetView topLeftCell="A91" zoomScale="85" zoomScaleNormal="85" workbookViewId="0">
      <selection activeCell="C38" sqref="C38"/>
    </sheetView>
  </sheetViews>
  <sheetFormatPr defaultRowHeight="15" outlineLevelRow="1" x14ac:dyDescent="0.25"/>
  <cols>
    <col min="1" max="2" width="8.7109375" style="1" customWidth="1"/>
    <col min="3" max="3" width="44.7109375" style="1" customWidth="1"/>
    <col min="4" max="5" width="9.7109375" style="1" customWidth="1"/>
    <col min="6" max="11" width="8.7109375" style="1" customWidth="1"/>
    <col min="12" max="15" width="10.7109375" style="1" customWidth="1"/>
    <col min="16" max="16" width="12.7109375" style="1" customWidth="1"/>
  </cols>
  <sheetData>
    <row r="1" spans="1:16" ht="20.25" x14ac:dyDescent="0.3">
      <c r="A1" s="193" t="e">
        <f>"Lokālā tāme Nr. "&amp;KOPS1!#REF!</f>
        <v>#REF!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4" spans="1:16" ht="20.25" x14ac:dyDescent="0.3">
      <c r="A4" s="194" t="e">
        <f>KOPS1!#REF!</f>
        <v>#REF!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spans="1:16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 t="s">
        <v>1</v>
      </c>
      <c r="B9" s="2"/>
      <c r="C9" s="201" t="str">
        <f>KOPS1!C14</f>
        <v>Ceļa Lizums-Kalēji-Avoti pārbūve Lizumā</v>
      </c>
      <c r="D9" s="201"/>
      <c r="E9" s="201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2</v>
      </c>
      <c r="B10" s="2"/>
      <c r="C10" s="201" t="str">
        <f>KOPS1!C15</f>
        <v>Ceļa Lizums-Kalēji-Avoti pārbūve Lizumā</v>
      </c>
      <c r="D10" s="201"/>
      <c r="E10" s="20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 t="s">
        <v>3</v>
      </c>
      <c r="B11" s="2"/>
      <c r="C11" s="201" t="str">
        <f>KOPS1!C16</f>
        <v>Ceļš Lizums-Kalēji-Avoti; Ceļš Kalēji-Mežāres-Elstes –Taures, Lizums, Lizuma pagasts, Gulbenes novads</v>
      </c>
      <c r="D11" s="201"/>
      <c r="E11" s="20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 t="s">
        <v>4</v>
      </c>
      <c r="B12" s="2"/>
      <c r="C12" s="201" t="e">
        <f>KOPS1!#REF!</f>
        <v>#REF!</v>
      </c>
      <c r="D12" s="201"/>
      <c r="E12" s="201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x14ac:dyDescent="0.25">
      <c r="A14" s="27" t="s">
        <v>55</v>
      </c>
      <c r="B14" s="27"/>
      <c r="C14" s="27"/>
      <c r="D14" s="27"/>
      <c r="E14" s="2"/>
      <c r="F14" s="2"/>
      <c r="G14" s="2"/>
      <c r="H14" s="2"/>
      <c r="I14" s="2"/>
      <c r="J14" s="2"/>
      <c r="K14" s="2"/>
      <c r="M14" s="197">
        <f>P107</f>
        <v>0</v>
      </c>
      <c r="N14" s="197"/>
      <c r="O14" s="197"/>
      <c r="P14" s="197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198" t="str">
        <f>KOPS1!D19</f>
        <v>Tāme sastādīta 20___.gada ______________</v>
      </c>
      <c r="N16" s="198"/>
      <c r="O16" s="198"/>
      <c r="P16" s="198"/>
    </row>
    <row r="18" spans="1:16" ht="15" customHeight="1" x14ac:dyDescent="0.25">
      <c r="A18" s="199" t="s">
        <v>5</v>
      </c>
      <c r="B18" s="199" t="s">
        <v>6</v>
      </c>
      <c r="C18" s="199" t="s">
        <v>18</v>
      </c>
      <c r="D18" s="199" t="s">
        <v>7</v>
      </c>
      <c r="E18" s="199" t="s">
        <v>8</v>
      </c>
      <c r="F18" s="199" t="s">
        <v>9</v>
      </c>
      <c r="G18" s="199"/>
      <c r="H18" s="199"/>
      <c r="I18" s="199"/>
      <c r="J18" s="199"/>
      <c r="K18" s="199"/>
      <c r="L18" s="199" t="s">
        <v>10</v>
      </c>
      <c r="M18" s="199"/>
      <c r="N18" s="199"/>
      <c r="O18" s="199"/>
      <c r="P18" s="199"/>
    </row>
    <row r="19" spans="1:16" ht="51" x14ac:dyDescent="0.25">
      <c r="A19" s="199"/>
      <c r="B19" s="199"/>
      <c r="C19" s="199"/>
      <c r="D19" s="199"/>
      <c r="E19" s="199"/>
      <c r="F19" s="31" t="s">
        <v>41</v>
      </c>
      <c r="G19" s="31" t="s">
        <v>42</v>
      </c>
      <c r="H19" s="31" t="s">
        <v>43</v>
      </c>
      <c r="I19" s="31" t="s">
        <v>44</v>
      </c>
      <c r="J19" s="31" t="s">
        <v>45</v>
      </c>
      <c r="K19" s="31" t="s">
        <v>46</v>
      </c>
      <c r="L19" s="31" t="s">
        <v>47</v>
      </c>
      <c r="M19" s="31" t="s">
        <v>43</v>
      </c>
      <c r="N19" s="31" t="s">
        <v>44</v>
      </c>
      <c r="O19" s="31" t="s">
        <v>45</v>
      </c>
      <c r="P19" s="31" t="s">
        <v>48</v>
      </c>
    </row>
    <row r="20" spans="1:16" ht="15.75" thickBot="1" x14ac:dyDescent="0.3">
      <c r="A20" s="44">
        <v>1</v>
      </c>
      <c r="B20" s="44">
        <v>2</v>
      </c>
      <c r="C20" s="45" t="s">
        <v>60</v>
      </c>
      <c r="D20" s="44" t="s">
        <v>61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</row>
    <row r="21" spans="1:16" ht="15.75" thickTop="1" x14ac:dyDescent="0.25">
      <c r="A21" s="11">
        <v>1</v>
      </c>
      <c r="B21" s="32" t="s">
        <v>49</v>
      </c>
      <c r="C21" s="52"/>
      <c r="D21" s="13"/>
      <c r="E21" s="55"/>
      <c r="F21" s="15"/>
      <c r="G21" s="15"/>
      <c r="H21" s="15">
        <f>ROUND(F21*G21,2)</f>
        <v>0</v>
      </c>
      <c r="I21" s="15"/>
      <c r="J21" s="15"/>
      <c r="K21" s="15">
        <f>H21+I21+J21</f>
        <v>0</v>
      </c>
      <c r="L21" s="15">
        <f>ROUND(E21*F21,2)</f>
        <v>0</v>
      </c>
      <c r="M21" s="15">
        <f>ROUND(E21*H21,2)</f>
        <v>0</v>
      </c>
      <c r="N21" s="15">
        <f>ROUND(E21*I21,2)</f>
        <v>0</v>
      </c>
      <c r="O21" s="15">
        <f>ROUND(E21*J21,2)</f>
        <v>0</v>
      </c>
      <c r="P21" s="15">
        <f>M21+N21+O21</f>
        <v>0</v>
      </c>
    </row>
    <row r="22" spans="1:16" x14ac:dyDescent="0.25">
      <c r="A22" s="3">
        <f>A21+1</f>
        <v>2</v>
      </c>
      <c r="B22" s="32" t="s">
        <v>49</v>
      </c>
      <c r="C22" s="56"/>
      <c r="D22" s="4"/>
      <c r="E22" s="54"/>
      <c r="F22" s="6"/>
      <c r="G22" s="6"/>
      <c r="H22" s="6">
        <f t="shared" ref="H22:H103" si="0">ROUND(F22*G22,2)</f>
        <v>0</v>
      </c>
      <c r="I22" s="6"/>
      <c r="J22" s="6"/>
      <c r="K22" s="6">
        <f t="shared" ref="K22:K103" si="1">H22+I22+J22</f>
        <v>0</v>
      </c>
      <c r="L22" s="6">
        <f t="shared" ref="L22:L103" si="2">ROUND(E22*F22,2)</f>
        <v>0</v>
      </c>
      <c r="M22" s="6">
        <f t="shared" ref="M22:M103" si="3">ROUND(E22*H22,2)</f>
        <v>0</v>
      </c>
      <c r="N22" s="6">
        <f t="shared" ref="N22:N103" si="4">ROUND(E22*I22,2)</f>
        <v>0</v>
      </c>
      <c r="O22" s="6">
        <f t="shared" ref="O22:O103" si="5">ROUND(E22*J22,2)</f>
        <v>0</v>
      </c>
      <c r="P22" s="6">
        <f t="shared" ref="P22:P103" si="6">M22+N22+O22</f>
        <v>0</v>
      </c>
    </row>
    <row r="23" spans="1:16" x14ac:dyDescent="0.25">
      <c r="A23" s="3">
        <f t="shared" ref="A23:A86" si="7">A22+1</f>
        <v>3</v>
      </c>
      <c r="B23" s="32" t="s">
        <v>49</v>
      </c>
      <c r="C23" s="7"/>
      <c r="D23" s="4"/>
      <c r="E23" s="54"/>
      <c r="F23" s="6"/>
      <c r="G23" s="6"/>
      <c r="H23" s="6">
        <f t="shared" si="0"/>
        <v>0</v>
      </c>
      <c r="I23" s="6"/>
      <c r="J23" s="6"/>
      <c r="K23" s="6">
        <f t="shared" si="1"/>
        <v>0</v>
      </c>
      <c r="L23" s="6">
        <f t="shared" si="2"/>
        <v>0</v>
      </c>
      <c r="M23" s="6">
        <f t="shared" si="3"/>
        <v>0</v>
      </c>
      <c r="N23" s="6">
        <f t="shared" si="4"/>
        <v>0</v>
      </c>
      <c r="O23" s="6">
        <f t="shared" si="5"/>
        <v>0</v>
      </c>
      <c r="P23" s="6">
        <f t="shared" si="6"/>
        <v>0</v>
      </c>
    </row>
    <row r="24" spans="1:16" x14ac:dyDescent="0.25">
      <c r="A24" s="3">
        <f t="shared" si="7"/>
        <v>4</v>
      </c>
      <c r="B24" s="32" t="s">
        <v>49</v>
      </c>
      <c r="C24" s="7"/>
      <c r="D24" s="4"/>
      <c r="E24" s="54"/>
      <c r="F24" s="6"/>
      <c r="G24" s="6"/>
      <c r="H24" s="6">
        <f t="shared" si="0"/>
        <v>0</v>
      </c>
      <c r="I24" s="6"/>
      <c r="J24" s="6"/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si="6"/>
        <v>0</v>
      </c>
    </row>
    <row r="25" spans="1:16" x14ac:dyDescent="0.25">
      <c r="A25" s="3">
        <f t="shared" si="7"/>
        <v>5</v>
      </c>
      <c r="B25" s="32" t="s">
        <v>49</v>
      </c>
      <c r="C25" s="53"/>
      <c r="D25" s="4"/>
      <c r="E25" s="54"/>
      <c r="F25" s="6"/>
      <c r="G25" s="6"/>
      <c r="H25" s="6">
        <f t="shared" si="0"/>
        <v>0</v>
      </c>
      <c r="I25" s="6"/>
      <c r="J25" s="6"/>
      <c r="K25" s="6">
        <f t="shared" si="1"/>
        <v>0</v>
      </c>
      <c r="L25" s="6">
        <f t="shared" si="2"/>
        <v>0</v>
      </c>
      <c r="M25" s="6">
        <f t="shared" si="3"/>
        <v>0</v>
      </c>
      <c r="N25" s="6">
        <f t="shared" si="4"/>
        <v>0</v>
      </c>
      <c r="O25" s="6">
        <f t="shared" si="5"/>
        <v>0</v>
      </c>
      <c r="P25" s="6">
        <f t="shared" si="6"/>
        <v>0</v>
      </c>
    </row>
    <row r="26" spans="1:16" x14ac:dyDescent="0.25">
      <c r="A26" s="3">
        <f t="shared" si="7"/>
        <v>6</v>
      </c>
      <c r="B26" s="32" t="s">
        <v>49</v>
      </c>
      <c r="C26" s="53"/>
      <c r="D26" s="4"/>
      <c r="E26" s="54"/>
      <c r="F26" s="6"/>
      <c r="G26" s="6"/>
      <c r="H26" s="6">
        <f t="shared" si="0"/>
        <v>0</v>
      </c>
      <c r="I26" s="6"/>
      <c r="J26" s="6"/>
      <c r="K26" s="6">
        <f t="shared" si="1"/>
        <v>0</v>
      </c>
      <c r="L26" s="6">
        <f t="shared" si="2"/>
        <v>0</v>
      </c>
      <c r="M26" s="6">
        <f t="shared" si="3"/>
        <v>0</v>
      </c>
      <c r="N26" s="6">
        <f t="shared" si="4"/>
        <v>0</v>
      </c>
      <c r="O26" s="6">
        <f t="shared" si="5"/>
        <v>0</v>
      </c>
      <c r="P26" s="6">
        <f t="shared" si="6"/>
        <v>0</v>
      </c>
    </row>
    <row r="27" spans="1:16" x14ac:dyDescent="0.25">
      <c r="A27" s="3">
        <f t="shared" si="7"/>
        <v>7</v>
      </c>
      <c r="B27" s="32" t="s">
        <v>49</v>
      </c>
      <c r="C27" s="7"/>
      <c r="D27" s="4"/>
      <c r="E27" s="54"/>
      <c r="F27" s="6"/>
      <c r="G27" s="6"/>
      <c r="H27" s="6">
        <f t="shared" si="0"/>
        <v>0</v>
      </c>
      <c r="I27" s="6"/>
      <c r="J27" s="6"/>
      <c r="K27" s="6">
        <f t="shared" si="1"/>
        <v>0</v>
      </c>
      <c r="L27" s="6">
        <f t="shared" si="2"/>
        <v>0</v>
      </c>
      <c r="M27" s="6">
        <f t="shared" si="3"/>
        <v>0</v>
      </c>
      <c r="N27" s="6">
        <f t="shared" si="4"/>
        <v>0</v>
      </c>
      <c r="O27" s="6">
        <f t="shared" si="5"/>
        <v>0</v>
      </c>
      <c r="P27" s="6">
        <f t="shared" si="6"/>
        <v>0</v>
      </c>
    </row>
    <row r="28" spans="1:16" x14ac:dyDescent="0.25">
      <c r="A28" s="3">
        <f t="shared" si="7"/>
        <v>8</v>
      </c>
      <c r="B28" s="32" t="s">
        <v>49</v>
      </c>
      <c r="C28" s="53"/>
      <c r="D28" s="4"/>
      <c r="E28" s="54"/>
      <c r="F28" s="6"/>
      <c r="G28" s="6"/>
      <c r="H28" s="6">
        <f t="shared" si="0"/>
        <v>0</v>
      </c>
      <c r="I28" s="6"/>
      <c r="J28" s="6"/>
      <c r="K28" s="6">
        <f t="shared" si="1"/>
        <v>0</v>
      </c>
      <c r="L28" s="6">
        <f t="shared" si="2"/>
        <v>0</v>
      </c>
      <c r="M28" s="6">
        <f t="shared" si="3"/>
        <v>0</v>
      </c>
      <c r="N28" s="6">
        <f t="shared" si="4"/>
        <v>0</v>
      </c>
      <c r="O28" s="6">
        <f t="shared" si="5"/>
        <v>0</v>
      </c>
      <c r="P28" s="6">
        <f t="shared" si="6"/>
        <v>0</v>
      </c>
    </row>
    <row r="29" spans="1:16" x14ac:dyDescent="0.25">
      <c r="A29" s="3">
        <f t="shared" si="7"/>
        <v>9</v>
      </c>
      <c r="B29" s="32" t="s">
        <v>49</v>
      </c>
      <c r="C29" s="53"/>
      <c r="D29" s="4"/>
      <c r="E29" s="54"/>
      <c r="F29" s="6"/>
      <c r="G29" s="6"/>
      <c r="H29" s="6">
        <f t="shared" si="0"/>
        <v>0</v>
      </c>
      <c r="I29" s="6"/>
      <c r="J29" s="6"/>
      <c r="K29" s="6">
        <f t="shared" si="1"/>
        <v>0</v>
      </c>
      <c r="L29" s="6">
        <f t="shared" si="2"/>
        <v>0</v>
      </c>
      <c r="M29" s="6">
        <f t="shared" si="3"/>
        <v>0</v>
      </c>
      <c r="N29" s="6">
        <f t="shared" si="4"/>
        <v>0</v>
      </c>
      <c r="O29" s="6">
        <f t="shared" si="5"/>
        <v>0</v>
      </c>
      <c r="P29" s="6">
        <f t="shared" si="6"/>
        <v>0</v>
      </c>
    </row>
    <row r="30" spans="1:16" x14ac:dyDescent="0.25">
      <c r="A30" s="3">
        <f t="shared" si="7"/>
        <v>10</v>
      </c>
      <c r="B30" s="32" t="s">
        <v>49</v>
      </c>
      <c r="C30" s="53"/>
      <c r="D30" s="4"/>
      <c r="E30" s="54"/>
      <c r="F30" s="6"/>
      <c r="G30" s="6"/>
      <c r="H30" s="6">
        <f t="shared" si="0"/>
        <v>0</v>
      </c>
      <c r="I30" s="6"/>
      <c r="J30" s="6"/>
      <c r="K30" s="6">
        <f t="shared" si="1"/>
        <v>0</v>
      </c>
      <c r="L30" s="6">
        <f t="shared" si="2"/>
        <v>0</v>
      </c>
      <c r="M30" s="6">
        <f t="shared" si="3"/>
        <v>0</v>
      </c>
      <c r="N30" s="6">
        <f t="shared" si="4"/>
        <v>0</v>
      </c>
      <c r="O30" s="6">
        <f t="shared" si="5"/>
        <v>0</v>
      </c>
      <c r="P30" s="6">
        <f t="shared" si="6"/>
        <v>0</v>
      </c>
    </row>
    <row r="31" spans="1:16" x14ac:dyDescent="0.25">
      <c r="A31" s="3">
        <f t="shared" si="7"/>
        <v>11</v>
      </c>
      <c r="B31" s="32" t="s">
        <v>49</v>
      </c>
      <c r="C31" s="56"/>
      <c r="D31" s="4"/>
      <c r="E31" s="54"/>
      <c r="F31" s="6"/>
      <c r="G31" s="6"/>
      <c r="H31" s="6">
        <f t="shared" si="0"/>
        <v>0</v>
      </c>
      <c r="I31" s="6"/>
      <c r="J31" s="6"/>
      <c r="K31" s="6">
        <f t="shared" si="1"/>
        <v>0</v>
      </c>
      <c r="L31" s="6">
        <f t="shared" si="2"/>
        <v>0</v>
      </c>
      <c r="M31" s="6">
        <f t="shared" si="3"/>
        <v>0</v>
      </c>
      <c r="N31" s="6">
        <f t="shared" si="4"/>
        <v>0</v>
      </c>
      <c r="O31" s="6">
        <f t="shared" si="5"/>
        <v>0</v>
      </c>
      <c r="P31" s="6">
        <f t="shared" si="6"/>
        <v>0</v>
      </c>
    </row>
    <row r="32" spans="1:16" x14ac:dyDescent="0.25">
      <c r="A32" s="3">
        <f t="shared" si="7"/>
        <v>12</v>
      </c>
      <c r="B32" s="32" t="s">
        <v>49</v>
      </c>
      <c r="C32" s="7"/>
      <c r="D32" s="4"/>
      <c r="E32" s="54"/>
      <c r="F32" s="6"/>
      <c r="G32" s="6"/>
      <c r="H32" s="6">
        <f t="shared" si="0"/>
        <v>0</v>
      </c>
      <c r="I32" s="6"/>
      <c r="J32" s="6"/>
      <c r="K32" s="6">
        <f t="shared" si="1"/>
        <v>0</v>
      </c>
      <c r="L32" s="6">
        <f t="shared" si="2"/>
        <v>0</v>
      </c>
      <c r="M32" s="6">
        <f t="shared" si="3"/>
        <v>0</v>
      </c>
      <c r="N32" s="6">
        <f t="shared" si="4"/>
        <v>0</v>
      </c>
      <c r="O32" s="6">
        <f t="shared" si="5"/>
        <v>0</v>
      </c>
      <c r="P32" s="6">
        <f t="shared" si="6"/>
        <v>0</v>
      </c>
    </row>
    <row r="33" spans="1:16" x14ac:dyDescent="0.25">
      <c r="A33" s="3">
        <f t="shared" si="7"/>
        <v>13</v>
      </c>
      <c r="B33" s="32" t="s">
        <v>49</v>
      </c>
      <c r="C33" s="7"/>
      <c r="D33" s="4"/>
      <c r="E33" s="54"/>
      <c r="F33" s="6"/>
      <c r="G33" s="6"/>
      <c r="H33" s="6">
        <f t="shared" si="0"/>
        <v>0</v>
      </c>
      <c r="I33" s="6"/>
      <c r="J33" s="6"/>
      <c r="K33" s="6">
        <f t="shared" si="1"/>
        <v>0</v>
      </c>
      <c r="L33" s="6">
        <f t="shared" si="2"/>
        <v>0</v>
      </c>
      <c r="M33" s="6">
        <f t="shared" si="3"/>
        <v>0</v>
      </c>
      <c r="N33" s="6">
        <f t="shared" si="4"/>
        <v>0</v>
      </c>
      <c r="O33" s="6">
        <f t="shared" si="5"/>
        <v>0</v>
      </c>
      <c r="P33" s="6">
        <f t="shared" si="6"/>
        <v>0</v>
      </c>
    </row>
    <row r="34" spans="1:16" x14ac:dyDescent="0.25">
      <c r="A34" s="3">
        <f t="shared" si="7"/>
        <v>14</v>
      </c>
      <c r="B34" s="32" t="s">
        <v>49</v>
      </c>
      <c r="C34" s="53"/>
      <c r="D34" s="4"/>
      <c r="E34" s="54"/>
      <c r="F34" s="6"/>
      <c r="G34" s="6"/>
      <c r="H34" s="6">
        <f t="shared" si="0"/>
        <v>0</v>
      </c>
      <c r="I34" s="6"/>
      <c r="J34" s="6"/>
      <c r="K34" s="6">
        <f t="shared" si="1"/>
        <v>0</v>
      </c>
      <c r="L34" s="6">
        <f t="shared" si="2"/>
        <v>0</v>
      </c>
      <c r="M34" s="6">
        <f t="shared" si="3"/>
        <v>0</v>
      </c>
      <c r="N34" s="6">
        <f t="shared" si="4"/>
        <v>0</v>
      </c>
      <c r="O34" s="6">
        <f t="shared" si="5"/>
        <v>0</v>
      </c>
      <c r="P34" s="6">
        <f t="shared" si="6"/>
        <v>0</v>
      </c>
    </row>
    <row r="35" spans="1:16" x14ac:dyDescent="0.25">
      <c r="A35" s="3">
        <f t="shared" si="7"/>
        <v>15</v>
      </c>
      <c r="B35" s="32" t="s">
        <v>49</v>
      </c>
      <c r="C35" s="53"/>
      <c r="D35" s="4"/>
      <c r="E35" s="54"/>
      <c r="F35" s="6"/>
      <c r="G35" s="6"/>
      <c r="H35" s="6">
        <f t="shared" si="0"/>
        <v>0</v>
      </c>
      <c r="I35" s="6"/>
      <c r="J35" s="6"/>
      <c r="K35" s="6">
        <f t="shared" si="1"/>
        <v>0</v>
      </c>
      <c r="L35" s="6">
        <f t="shared" si="2"/>
        <v>0</v>
      </c>
      <c r="M35" s="6">
        <f t="shared" si="3"/>
        <v>0</v>
      </c>
      <c r="N35" s="6">
        <f t="shared" si="4"/>
        <v>0</v>
      </c>
      <c r="O35" s="6">
        <f t="shared" si="5"/>
        <v>0</v>
      </c>
      <c r="P35" s="6">
        <f t="shared" si="6"/>
        <v>0</v>
      </c>
    </row>
    <row r="36" spans="1:16" x14ac:dyDescent="0.25">
      <c r="A36" s="3">
        <f t="shared" si="7"/>
        <v>16</v>
      </c>
      <c r="B36" s="32" t="s">
        <v>49</v>
      </c>
      <c r="C36" s="7"/>
      <c r="D36" s="4"/>
      <c r="E36" s="54"/>
      <c r="F36" s="6"/>
      <c r="G36" s="6"/>
      <c r="H36" s="6">
        <f t="shared" si="0"/>
        <v>0</v>
      </c>
      <c r="I36" s="6"/>
      <c r="J36" s="6"/>
      <c r="K36" s="6">
        <f t="shared" si="1"/>
        <v>0</v>
      </c>
      <c r="L36" s="6">
        <f t="shared" si="2"/>
        <v>0</v>
      </c>
      <c r="M36" s="6">
        <f t="shared" si="3"/>
        <v>0</v>
      </c>
      <c r="N36" s="6">
        <f t="shared" si="4"/>
        <v>0</v>
      </c>
      <c r="O36" s="6">
        <f t="shared" si="5"/>
        <v>0</v>
      </c>
      <c r="P36" s="6">
        <f t="shared" si="6"/>
        <v>0</v>
      </c>
    </row>
    <row r="37" spans="1:16" x14ac:dyDescent="0.25">
      <c r="A37" s="3">
        <f t="shared" si="7"/>
        <v>17</v>
      </c>
      <c r="B37" s="32" t="s">
        <v>49</v>
      </c>
      <c r="C37" s="53"/>
      <c r="D37" s="4"/>
      <c r="E37" s="54"/>
      <c r="F37" s="6"/>
      <c r="G37" s="6"/>
      <c r="H37" s="6">
        <f t="shared" si="0"/>
        <v>0</v>
      </c>
      <c r="I37" s="6"/>
      <c r="J37" s="6"/>
      <c r="K37" s="6">
        <f t="shared" si="1"/>
        <v>0</v>
      </c>
      <c r="L37" s="6">
        <f t="shared" si="2"/>
        <v>0</v>
      </c>
      <c r="M37" s="6">
        <f t="shared" si="3"/>
        <v>0</v>
      </c>
      <c r="N37" s="6">
        <f t="shared" si="4"/>
        <v>0</v>
      </c>
      <c r="O37" s="6">
        <f t="shared" si="5"/>
        <v>0</v>
      </c>
      <c r="P37" s="6">
        <f t="shared" si="6"/>
        <v>0</v>
      </c>
    </row>
    <row r="38" spans="1:16" x14ac:dyDescent="0.25">
      <c r="A38" s="3">
        <f t="shared" si="7"/>
        <v>18</v>
      </c>
      <c r="B38" s="32" t="s">
        <v>49</v>
      </c>
      <c r="C38" s="53"/>
      <c r="D38" s="4"/>
      <c r="E38" s="54"/>
      <c r="F38" s="6"/>
      <c r="G38" s="6"/>
      <c r="H38" s="6">
        <f t="shared" si="0"/>
        <v>0</v>
      </c>
      <c r="I38" s="6"/>
      <c r="J38" s="6"/>
      <c r="K38" s="6">
        <f t="shared" si="1"/>
        <v>0</v>
      </c>
      <c r="L38" s="6">
        <f t="shared" si="2"/>
        <v>0</v>
      </c>
      <c r="M38" s="6">
        <f t="shared" si="3"/>
        <v>0</v>
      </c>
      <c r="N38" s="6">
        <f t="shared" si="4"/>
        <v>0</v>
      </c>
      <c r="O38" s="6">
        <f t="shared" si="5"/>
        <v>0</v>
      </c>
      <c r="P38" s="6">
        <f t="shared" si="6"/>
        <v>0</v>
      </c>
    </row>
    <row r="39" spans="1:16" x14ac:dyDescent="0.25">
      <c r="A39" s="3">
        <f t="shared" si="7"/>
        <v>19</v>
      </c>
      <c r="B39" s="32" t="s">
        <v>49</v>
      </c>
      <c r="C39" s="53"/>
      <c r="D39" s="4"/>
      <c r="E39" s="54"/>
      <c r="F39" s="6"/>
      <c r="G39" s="6"/>
      <c r="H39" s="6">
        <f t="shared" si="0"/>
        <v>0</v>
      </c>
      <c r="I39" s="6"/>
      <c r="J39" s="6"/>
      <c r="K39" s="6">
        <f t="shared" si="1"/>
        <v>0</v>
      </c>
      <c r="L39" s="6">
        <f t="shared" si="2"/>
        <v>0</v>
      </c>
      <c r="M39" s="6">
        <f t="shared" si="3"/>
        <v>0</v>
      </c>
      <c r="N39" s="6">
        <f t="shared" si="4"/>
        <v>0</v>
      </c>
      <c r="O39" s="6">
        <f t="shared" si="5"/>
        <v>0</v>
      </c>
      <c r="P39" s="6">
        <f t="shared" si="6"/>
        <v>0</v>
      </c>
    </row>
    <row r="40" spans="1:16" x14ac:dyDescent="0.25">
      <c r="A40" s="3">
        <f t="shared" si="7"/>
        <v>20</v>
      </c>
      <c r="B40" s="32" t="s">
        <v>49</v>
      </c>
      <c r="C40" s="56"/>
      <c r="D40" s="4"/>
      <c r="E40" s="54"/>
      <c r="F40" s="6"/>
      <c r="G40" s="6"/>
      <c r="H40" s="6">
        <f t="shared" si="0"/>
        <v>0</v>
      </c>
      <c r="I40" s="6"/>
      <c r="J40" s="6"/>
      <c r="K40" s="6">
        <f t="shared" si="1"/>
        <v>0</v>
      </c>
      <c r="L40" s="6">
        <f t="shared" si="2"/>
        <v>0</v>
      </c>
      <c r="M40" s="6">
        <f t="shared" si="3"/>
        <v>0</v>
      </c>
      <c r="N40" s="6">
        <f t="shared" si="4"/>
        <v>0</v>
      </c>
      <c r="O40" s="6">
        <f t="shared" si="5"/>
        <v>0</v>
      </c>
      <c r="P40" s="6">
        <f t="shared" si="6"/>
        <v>0</v>
      </c>
    </row>
    <row r="41" spans="1:16" x14ac:dyDescent="0.25">
      <c r="A41" s="3">
        <f t="shared" si="7"/>
        <v>21</v>
      </c>
      <c r="B41" s="32" t="s">
        <v>49</v>
      </c>
      <c r="C41" s="7"/>
      <c r="D41" s="4"/>
      <c r="E41" s="54"/>
      <c r="F41" s="6"/>
      <c r="G41" s="6"/>
      <c r="H41" s="6">
        <f t="shared" si="0"/>
        <v>0</v>
      </c>
      <c r="I41" s="6"/>
      <c r="J41" s="6"/>
      <c r="K41" s="6">
        <f t="shared" si="1"/>
        <v>0</v>
      </c>
      <c r="L41" s="6">
        <f t="shared" si="2"/>
        <v>0</v>
      </c>
      <c r="M41" s="6">
        <f t="shared" si="3"/>
        <v>0</v>
      </c>
      <c r="N41" s="6">
        <f t="shared" si="4"/>
        <v>0</v>
      </c>
      <c r="O41" s="6">
        <f t="shared" si="5"/>
        <v>0</v>
      </c>
      <c r="P41" s="6">
        <f t="shared" si="6"/>
        <v>0</v>
      </c>
    </row>
    <row r="42" spans="1:16" x14ac:dyDescent="0.25">
      <c r="A42" s="3">
        <f t="shared" si="7"/>
        <v>22</v>
      </c>
      <c r="B42" s="32" t="s">
        <v>49</v>
      </c>
      <c r="C42" s="7"/>
      <c r="D42" s="4"/>
      <c r="E42" s="54"/>
      <c r="F42" s="6"/>
      <c r="G42" s="6"/>
      <c r="H42" s="6">
        <f t="shared" si="0"/>
        <v>0</v>
      </c>
      <c r="I42" s="6"/>
      <c r="J42" s="6"/>
      <c r="K42" s="6">
        <f t="shared" si="1"/>
        <v>0</v>
      </c>
      <c r="L42" s="6">
        <f t="shared" si="2"/>
        <v>0</v>
      </c>
      <c r="M42" s="6">
        <f t="shared" si="3"/>
        <v>0</v>
      </c>
      <c r="N42" s="6">
        <f t="shared" si="4"/>
        <v>0</v>
      </c>
      <c r="O42" s="6">
        <f t="shared" si="5"/>
        <v>0</v>
      </c>
      <c r="P42" s="6">
        <f t="shared" si="6"/>
        <v>0</v>
      </c>
    </row>
    <row r="43" spans="1:16" x14ac:dyDescent="0.25">
      <c r="A43" s="3">
        <f t="shared" si="7"/>
        <v>23</v>
      </c>
      <c r="B43" s="32" t="s">
        <v>49</v>
      </c>
      <c r="C43" s="53"/>
      <c r="D43" s="4"/>
      <c r="E43" s="54"/>
      <c r="F43" s="6"/>
      <c r="G43" s="6"/>
      <c r="H43" s="6">
        <f t="shared" si="0"/>
        <v>0</v>
      </c>
      <c r="I43" s="6"/>
      <c r="J43" s="6"/>
      <c r="K43" s="6">
        <f t="shared" si="1"/>
        <v>0</v>
      </c>
      <c r="L43" s="6">
        <f t="shared" si="2"/>
        <v>0</v>
      </c>
      <c r="M43" s="6">
        <f t="shared" si="3"/>
        <v>0</v>
      </c>
      <c r="N43" s="6">
        <f t="shared" si="4"/>
        <v>0</v>
      </c>
      <c r="O43" s="6">
        <f t="shared" si="5"/>
        <v>0</v>
      </c>
      <c r="P43" s="6">
        <f t="shared" si="6"/>
        <v>0</v>
      </c>
    </row>
    <row r="44" spans="1:16" x14ac:dyDescent="0.25">
      <c r="A44" s="3">
        <f t="shared" si="7"/>
        <v>24</v>
      </c>
      <c r="B44" s="32" t="s">
        <v>49</v>
      </c>
      <c r="C44" s="53"/>
      <c r="D44" s="4"/>
      <c r="E44" s="54"/>
      <c r="F44" s="6"/>
      <c r="G44" s="6"/>
      <c r="H44" s="6">
        <f t="shared" si="0"/>
        <v>0</v>
      </c>
      <c r="I44" s="6"/>
      <c r="J44" s="6"/>
      <c r="K44" s="6">
        <f t="shared" si="1"/>
        <v>0</v>
      </c>
      <c r="L44" s="6">
        <f t="shared" si="2"/>
        <v>0</v>
      </c>
      <c r="M44" s="6">
        <f t="shared" si="3"/>
        <v>0</v>
      </c>
      <c r="N44" s="6">
        <f t="shared" si="4"/>
        <v>0</v>
      </c>
      <c r="O44" s="6">
        <f t="shared" si="5"/>
        <v>0</v>
      </c>
      <c r="P44" s="6">
        <f t="shared" si="6"/>
        <v>0</v>
      </c>
    </row>
    <row r="45" spans="1:16" x14ac:dyDescent="0.25">
      <c r="A45" s="3">
        <f t="shared" si="7"/>
        <v>25</v>
      </c>
      <c r="B45" s="32" t="s">
        <v>49</v>
      </c>
      <c r="C45" s="7"/>
      <c r="D45" s="4"/>
      <c r="E45" s="54"/>
      <c r="F45" s="6"/>
      <c r="G45" s="6"/>
      <c r="H45" s="6">
        <f t="shared" si="0"/>
        <v>0</v>
      </c>
      <c r="I45" s="6"/>
      <c r="J45" s="6"/>
      <c r="K45" s="6">
        <f t="shared" si="1"/>
        <v>0</v>
      </c>
      <c r="L45" s="6">
        <f t="shared" si="2"/>
        <v>0</v>
      </c>
      <c r="M45" s="6">
        <f t="shared" si="3"/>
        <v>0</v>
      </c>
      <c r="N45" s="6">
        <f t="shared" si="4"/>
        <v>0</v>
      </c>
      <c r="O45" s="6">
        <f t="shared" si="5"/>
        <v>0</v>
      </c>
      <c r="P45" s="6">
        <f t="shared" si="6"/>
        <v>0</v>
      </c>
    </row>
    <row r="46" spans="1:16" x14ac:dyDescent="0.25">
      <c r="A46" s="3">
        <f t="shared" si="7"/>
        <v>26</v>
      </c>
      <c r="B46" s="32" t="s">
        <v>49</v>
      </c>
      <c r="C46" s="53"/>
      <c r="D46" s="4"/>
      <c r="E46" s="54"/>
      <c r="F46" s="6"/>
      <c r="G46" s="6"/>
      <c r="H46" s="6">
        <f t="shared" si="0"/>
        <v>0</v>
      </c>
      <c r="I46" s="6"/>
      <c r="J46" s="6"/>
      <c r="K46" s="6">
        <f t="shared" si="1"/>
        <v>0</v>
      </c>
      <c r="L46" s="6">
        <f t="shared" si="2"/>
        <v>0</v>
      </c>
      <c r="M46" s="6">
        <f t="shared" si="3"/>
        <v>0</v>
      </c>
      <c r="N46" s="6">
        <f t="shared" si="4"/>
        <v>0</v>
      </c>
      <c r="O46" s="6">
        <f t="shared" si="5"/>
        <v>0</v>
      </c>
      <c r="P46" s="6">
        <f t="shared" si="6"/>
        <v>0</v>
      </c>
    </row>
    <row r="47" spans="1:16" x14ac:dyDescent="0.25">
      <c r="A47" s="3">
        <f t="shared" si="7"/>
        <v>27</v>
      </c>
      <c r="B47" s="32" t="s">
        <v>49</v>
      </c>
      <c r="C47" s="53"/>
      <c r="D47" s="4"/>
      <c r="E47" s="54"/>
      <c r="F47" s="6"/>
      <c r="G47" s="6"/>
      <c r="H47" s="6">
        <f t="shared" si="0"/>
        <v>0</v>
      </c>
      <c r="I47" s="6"/>
      <c r="J47" s="6"/>
      <c r="K47" s="6">
        <f t="shared" si="1"/>
        <v>0</v>
      </c>
      <c r="L47" s="6">
        <f t="shared" si="2"/>
        <v>0</v>
      </c>
      <c r="M47" s="6">
        <f t="shared" si="3"/>
        <v>0</v>
      </c>
      <c r="N47" s="6">
        <f t="shared" si="4"/>
        <v>0</v>
      </c>
      <c r="O47" s="6">
        <f t="shared" si="5"/>
        <v>0</v>
      </c>
      <c r="P47" s="6">
        <f t="shared" si="6"/>
        <v>0</v>
      </c>
    </row>
    <row r="48" spans="1:16" x14ac:dyDescent="0.25">
      <c r="A48" s="3">
        <f t="shared" si="7"/>
        <v>28</v>
      </c>
      <c r="B48" s="32" t="s">
        <v>49</v>
      </c>
      <c r="C48" s="53"/>
      <c r="D48" s="4"/>
      <c r="E48" s="54"/>
      <c r="F48" s="6"/>
      <c r="G48" s="6"/>
      <c r="H48" s="6">
        <f t="shared" si="0"/>
        <v>0</v>
      </c>
      <c r="I48" s="6"/>
      <c r="J48" s="6"/>
      <c r="K48" s="6">
        <f t="shared" si="1"/>
        <v>0</v>
      </c>
      <c r="L48" s="6">
        <f t="shared" si="2"/>
        <v>0</v>
      </c>
      <c r="M48" s="6">
        <f t="shared" si="3"/>
        <v>0</v>
      </c>
      <c r="N48" s="6">
        <f t="shared" si="4"/>
        <v>0</v>
      </c>
      <c r="O48" s="6">
        <f t="shared" si="5"/>
        <v>0</v>
      </c>
      <c r="P48" s="6">
        <f t="shared" si="6"/>
        <v>0</v>
      </c>
    </row>
    <row r="49" spans="1:16" x14ac:dyDescent="0.25">
      <c r="A49" s="3">
        <f t="shared" si="7"/>
        <v>29</v>
      </c>
      <c r="B49" s="32" t="s">
        <v>49</v>
      </c>
      <c r="C49" s="7"/>
      <c r="D49" s="4"/>
      <c r="E49" s="54"/>
      <c r="F49" s="6"/>
      <c r="G49" s="6"/>
      <c r="H49" s="6">
        <f t="shared" si="0"/>
        <v>0</v>
      </c>
      <c r="I49" s="6"/>
      <c r="J49" s="6"/>
      <c r="K49" s="6">
        <f t="shared" si="1"/>
        <v>0</v>
      </c>
      <c r="L49" s="6">
        <f t="shared" si="2"/>
        <v>0</v>
      </c>
      <c r="M49" s="6">
        <f t="shared" si="3"/>
        <v>0</v>
      </c>
      <c r="N49" s="6">
        <f t="shared" si="4"/>
        <v>0</v>
      </c>
      <c r="O49" s="6">
        <f t="shared" si="5"/>
        <v>0</v>
      </c>
      <c r="P49" s="6">
        <f t="shared" si="6"/>
        <v>0</v>
      </c>
    </row>
    <row r="50" spans="1:16" x14ac:dyDescent="0.25">
      <c r="A50" s="3">
        <f t="shared" si="7"/>
        <v>30</v>
      </c>
      <c r="B50" s="32" t="s">
        <v>49</v>
      </c>
      <c r="C50" s="58"/>
      <c r="D50" s="4"/>
      <c r="E50" s="54"/>
      <c r="F50" s="6"/>
      <c r="G50" s="6"/>
      <c r="H50" s="6">
        <f t="shared" si="0"/>
        <v>0</v>
      </c>
      <c r="I50" s="6"/>
      <c r="J50" s="6"/>
      <c r="K50" s="6">
        <f t="shared" si="1"/>
        <v>0</v>
      </c>
      <c r="L50" s="6">
        <f t="shared" si="2"/>
        <v>0</v>
      </c>
      <c r="M50" s="6">
        <f t="shared" si="3"/>
        <v>0</v>
      </c>
      <c r="N50" s="6">
        <f t="shared" si="4"/>
        <v>0</v>
      </c>
      <c r="O50" s="6">
        <f t="shared" si="5"/>
        <v>0</v>
      </c>
      <c r="P50" s="6">
        <f t="shared" si="6"/>
        <v>0</v>
      </c>
    </row>
    <row r="51" spans="1:16" x14ac:dyDescent="0.25">
      <c r="A51" s="3">
        <f t="shared" si="7"/>
        <v>31</v>
      </c>
      <c r="B51" s="32" t="s">
        <v>49</v>
      </c>
      <c r="C51" s="7"/>
      <c r="D51" s="4"/>
      <c r="E51" s="54"/>
      <c r="F51" s="6"/>
      <c r="G51" s="6"/>
      <c r="H51" s="6">
        <f t="shared" si="0"/>
        <v>0</v>
      </c>
      <c r="I51" s="6"/>
      <c r="J51" s="6"/>
      <c r="K51" s="6">
        <f t="shared" si="1"/>
        <v>0</v>
      </c>
      <c r="L51" s="6">
        <f t="shared" si="2"/>
        <v>0</v>
      </c>
      <c r="M51" s="6">
        <f t="shared" si="3"/>
        <v>0</v>
      </c>
      <c r="N51" s="6">
        <f t="shared" si="4"/>
        <v>0</v>
      </c>
      <c r="O51" s="6">
        <f t="shared" si="5"/>
        <v>0</v>
      </c>
      <c r="P51" s="6">
        <f t="shared" si="6"/>
        <v>0</v>
      </c>
    </row>
    <row r="52" spans="1:16" x14ac:dyDescent="0.25">
      <c r="A52" s="3">
        <f t="shared" si="7"/>
        <v>32</v>
      </c>
      <c r="B52" s="32" t="s">
        <v>49</v>
      </c>
      <c r="C52" s="7"/>
      <c r="D52" s="4"/>
      <c r="E52" s="54"/>
      <c r="F52" s="6"/>
      <c r="G52" s="6"/>
      <c r="H52" s="6">
        <f t="shared" si="0"/>
        <v>0</v>
      </c>
      <c r="I52" s="6"/>
      <c r="J52" s="6"/>
      <c r="K52" s="6">
        <f t="shared" si="1"/>
        <v>0</v>
      </c>
      <c r="L52" s="6">
        <f t="shared" si="2"/>
        <v>0</v>
      </c>
      <c r="M52" s="6">
        <f t="shared" si="3"/>
        <v>0</v>
      </c>
      <c r="N52" s="6">
        <f t="shared" si="4"/>
        <v>0</v>
      </c>
      <c r="O52" s="6">
        <f t="shared" si="5"/>
        <v>0</v>
      </c>
      <c r="P52" s="6">
        <f t="shared" si="6"/>
        <v>0</v>
      </c>
    </row>
    <row r="53" spans="1:16" x14ac:dyDescent="0.25">
      <c r="A53" s="3">
        <f t="shared" si="7"/>
        <v>33</v>
      </c>
      <c r="B53" s="32" t="s">
        <v>49</v>
      </c>
      <c r="C53" s="7"/>
      <c r="D53" s="4"/>
      <c r="E53" s="54"/>
      <c r="F53" s="6"/>
      <c r="G53" s="6"/>
      <c r="H53" s="6">
        <f t="shared" si="0"/>
        <v>0</v>
      </c>
      <c r="I53" s="6"/>
      <c r="J53" s="6"/>
      <c r="K53" s="6">
        <f t="shared" si="1"/>
        <v>0</v>
      </c>
      <c r="L53" s="6">
        <f t="shared" si="2"/>
        <v>0</v>
      </c>
      <c r="M53" s="6">
        <f t="shared" si="3"/>
        <v>0</v>
      </c>
      <c r="N53" s="6">
        <f t="shared" si="4"/>
        <v>0</v>
      </c>
      <c r="O53" s="6">
        <f t="shared" si="5"/>
        <v>0</v>
      </c>
      <c r="P53" s="6">
        <f t="shared" si="6"/>
        <v>0</v>
      </c>
    </row>
    <row r="54" spans="1:16" x14ac:dyDescent="0.25">
      <c r="A54" s="3">
        <f t="shared" si="7"/>
        <v>34</v>
      </c>
      <c r="B54" s="32" t="s">
        <v>49</v>
      </c>
      <c r="C54" s="53"/>
      <c r="D54" s="4"/>
      <c r="E54" s="54"/>
      <c r="F54" s="6"/>
      <c r="G54" s="6"/>
      <c r="H54" s="6">
        <f t="shared" si="0"/>
        <v>0</v>
      </c>
      <c r="I54" s="6"/>
      <c r="J54" s="6"/>
      <c r="K54" s="6">
        <f t="shared" si="1"/>
        <v>0</v>
      </c>
      <c r="L54" s="6">
        <f t="shared" si="2"/>
        <v>0</v>
      </c>
      <c r="M54" s="6">
        <f t="shared" si="3"/>
        <v>0</v>
      </c>
      <c r="N54" s="6">
        <f t="shared" si="4"/>
        <v>0</v>
      </c>
      <c r="O54" s="6">
        <f t="shared" si="5"/>
        <v>0</v>
      </c>
      <c r="P54" s="6">
        <f t="shared" si="6"/>
        <v>0</v>
      </c>
    </row>
    <row r="55" spans="1:16" x14ac:dyDescent="0.25">
      <c r="A55" s="3">
        <f t="shared" si="7"/>
        <v>35</v>
      </c>
      <c r="B55" s="32" t="s">
        <v>49</v>
      </c>
      <c r="C55" s="53"/>
      <c r="D55" s="4"/>
      <c r="E55" s="54"/>
      <c r="F55" s="6"/>
      <c r="G55" s="6"/>
      <c r="H55" s="6">
        <f t="shared" si="0"/>
        <v>0</v>
      </c>
      <c r="I55" s="6"/>
      <c r="J55" s="6"/>
      <c r="K55" s="6">
        <f t="shared" si="1"/>
        <v>0</v>
      </c>
      <c r="L55" s="6">
        <f t="shared" si="2"/>
        <v>0</v>
      </c>
      <c r="M55" s="6">
        <f t="shared" si="3"/>
        <v>0</v>
      </c>
      <c r="N55" s="6">
        <f t="shared" si="4"/>
        <v>0</v>
      </c>
      <c r="O55" s="6">
        <f t="shared" si="5"/>
        <v>0</v>
      </c>
      <c r="P55" s="6">
        <f t="shared" si="6"/>
        <v>0</v>
      </c>
    </row>
    <row r="56" spans="1:16" x14ac:dyDescent="0.25">
      <c r="A56" s="3">
        <f t="shared" si="7"/>
        <v>36</v>
      </c>
      <c r="B56" s="32" t="s">
        <v>49</v>
      </c>
      <c r="C56" s="7"/>
      <c r="D56" s="4"/>
      <c r="E56" s="54"/>
      <c r="F56" s="6"/>
      <c r="G56" s="6"/>
      <c r="H56" s="6">
        <f t="shared" si="0"/>
        <v>0</v>
      </c>
      <c r="I56" s="6"/>
      <c r="J56" s="6"/>
      <c r="K56" s="6">
        <f t="shared" si="1"/>
        <v>0</v>
      </c>
      <c r="L56" s="6">
        <f t="shared" si="2"/>
        <v>0</v>
      </c>
      <c r="M56" s="6">
        <f t="shared" si="3"/>
        <v>0</v>
      </c>
      <c r="N56" s="6">
        <f t="shared" si="4"/>
        <v>0</v>
      </c>
      <c r="O56" s="6">
        <f t="shared" si="5"/>
        <v>0</v>
      </c>
      <c r="P56" s="6">
        <f t="shared" si="6"/>
        <v>0</v>
      </c>
    </row>
    <row r="57" spans="1:16" x14ac:dyDescent="0.25">
      <c r="A57" s="3">
        <f t="shared" si="7"/>
        <v>37</v>
      </c>
      <c r="B57" s="32" t="s">
        <v>49</v>
      </c>
      <c r="C57" s="53"/>
      <c r="D57" s="4"/>
      <c r="E57" s="54"/>
      <c r="F57" s="6"/>
      <c r="G57" s="6"/>
      <c r="H57" s="6">
        <f t="shared" si="0"/>
        <v>0</v>
      </c>
      <c r="I57" s="6"/>
      <c r="J57" s="6"/>
      <c r="K57" s="6">
        <f t="shared" si="1"/>
        <v>0</v>
      </c>
      <c r="L57" s="6">
        <f t="shared" si="2"/>
        <v>0</v>
      </c>
      <c r="M57" s="6">
        <f t="shared" si="3"/>
        <v>0</v>
      </c>
      <c r="N57" s="6">
        <f t="shared" si="4"/>
        <v>0</v>
      </c>
      <c r="O57" s="6">
        <f t="shared" si="5"/>
        <v>0</v>
      </c>
      <c r="P57" s="6">
        <f t="shared" si="6"/>
        <v>0</v>
      </c>
    </row>
    <row r="58" spans="1:16" x14ac:dyDescent="0.25">
      <c r="A58" s="3">
        <f t="shared" si="7"/>
        <v>38</v>
      </c>
      <c r="B58" s="32" t="s">
        <v>49</v>
      </c>
      <c r="C58" s="53"/>
      <c r="D58" s="4"/>
      <c r="E58" s="54"/>
      <c r="F58" s="6"/>
      <c r="G58" s="6"/>
      <c r="H58" s="6">
        <f t="shared" si="0"/>
        <v>0</v>
      </c>
      <c r="I58" s="6"/>
      <c r="J58" s="6"/>
      <c r="K58" s="6">
        <f t="shared" si="1"/>
        <v>0</v>
      </c>
      <c r="L58" s="6">
        <f t="shared" si="2"/>
        <v>0</v>
      </c>
      <c r="M58" s="6">
        <f t="shared" si="3"/>
        <v>0</v>
      </c>
      <c r="N58" s="6">
        <f t="shared" si="4"/>
        <v>0</v>
      </c>
      <c r="O58" s="6">
        <f t="shared" si="5"/>
        <v>0</v>
      </c>
      <c r="P58" s="6">
        <f t="shared" si="6"/>
        <v>0</v>
      </c>
    </row>
    <row r="59" spans="1:16" x14ac:dyDescent="0.25">
      <c r="A59" s="3">
        <f t="shared" si="7"/>
        <v>39</v>
      </c>
      <c r="B59" s="32" t="s">
        <v>49</v>
      </c>
      <c r="C59" s="53"/>
      <c r="D59" s="4"/>
      <c r="E59" s="54"/>
      <c r="F59" s="6"/>
      <c r="G59" s="6"/>
      <c r="H59" s="6">
        <f t="shared" si="0"/>
        <v>0</v>
      </c>
      <c r="I59" s="6"/>
      <c r="J59" s="6"/>
      <c r="K59" s="6">
        <f t="shared" si="1"/>
        <v>0</v>
      </c>
      <c r="L59" s="6">
        <f t="shared" si="2"/>
        <v>0</v>
      </c>
      <c r="M59" s="6">
        <f t="shared" si="3"/>
        <v>0</v>
      </c>
      <c r="N59" s="6">
        <f t="shared" si="4"/>
        <v>0</v>
      </c>
      <c r="O59" s="6">
        <f t="shared" si="5"/>
        <v>0</v>
      </c>
      <c r="P59" s="6">
        <f t="shared" si="6"/>
        <v>0</v>
      </c>
    </row>
    <row r="60" spans="1:16" x14ac:dyDescent="0.25">
      <c r="A60" s="3">
        <f t="shared" si="7"/>
        <v>40</v>
      </c>
      <c r="B60" s="32" t="s">
        <v>49</v>
      </c>
      <c r="C60" s="7"/>
      <c r="D60" s="4"/>
      <c r="E60" s="54"/>
      <c r="F60" s="6"/>
      <c r="G60" s="6"/>
      <c r="H60" s="6">
        <f t="shared" si="0"/>
        <v>0</v>
      </c>
      <c r="I60" s="6"/>
      <c r="J60" s="6"/>
      <c r="K60" s="6">
        <f t="shared" si="1"/>
        <v>0</v>
      </c>
      <c r="L60" s="6">
        <f t="shared" si="2"/>
        <v>0</v>
      </c>
      <c r="M60" s="6">
        <f t="shared" si="3"/>
        <v>0</v>
      </c>
      <c r="N60" s="6">
        <f t="shared" si="4"/>
        <v>0</v>
      </c>
      <c r="O60" s="6">
        <f t="shared" si="5"/>
        <v>0</v>
      </c>
      <c r="P60" s="6">
        <f t="shared" si="6"/>
        <v>0</v>
      </c>
    </row>
    <row r="61" spans="1:16" x14ac:dyDescent="0.25">
      <c r="A61" s="3">
        <f t="shared" si="7"/>
        <v>41</v>
      </c>
      <c r="B61" s="32" t="s">
        <v>49</v>
      </c>
      <c r="C61" s="53"/>
      <c r="D61" s="4"/>
      <c r="E61" s="54"/>
      <c r="F61" s="6"/>
      <c r="G61" s="6"/>
      <c r="H61" s="6">
        <f t="shared" si="0"/>
        <v>0</v>
      </c>
      <c r="I61" s="6"/>
      <c r="J61" s="6"/>
      <c r="K61" s="6">
        <f t="shared" si="1"/>
        <v>0</v>
      </c>
      <c r="L61" s="6">
        <f t="shared" si="2"/>
        <v>0</v>
      </c>
      <c r="M61" s="6">
        <f t="shared" si="3"/>
        <v>0</v>
      </c>
      <c r="N61" s="6">
        <f t="shared" si="4"/>
        <v>0</v>
      </c>
      <c r="O61" s="6">
        <f t="shared" si="5"/>
        <v>0</v>
      </c>
      <c r="P61" s="6">
        <f t="shared" si="6"/>
        <v>0</v>
      </c>
    </row>
    <row r="62" spans="1:16" x14ac:dyDescent="0.25">
      <c r="A62" s="3">
        <f t="shared" si="7"/>
        <v>42</v>
      </c>
      <c r="B62" s="32" t="s">
        <v>49</v>
      </c>
      <c r="C62" s="7"/>
      <c r="D62" s="4"/>
      <c r="E62" s="54"/>
      <c r="F62" s="6"/>
      <c r="G62" s="6"/>
      <c r="H62" s="6">
        <f t="shared" si="0"/>
        <v>0</v>
      </c>
      <c r="I62" s="6"/>
      <c r="J62" s="6"/>
      <c r="K62" s="6">
        <f t="shared" si="1"/>
        <v>0</v>
      </c>
      <c r="L62" s="6">
        <f t="shared" si="2"/>
        <v>0</v>
      </c>
      <c r="M62" s="6">
        <f t="shared" si="3"/>
        <v>0</v>
      </c>
      <c r="N62" s="6">
        <f t="shared" si="4"/>
        <v>0</v>
      </c>
      <c r="O62" s="6">
        <f t="shared" si="5"/>
        <v>0</v>
      </c>
      <c r="P62" s="6">
        <f t="shared" si="6"/>
        <v>0</v>
      </c>
    </row>
    <row r="63" spans="1:16" x14ac:dyDescent="0.25">
      <c r="A63" s="3">
        <f t="shared" si="7"/>
        <v>43</v>
      </c>
      <c r="B63" s="32" t="s">
        <v>49</v>
      </c>
      <c r="C63" s="53"/>
      <c r="D63" s="4"/>
      <c r="E63" s="54"/>
      <c r="F63" s="6"/>
      <c r="G63" s="6"/>
      <c r="H63" s="6">
        <f t="shared" si="0"/>
        <v>0</v>
      </c>
      <c r="I63" s="6"/>
      <c r="J63" s="6"/>
      <c r="K63" s="6">
        <f t="shared" si="1"/>
        <v>0</v>
      </c>
      <c r="L63" s="6">
        <f t="shared" si="2"/>
        <v>0</v>
      </c>
      <c r="M63" s="6">
        <f t="shared" si="3"/>
        <v>0</v>
      </c>
      <c r="N63" s="6">
        <f t="shared" si="4"/>
        <v>0</v>
      </c>
      <c r="O63" s="6">
        <f t="shared" si="5"/>
        <v>0</v>
      </c>
      <c r="P63" s="6">
        <f t="shared" si="6"/>
        <v>0</v>
      </c>
    </row>
    <row r="64" spans="1:16" x14ac:dyDescent="0.25">
      <c r="A64" s="3">
        <f t="shared" si="7"/>
        <v>44</v>
      </c>
      <c r="B64" s="32" t="s">
        <v>49</v>
      </c>
      <c r="C64" s="53"/>
      <c r="D64" s="4"/>
      <c r="E64" s="54"/>
      <c r="F64" s="6"/>
      <c r="G64" s="6"/>
      <c r="H64" s="6">
        <f t="shared" si="0"/>
        <v>0</v>
      </c>
      <c r="I64" s="6"/>
      <c r="J64" s="6"/>
      <c r="K64" s="6">
        <f t="shared" si="1"/>
        <v>0</v>
      </c>
      <c r="L64" s="6">
        <f t="shared" si="2"/>
        <v>0</v>
      </c>
      <c r="M64" s="6">
        <f t="shared" si="3"/>
        <v>0</v>
      </c>
      <c r="N64" s="6">
        <f t="shared" si="4"/>
        <v>0</v>
      </c>
      <c r="O64" s="6">
        <f t="shared" si="5"/>
        <v>0</v>
      </c>
      <c r="P64" s="6">
        <f t="shared" si="6"/>
        <v>0</v>
      </c>
    </row>
    <row r="65" spans="1:16" x14ac:dyDescent="0.25">
      <c r="A65" s="3">
        <f t="shared" si="7"/>
        <v>45</v>
      </c>
      <c r="B65" s="32" t="s">
        <v>49</v>
      </c>
      <c r="C65" s="53"/>
      <c r="D65" s="4"/>
      <c r="E65" s="54"/>
      <c r="F65" s="6"/>
      <c r="G65" s="6"/>
      <c r="H65" s="6">
        <f t="shared" si="0"/>
        <v>0</v>
      </c>
      <c r="I65" s="6"/>
      <c r="J65" s="6"/>
      <c r="K65" s="6">
        <f t="shared" si="1"/>
        <v>0</v>
      </c>
      <c r="L65" s="6">
        <f t="shared" si="2"/>
        <v>0</v>
      </c>
      <c r="M65" s="6">
        <f t="shared" si="3"/>
        <v>0</v>
      </c>
      <c r="N65" s="6">
        <f t="shared" si="4"/>
        <v>0</v>
      </c>
      <c r="O65" s="6">
        <f t="shared" si="5"/>
        <v>0</v>
      </c>
      <c r="P65" s="6">
        <f t="shared" si="6"/>
        <v>0</v>
      </c>
    </row>
    <row r="66" spans="1:16" x14ac:dyDescent="0.25">
      <c r="A66" s="3">
        <f t="shared" si="7"/>
        <v>46</v>
      </c>
      <c r="B66" s="32" t="s">
        <v>49</v>
      </c>
      <c r="C66" s="53"/>
      <c r="D66" s="4"/>
      <c r="E66" s="54"/>
      <c r="F66" s="6"/>
      <c r="G66" s="6"/>
      <c r="H66" s="6">
        <f t="shared" si="0"/>
        <v>0</v>
      </c>
      <c r="I66" s="6"/>
      <c r="J66" s="6"/>
      <c r="K66" s="6">
        <f t="shared" si="1"/>
        <v>0</v>
      </c>
      <c r="L66" s="6">
        <f t="shared" si="2"/>
        <v>0</v>
      </c>
      <c r="M66" s="6">
        <f t="shared" si="3"/>
        <v>0</v>
      </c>
      <c r="N66" s="6">
        <f t="shared" si="4"/>
        <v>0</v>
      </c>
      <c r="O66" s="6">
        <f t="shared" si="5"/>
        <v>0</v>
      </c>
      <c r="P66" s="6">
        <f t="shared" si="6"/>
        <v>0</v>
      </c>
    </row>
    <row r="67" spans="1:16" x14ac:dyDescent="0.25">
      <c r="A67" s="3">
        <f t="shared" si="7"/>
        <v>47</v>
      </c>
      <c r="B67" s="32" t="s">
        <v>49</v>
      </c>
      <c r="C67" s="7"/>
      <c r="D67" s="4"/>
      <c r="E67" s="54"/>
      <c r="F67" s="6"/>
      <c r="G67" s="6"/>
      <c r="H67" s="6">
        <f t="shared" si="0"/>
        <v>0</v>
      </c>
      <c r="I67" s="6"/>
      <c r="J67" s="6"/>
      <c r="K67" s="6">
        <f t="shared" si="1"/>
        <v>0</v>
      </c>
      <c r="L67" s="6">
        <f t="shared" si="2"/>
        <v>0</v>
      </c>
      <c r="M67" s="6">
        <f t="shared" si="3"/>
        <v>0</v>
      </c>
      <c r="N67" s="6">
        <f t="shared" si="4"/>
        <v>0</v>
      </c>
      <c r="O67" s="6">
        <f t="shared" si="5"/>
        <v>0</v>
      </c>
      <c r="P67" s="6">
        <f t="shared" si="6"/>
        <v>0</v>
      </c>
    </row>
    <row r="68" spans="1:16" x14ac:dyDescent="0.25">
      <c r="A68" s="3">
        <f t="shared" si="7"/>
        <v>48</v>
      </c>
      <c r="B68" s="32" t="s">
        <v>49</v>
      </c>
      <c r="C68" s="53"/>
      <c r="D68" s="4"/>
      <c r="E68" s="54"/>
      <c r="F68" s="6"/>
      <c r="G68" s="6"/>
      <c r="H68" s="6">
        <f t="shared" si="0"/>
        <v>0</v>
      </c>
      <c r="I68" s="6"/>
      <c r="J68" s="6"/>
      <c r="K68" s="6">
        <f t="shared" si="1"/>
        <v>0</v>
      </c>
      <c r="L68" s="6">
        <f t="shared" si="2"/>
        <v>0</v>
      </c>
      <c r="M68" s="6">
        <f t="shared" si="3"/>
        <v>0</v>
      </c>
      <c r="N68" s="6">
        <f t="shared" si="4"/>
        <v>0</v>
      </c>
      <c r="O68" s="6">
        <f t="shared" si="5"/>
        <v>0</v>
      </c>
      <c r="P68" s="6">
        <f t="shared" si="6"/>
        <v>0</v>
      </c>
    </row>
    <row r="69" spans="1:16" x14ac:dyDescent="0.25">
      <c r="A69" s="3">
        <f t="shared" si="7"/>
        <v>49</v>
      </c>
      <c r="B69" s="32" t="s">
        <v>49</v>
      </c>
      <c r="C69" s="7"/>
      <c r="D69" s="4"/>
      <c r="E69" s="54"/>
      <c r="F69" s="6"/>
      <c r="G69" s="6"/>
      <c r="H69" s="6">
        <f t="shared" si="0"/>
        <v>0</v>
      </c>
      <c r="I69" s="6"/>
      <c r="J69" s="6"/>
      <c r="K69" s="6">
        <f t="shared" si="1"/>
        <v>0</v>
      </c>
      <c r="L69" s="6">
        <f t="shared" si="2"/>
        <v>0</v>
      </c>
      <c r="M69" s="6">
        <f t="shared" si="3"/>
        <v>0</v>
      </c>
      <c r="N69" s="6">
        <f t="shared" si="4"/>
        <v>0</v>
      </c>
      <c r="O69" s="6">
        <f t="shared" si="5"/>
        <v>0</v>
      </c>
      <c r="P69" s="6">
        <f t="shared" si="6"/>
        <v>0</v>
      </c>
    </row>
    <row r="70" spans="1:16" x14ac:dyDescent="0.25">
      <c r="A70" s="3">
        <f t="shared" si="7"/>
        <v>50</v>
      </c>
      <c r="B70" s="32" t="s">
        <v>49</v>
      </c>
      <c r="C70" s="53"/>
      <c r="D70" s="4"/>
      <c r="E70" s="54"/>
      <c r="F70" s="6"/>
      <c r="G70" s="6"/>
      <c r="H70" s="6">
        <f t="shared" si="0"/>
        <v>0</v>
      </c>
      <c r="I70" s="6"/>
      <c r="J70" s="6"/>
      <c r="K70" s="6">
        <f t="shared" si="1"/>
        <v>0</v>
      </c>
      <c r="L70" s="6">
        <f t="shared" si="2"/>
        <v>0</v>
      </c>
      <c r="M70" s="6">
        <f t="shared" si="3"/>
        <v>0</v>
      </c>
      <c r="N70" s="6">
        <f t="shared" si="4"/>
        <v>0</v>
      </c>
      <c r="O70" s="6">
        <f t="shared" si="5"/>
        <v>0</v>
      </c>
      <c r="P70" s="6">
        <f t="shared" si="6"/>
        <v>0</v>
      </c>
    </row>
    <row r="71" spans="1:16" x14ac:dyDescent="0.25">
      <c r="A71" s="3">
        <f t="shared" si="7"/>
        <v>51</v>
      </c>
      <c r="B71" s="32" t="s">
        <v>49</v>
      </c>
      <c r="C71" s="53"/>
      <c r="D71" s="4"/>
      <c r="E71" s="54"/>
      <c r="F71" s="6"/>
      <c r="G71" s="6"/>
      <c r="H71" s="6">
        <f t="shared" si="0"/>
        <v>0</v>
      </c>
      <c r="I71" s="6"/>
      <c r="J71" s="6"/>
      <c r="K71" s="6">
        <f t="shared" si="1"/>
        <v>0</v>
      </c>
      <c r="L71" s="6">
        <f t="shared" si="2"/>
        <v>0</v>
      </c>
      <c r="M71" s="6">
        <f t="shared" si="3"/>
        <v>0</v>
      </c>
      <c r="N71" s="6">
        <f t="shared" si="4"/>
        <v>0</v>
      </c>
      <c r="O71" s="6">
        <f t="shared" si="5"/>
        <v>0</v>
      </c>
      <c r="P71" s="6">
        <f t="shared" si="6"/>
        <v>0</v>
      </c>
    </row>
    <row r="72" spans="1:16" x14ac:dyDescent="0.25">
      <c r="A72" s="3">
        <f t="shared" si="7"/>
        <v>52</v>
      </c>
      <c r="B72" s="32" t="s">
        <v>49</v>
      </c>
      <c r="C72" s="53"/>
      <c r="D72" s="4"/>
      <c r="E72" s="54"/>
      <c r="F72" s="6"/>
      <c r="G72" s="6"/>
      <c r="H72" s="6">
        <f t="shared" si="0"/>
        <v>0</v>
      </c>
      <c r="I72" s="6"/>
      <c r="J72" s="6"/>
      <c r="K72" s="6">
        <f t="shared" si="1"/>
        <v>0</v>
      </c>
      <c r="L72" s="6">
        <f t="shared" si="2"/>
        <v>0</v>
      </c>
      <c r="M72" s="6">
        <f t="shared" si="3"/>
        <v>0</v>
      </c>
      <c r="N72" s="6">
        <f t="shared" si="4"/>
        <v>0</v>
      </c>
      <c r="O72" s="6">
        <f t="shared" si="5"/>
        <v>0</v>
      </c>
      <c r="P72" s="6">
        <f t="shared" si="6"/>
        <v>0</v>
      </c>
    </row>
    <row r="73" spans="1:16" x14ac:dyDescent="0.25">
      <c r="A73" s="3">
        <f t="shared" si="7"/>
        <v>53</v>
      </c>
      <c r="B73" s="32" t="s">
        <v>49</v>
      </c>
      <c r="C73" s="53"/>
      <c r="D73" s="4"/>
      <c r="E73" s="54"/>
      <c r="F73" s="6"/>
      <c r="G73" s="6"/>
      <c r="H73" s="6">
        <f t="shared" si="0"/>
        <v>0</v>
      </c>
      <c r="I73" s="6"/>
      <c r="J73" s="6"/>
      <c r="K73" s="6">
        <f t="shared" si="1"/>
        <v>0</v>
      </c>
      <c r="L73" s="6">
        <f t="shared" si="2"/>
        <v>0</v>
      </c>
      <c r="M73" s="6">
        <f t="shared" si="3"/>
        <v>0</v>
      </c>
      <c r="N73" s="6">
        <f t="shared" si="4"/>
        <v>0</v>
      </c>
      <c r="O73" s="6">
        <f t="shared" si="5"/>
        <v>0</v>
      </c>
      <c r="P73" s="6">
        <f t="shared" si="6"/>
        <v>0</v>
      </c>
    </row>
    <row r="74" spans="1:16" x14ac:dyDescent="0.25">
      <c r="A74" s="3">
        <f t="shared" si="7"/>
        <v>54</v>
      </c>
      <c r="B74" s="32" t="s">
        <v>49</v>
      </c>
      <c r="C74" s="7"/>
      <c r="D74" s="4"/>
      <c r="E74" s="54"/>
      <c r="F74" s="6"/>
      <c r="G74" s="6"/>
      <c r="H74" s="6">
        <f t="shared" si="0"/>
        <v>0</v>
      </c>
      <c r="I74" s="6"/>
      <c r="J74" s="6"/>
      <c r="K74" s="6">
        <f t="shared" si="1"/>
        <v>0</v>
      </c>
      <c r="L74" s="6">
        <f t="shared" si="2"/>
        <v>0</v>
      </c>
      <c r="M74" s="6">
        <f t="shared" si="3"/>
        <v>0</v>
      </c>
      <c r="N74" s="6">
        <f t="shared" si="4"/>
        <v>0</v>
      </c>
      <c r="O74" s="6">
        <f t="shared" si="5"/>
        <v>0</v>
      </c>
      <c r="P74" s="6">
        <f t="shared" si="6"/>
        <v>0</v>
      </c>
    </row>
    <row r="75" spans="1:16" x14ac:dyDescent="0.25">
      <c r="A75" s="3">
        <f t="shared" si="7"/>
        <v>55</v>
      </c>
      <c r="B75" s="32" t="s">
        <v>49</v>
      </c>
      <c r="C75" s="7"/>
      <c r="D75" s="4"/>
      <c r="E75" s="54"/>
      <c r="F75" s="6"/>
      <c r="G75" s="6"/>
      <c r="H75" s="6">
        <f t="shared" si="0"/>
        <v>0</v>
      </c>
      <c r="I75" s="6"/>
      <c r="J75" s="6"/>
      <c r="K75" s="6">
        <f t="shared" si="1"/>
        <v>0</v>
      </c>
      <c r="L75" s="6">
        <f t="shared" si="2"/>
        <v>0</v>
      </c>
      <c r="M75" s="6">
        <f t="shared" si="3"/>
        <v>0</v>
      </c>
      <c r="N75" s="6">
        <f t="shared" si="4"/>
        <v>0</v>
      </c>
      <c r="O75" s="6">
        <f t="shared" si="5"/>
        <v>0</v>
      </c>
      <c r="P75" s="6">
        <f t="shared" si="6"/>
        <v>0</v>
      </c>
    </row>
    <row r="76" spans="1:16" x14ac:dyDescent="0.25">
      <c r="A76" s="3">
        <f t="shared" si="7"/>
        <v>56</v>
      </c>
      <c r="B76" s="32" t="s">
        <v>49</v>
      </c>
      <c r="C76" s="58"/>
      <c r="D76" s="4"/>
      <c r="E76" s="54"/>
      <c r="F76" s="6"/>
      <c r="G76" s="6"/>
      <c r="H76" s="6">
        <f t="shared" si="0"/>
        <v>0</v>
      </c>
      <c r="I76" s="6"/>
      <c r="J76" s="6"/>
      <c r="K76" s="6">
        <f t="shared" si="1"/>
        <v>0</v>
      </c>
      <c r="L76" s="6">
        <f t="shared" si="2"/>
        <v>0</v>
      </c>
      <c r="M76" s="6">
        <f t="shared" si="3"/>
        <v>0</v>
      </c>
      <c r="N76" s="6">
        <f t="shared" si="4"/>
        <v>0</v>
      </c>
      <c r="O76" s="6">
        <f t="shared" si="5"/>
        <v>0</v>
      </c>
      <c r="P76" s="6">
        <f t="shared" si="6"/>
        <v>0</v>
      </c>
    </row>
    <row r="77" spans="1:16" x14ac:dyDescent="0.25">
      <c r="A77" s="3">
        <f t="shared" si="7"/>
        <v>57</v>
      </c>
      <c r="B77" s="32" t="s">
        <v>49</v>
      </c>
      <c r="C77" s="56"/>
      <c r="D77" s="4"/>
      <c r="E77" s="54"/>
      <c r="F77" s="6"/>
      <c r="G77" s="6"/>
      <c r="H77" s="6">
        <f t="shared" si="0"/>
        <v>0</v>
      </c>
      <c r="I77" s="6"/>
      <c r="J77" s="6"/>
      <c r="K77" s="6">
        <f t="shared" si="1"/>
        <v>0</v>
      </c>
      <c r="L77" s="6">
        <f t="shared" si="2"/>
        <v>0</v>
      </c>
      <c r="M77" s="6">
        <f t="shared" si="3"/>
        <v>0</v>
      </c>
      <c r="N77" s="6">
        <f t="shared" si="4"/>
        <v>0</v>
      </c>
      <c r="O77" s="6">
        <f t="shared" si="5"/>
        <v>0</v>
      </c>
      <c r="P77" s="6">
        <f t="shared" si="6"/>
        <v>0</v>
      </c>
    </row>
    <row r="78" spans="1:16" x14ac:dyDescent="0.25">
      <c r="A78" s="3">
        <f t="shared" si="7"/>
        <v>58</v>
      </c>
      <c r="B78" s="32" t="s">
        <v>49</v>
      </c>
      <c r="C78" s="7"/>
      <c r="D78" s="4"/>
      <c r="E78" s="54"/>
      <c r="F78" s="6"/>
      <c r="G78" s="6"/>
      <c r="H78" s="6">
        <f t="shared" si="0"/>
        <v>0</v>
      </c>
      <c r="I78" s="6"/>
      <c r="J78" s="6"/>
      <c r="K78" s="6">
        <f t="shared" si="1"/>
        <v>0</v>
      </c>
      <c r="L78" s="6">
        <f t="shared" si="2"/>
        <v>0</v>
      </c>
      <c r="M78" s="6">
        <f t="shared" si="3"/>
        <v>0</v>
      </c>
      <c r="N78" s="6">
        <f t="shared" si="4"/>
        <v>0</v>
      </c>
      <c r="O78" s="6">
        <f t="shared" si="5"/>
        <v>0</v>
      </c>
      <c r="P78" s="6">
        <f t="shared" si="6"/>
        <v>0</v>
      </c>
    </row>
    <row r="79" spans="1:16" x14ac:dyDescent="0.25">
      <c r="A79" s="3">
        <f t="shared" si="7"/>
        <v>59</v>
      </c>
      <c r="B79" s="32" t="s">
        <v>49</v>
      </c>
      <c r="C79" s="53"/>
      <c r="D79" s="4"/>
      <c r="E79" s="54"/>
      <c r="F79" s="6"/>
      <c r="G79" s="6"/>
      <c r="H79" s="6">
        <f t="shared" si="0"/>
        <v>0</v>
      </c>
      <c r="I79" s="6"/>
      <c r="J79" s="6"/>
      <c r="K79" s="6">
        <f t="shared" si="1"/>
        <v>0</v>
      </c>
      <c r="L79" s="6">
        <f t="shared" si="2"/>
        <v>0</v>
      </c>
      <c r="M79" s="6">
        <f t="shared" si="3"/>
        <v>0</v>
      </c>
      <c r="N79" s="6">
        <f t="shared" si="4"/>
        <v>0</v>
      </c>
      <c r="O79" s="6">
        <f t="shared" si="5"/>
        <v>0</v>
      </c>
      <c r="P79" s="6">
        <f t="shared" si="6"/>
        <v>0</v>
      </c>
    </row>
    <row r="80" spans="1:16" x14ac:dyDescent="0.25">
      <c r="A80" s="3">
        <f t="shared" si="7"/>
        <v>60</v>
      </c>
      <c r="B80" s="32" t="s">
        <v>49</v>
      </c>
      <c r="C80" s="53"/>
      <c r="D80" s="4"/>
      <c r="E80" s="54"/>
      <c r="F80" s="6"/>
      <c r="G80" s="6"/>
      <c r="H80" s="6">
        <f t="shared" si="0"/>
        <v>0</v>
      </c>
      <c r="I80" s="6"/>
      <c r="J80" s="6"/>
      <c r="K80" s="6">
        <f t="shared" si="1"/>
        <v>0</v>
      </c>
      <c r="L80" s="6">
        <f t="shared" si="2"/>
        <v>0</v>
      </c>
      <c r="M80" s="6">
        <f t="shared" si="3"/>
        <v>0</v>
      </c>
      <c r="N80" s="6">
        <f t="shared" si="4"/>
        <v>0</v>
      </c>
      <c r="O80" s="6">
        <f t="shared" si="5"/>
        <v>0</v>
      </c>
      <c r="P80" s="6">
        <f t="shared" si="6"/>
        <v>0</v>
      </c>
    </row>
    <row r="81" spans="1:16" x14ac:dyDescent="0.25">
      <c r="A81" s="3">
        <f t="shared" si="7"/>
        <v>61</v>
      </c>
      <c r="B81" s="32" t="s">
        <v>49</v>
      </c>
      <c r="C81" s="53"/>
      <c r="D81" s="4"/>
      <c r="E81" s="54"/>
      <c r="F81" s="6"/>
      <c r="G81" s="6"/>
      <c r="H81" s="6">
        <f t="shared" si="0"/>
        <v>0</v>
      </c>
      <c r="I81" s="6"/>
      <c r="J81" s="6"/>
      <c r="K81" s="6">
        <f t="shared" si="1"/>
        <v>0</v>
      </c>
      <c r="L81" s="6">
        <f t="shared" si="2"/>
        <v>0</v>
      </c>
      <c r="M81" s="6">
        <f t="shared" si="3"/>
        <v>0</v>
      </c>
      <c r="N81" s="6">
        <f t="shared" si="4"/>
        <v>0</v>
      </c>
      <c r="O81" s="6">
        <f t="shared" si="5"/>
        <v>0</v>
      </c>
      <c r="P81" s="6">
        <f t="shared" si="6"/>
        <v>0</v>
      </c>
    </row>
    <row r="82" spans="1:16" x14ac:dyDescent="0.25">
      <c r="A82" s="3">
        <f t="shared" si="7"/>
        <v>62</v>
      </c>
      <c r="B82" s="32" t="s">
        <v>49</v>
      </c>
      <c r="C82" s="53"/>
      <c r="D82" s="4"/>
      <c r="E82" s="54"/>
      <c r="F82" s="6"/>
      <c r="G82" s="6"/>
      <c r="H82" s="6">
        <f t="shared" si="0"/>
        <v>0</v>
      </c>
      <c r="I82" s="6"/>
      <c r="J82" s="6"/>
      <c r="K82" s="6">
        <f t="shared" si="1"/>
        <v>0</v>
      </c>
      <c r="L82" s="6">
        <f t="shared" si="2"/>
        <v>0</v>
      </c>
      <c r="M82" s="6">
        <f t="shared" si="3"/>
        <v>0</v>
      </c>
      <c r="N82" s="6">
        <f t="shared" si="4"/>
        <v>0</v>
      </c>
      <c r="O82" s="6">
        <f t="shared" si="5"/>
        <v>0</v>
      </c>
      <c r="P82" s="6">
        <f t="shared" si="6"/>
        <v>0</v>
      </c>
    </row>
    <row r="83" spans="1:16" x14ac:dyDescent="0.25">
      <c r="A83" s="3">
        <f t="shared" si="7"/>
        <v>63</v>
      </c>
      <c r="B83" s="32" t="s">
        <v>49</v>
      </c>
      <c r="C83" s="7"/>
      <c r="D83" s="4"/>
      <c r="E83" s="54"/>
      <c r="F83" s="6"/>
      <c r="G83" s="6"/>
      <c r="H83" s="6">
        <f t="shared" si="0"/>
        <v>0</v>
      </c>
      <c r="I83" s="6"/>
      <c r="J83" s="6"/>
      <c r="K83" s="6">
        <f t="shared" si="1"/>
        <v>0</v>
      </c>
      <c r="L83" s="6">
        <f t="shared" si="2"/>
        <v>0</v>
      </c>
      <c r="M83" s="6">
        <f t="shared" si="3"/>
        <v>0</v>
      </c>
      <c r="N83" s="6">
        <f t="shared" si="4"/>
        <v>0</v>
      </c>
      <c r="O83" s="6">
        <f t="shared" si="5"/>
        <v>0</v>
      </c>
      <c r="P83" s="6">
        <f t="shared" si="6"/>
        <v>0</v>
      </c>
    </row>
    <row r="84" spans="1:16" x14ac:dyDescent="0.25">
      <c r="A84" s="3">
        <f t="shared" si="7"/>
        <v>64</v>
      </c>
      <c r="B84" s="32" t="s">
        <v>49</v>
      </c>
      <c r="C84" s="53"/>
      <c r="D84" s="4"/>
      <c r="E84" s="54"/>
      <c r="F84" s="6"/>
      <c r="G84" s="6"/>
      <c r="H84" s="6">
        <f t="shared" si="0"/>
        <v>0</v>
      </c>
      <c r="I84" s="6"/>
      <c r="J84" s="6"/>
      <c r="K84" s="6">
        <f t="shared" si="1"/>
        <v>0</v>
      </c>
      <c r="L84" s="6">
        <f t="shared" si="2"/>
        <v>0</v>
      </c>
      <c r="M84" s="6">
        <f t="shared" si="3"/>
        <v>0</v>
      </c>
      <c r="N84" s="6">
        <f t="shared" si="4"/>
        <v>0</v>
      </c>
      <c r="O84" s="6">
        <f t="shared" si="5"/>
        <v>0</v>
      </c>
      <c r="P84" s="6">
        <f t="shared" si="6"/>
        <v>0</v>
      </c>
    </row>
    <row r="85" spans="1:16" x14ac:dyDescent="0.25">
      <c r="A85" s="3">
        <f t="shared" si="7"/>
        <v>65</v>
      </c>
      <c r="B85" s="32" t="s">
        <v>49</v>
      </c>
      <c r="C85" s="53"/>
      <c r="D85" s="4"/>
      <c r="E85" s="54"/>
      <c r="F85" s="6"/>
      <c r="G85" s="6"/>
      <c r="H85" s="6">
        <f t="shared" si="0"/>
        <v>0</v>
      </c>
      <c r="I85" s="6"/>
      <c r="J85" s="6"/>
      <c r="K85" s="6">
        <f t="shared" si="1"/>
        <v>0</v>
      </c>
      <c r="L85" s="6">
        <f t="shared" si="2"/>
        <v>0</v>
      </c>
      <c r="M85" s="6">
        <f t="shared" si="3"/>
        <v>0</v>
      </c>
      <c r="N85" s="6">
        <f t="shared" si="4"/>
        <v>0</v>
      </c>
      <c r="O85" s="6">
        <f t="shared" si="5"/>
        <v>0</v>
      </c>
      <c r="P85" s="6">
        <f t="shared" si="6"/>
        <v>0</v>
      </c>
    </row>
    <row r="86" spans="1:16" x14ac:dyDescent="0.25">
      <c r="A86" s="3">
        <f t="shared" si="7"/>
        <v>66</v>
      </c>
      <c r="B86" s="32" t="s">
        <v>49</v>
      </c>
      <c r="C86" s="53"/>
      <c r="D86" s="4"/>
      <c r="E86" s="54"/>
      <c r="F86" s="6"/>
      <c r="G86" s="6"/>
      <c r="H86" s="6">
        <f t="shared" si="0"/>
        <v>0</v>
      </c>
      <c r="I86" s="6"/>
      <c r="J86" s="6"/>
      <c r="K86" s="6">
        <f t="shared" si="1"/>
        <v>0</v>
      </c>
      <c r="L86" s="6">
        <f t="shared" si="2"/>
        <v>0</v>
      </c>
      <c r="M86" s="6">
        <f t="shared" si="3"/>
        <v>0</v>
      </c>
      <c r="N86" s="6">
        <f t="shared" si="4"/>
        <v>0</v>
      </c>
      <c r="O86" s="6">
        <f t="shared" si="5"/>
        <v>0</v>
      </c>
      <c r="P86" s="6">
        <f t="shared" si="6"/>
        <v>0</v>
      </c>
    </row>
    <row r="87" spans="1:16" x14ac:dyDescent="0.25">
      <c r="A87" s="3">
        <f t="shared" ref="A87:A103" si="8">A86+1</f>
        <v>67</v>
      </c>
      <c r="B87" s="32" t="s">
        <v>49</v>
      </c>
      <c r="C87" s="53"/>
      <c r="D87" s="4"/>
      <c r="E87" s="54"/>
      <c r="F87" s="6"/>
      <c r="G87" s="6"/>
      <c r="H87" s="6">
        <f t="shared" si="0"/>
        <v>0</v>
      </c>
      <c r="I87" s="6"/>
      <c r="J87" s="6"/>
      <c r="K87" s="6">
        <f t="shared" si="1"/>
        <v>0</v>
      </c>
      <c r="L87" s="6">
        <f t="shared" si="2"/>
        <v>0</v>
      </c>
      <c r="M87" s="6">
        <f t="shared" si="3"/>
        <v>0</v>
      </c>
      <c r="N87" s="6">
        <f t="shared" si="4"/>
        <v>0</v>
      </c>
      <c r="O87" s="6">
        <f t="shared" si="5"/>
        <v>0</v>
      </c>
      <c r="P87" s="6">
        <f t="shared" si="6"/>
        <v>0</v>
      </c>
    </row>
    <row r="88" spans="1:16" x14ac:dyDescent="0.25">
      <c r="A88" s="3">
        <f t="shared" si="8"/>
        <v>68</v>
      </c>
      <c r="B88" s="32" t="s">
        <v>49</v>
      </c>
      <c r="C88" s="7"/>
      <c r="D88" s="4"/>
      <c r="E88" s="54"/>
      <c r="F88" s="6"/>
      <c r="G88" s="6"/>
      <c r="H88" s="6">
        <f t="shared" si="0"/>
        <v>0</v>
      </c>
      <c r="I88" s="6"/>
      <c r="J88" s="6"/>
      <c r="K88" s="6">
        <f t="shared" si="1"/>
        <v>0</v>
      </c>
      <c r="L88" s="6">
        <f t="shared" si="2"/>
        <v>0</v>
      </c>
      <c r="M88" s="6">
        <f t="shared" si="3"/>
        <v>0</v>
      </c>
      <c r="N88" s="6">
        <f t="shared" si="4"/>
        <v>0</v>
      </c>
      <c r="O88" s="6">
        <f t="shared" si="5"/>
        <v>0</v>
      </c>
      <c r="P88" s="6">
        <f t="shared" si="6"/>
        <v>0</v>
      </c>
    </row>
    <row r="89" spans="1:16" x14ac:dyDescent="0.25">
      <c r="A89" s="3">
        <f t="shared" si="8"/>
        <v>69</v>
      </c>
      <c r="B89" s="32" t="s">
        <v>49</v>
      </c>
      <c r="C89" s="53"/>
      <c r="D89" s="4"/>
      <c r="E89" s="54"/>
      <c r="F89" s="6"/>
      <c r="G89" s="6"/>
      <c r="H89" s="6">
        <f t="shared" si="0"/>
        <v>0</v>
      </c>
      <c r="I89" s="6"/>
      <c r="J89" s="6"/>
      <c r="K89" s="6">
        <f t="shared" si="1"/>
        <v>0</v>
      </c>
      <c r="L89" s="6">
        <f t="shared" si="2"/>
        <v>0</v>
      </c>
      <c r="M89" s="6">
        <f t="shared" si="3"/>
        <v>0</v>
      </c>
      <c r="N89" s="6">
        <f t="shared" si="4"/>
        <v>0</v>
      </c>
      <c r="O89" s="6">
        <f t="shared" si="5"/>
        <v>0</v>
      </c>
      <c r="P89" s="6">
        <f t="shared" si="6"/>
        <v>0</v>
      </c>
    </row>
    <row r="90" spans="1:16" x14ac:dyDescent="0.25">
      <c r="A90" s="3">
        <f t="shared" si="8"/>
        <v>70</v>
      </c>
      <c r="B90" s="32" t="s">
        <v>49</v>
      </c>
      <c r="C90" s="53"/>
      <c r="D90" s="4"/>
      <c r="E90" s="54"/>
      <c r="F90" s="6"/>
      <c r="G90" s="6"/>
      <c r="H90" s="6">
        <f t="shared" si="0"/>
        <v>0</v>
      </c>
      <c r="I90" s="6"/>
      <c r="J90" s="6"/>
      <c r="K90" s="6">
        <f t="shared" si="1"/>
        <v>0</v>
      </c>
      <c r="L90" s="6">
        <f t="shared" si="2"/>
        <v>0</v>
      </c>
      <c r="M90" s="6">
        <f t="shared" si="3"/>
        <v>0</v>
      </c>
      <c r="N90" s="6">
        <f t="shared" si="4"/>
        <v>0</v>
      </c>
      <c r="O90" s="6">
        <f t="shared" si="5"/>
        <v>0</v>
      </c>
      <c r="P90" s="6">
        <f t="shared" si="6"/>
        <v>0</v>
      </c>
    </row>
    <row r="91" spans="1:16" x14ac:dyDescent="0.25">
      <c r="A91" s="3">
        <f t="shared" si="8"/>
        <v>71</v>
      </c>
      <c r="B91" s="32" t="s">
        <v>49</v>
      </c>
      <c r="C91" s="53"/>
      <c r="D91" s="4"/>
      <c r="E91" s="54"/>
      <c r="F91" s="6"/>
      <c r="G91" s="6"/>
      <c r="H91" s="6">
        <f t="shared" si="0"/>
        <v>0</v>
      </c>
      <c r="I91" s="6"/>
      <c r="J91" s="6"/>
      <c r="K91" s="6">
        <f t="shared" si="1"/>
        <v>0</v>
      </c>
      <c r="L91" s="6">
        <f t="shared" si="2"/>
        <v>0</v>
      </c>
      <c r="M91" s="6">
        <f t="shared" si="3"/>
        <v>0</v>
      </c>
      <c r="N91" s="6">
        <f t="shared" si="4"/>
        <v>0</v>
      </c>
      <c r="O91" s="6">
        <f t="shared" si="5"/>
        <v>0</v>
      </c>
      <c r="P91" s="6">
        <f t="shared" si="6"/>
        <v>0</v>
      </c>
    </row>
    <row r="92" spans="1:16" x14ac:dyDescent="0.25">
      <c r="A92" s="3">
        <f t="shared" si="8"/>
        <v>72</v>
      </c>
      <c r="B92" s="32" t="s">
        <v>49</v>
      </c>
      <c r="C92" s="53"/>
      <c r="D92" s="4"/>
      <c r="E92" s="54"/>
      <c r="F92" s="6"/>
      <c r="G92" s="6"/>
      <c r="H92" s="6">
        <f t="shared" si="0"/>
        <v>0</v>
      </c>
      <c r="I92" s="6"/>
      <c r="J92" s="6"/>
      <c r="K92" s="6">
        <f t="shared" si="1"/>
        <v>0</v>
      </c>
      <c r="L92" s="6">
        <f t="shared" si="2"/>
        <v>0</v>
      </c>
      <c r="M92" s="6">
        <f t="shared" si="3"/>
        <v>0</v>
      </c>
      <c r="N92" s="6">
        <f t="shared" si="4"/>
        <v>0</v>
      </c>
      <c r="O92" s="6">
        <f t="shared" si="5"/>
        <v>0</v>
      </c>
      <c r="P92" s="6">
        <f t="shared" si="6"/>
        <v>0</v>
      </c>
    </row>
    <row r="93" spans="1:16" x14ac:dyDescent="0.25">
      <c r="A93" s="3">
        <f t="shared" si="8"/>
        <v>73</v>
      </c>
      <c r="B93" s="32" t="s">
        <v>49</v>
      </c>
      <c r="C93" s="7"/>
      <c r="D93" s="4"/>
      <c r="E93" s="54"/>
      <c r="F93" s="6"/>
      <c r="G93" s="6"/>
      <c r="H93" s="6">
        <f t="shared" si="0"/>
        <v>0</v>
      </c>
      <c r="I93" s="6"/>
      <c r="J93" s="6"/>
      <c r="K93" s="6">
        <f t="shared" si="1"/>
        <v>0</v>
      </c>
      <c r="L93" s="6">
        <f t="shared" si="2"/>
        <v>0</v>
      </c>
      <c r="M93" s="6">
        <f t="shared" si="3"/>
        <v>0</v>
      </c>
      <c r="N93" s="6">
        <f t="shared" si="4"/>
        <v>0</v>
      </c>
      <c r="O93" s="6">
        <f t="shared" si="5"/>
        <v>0</v>
      </c>
      <c r="P93" s="6">
        <f t="shared" si="6"/>
        <v>0</v>
      </c>
    </row>
    <row r="94" spans="1:16" x14ac:dyDescent="0.25">
      <c r="A94" s="3">
        <f t="shared" si="8"/>
        <v>74</v>
      </c>
      <c r="B94" s="32" t="s">
        <v>49</v>
      </c>
      <c r="C94" s="7"/>
      <c r="D94" s="4"/>
      <c r="E94" s="54"/>
      <c r="F94" s="6"/>
      <c r="G94" s="6"/>
      <c r="H94" s="6">
        <f t="shared" si="0"/>
        <v>0</v>
      </c>
      <c r="I94" s="6"/>
      <c r="J94" s="6"/>
      <c r="K94" s="6">
        <f t="shared" si="1"/>
        <v>0</v>
      </c>
      <c r="L94" s="6">
        <f t="shared" si="2"/>
        <v>0</v>
      </c>
      <c r="M94" s="6">
        <f t="shared" si="3"/>
        <v>0</v>
      </c>
      <c r="N94" s="6">
        <f t="shared" si="4"/>
        <v>0</v>
      </c>
      <c r="O94" s="6">
        <f t="shared" si="5"/>
        <v>0</v>
      </c>
      <c r="P94" s="6">
        <f t="shared" si="6"/>
        <v>0</v>
      </c>
    </row>
    <row r="95" spans="1:16" x14ac:dyDescent="0.25">
      <c r="A95" s="3">
        <f t="shared" si="8"/>
        <v>75</v>
      </c>
      <c r="B95" s="32" t="s">
        <v>49</v>
      </c>
      <c r="C95" s="53"/>
      <c r="D95" s="4"/>
      <c r="E95" s="54"/>
      <c r="F95" s="6"/>
      <c r="G95" s="6"/>
      <c r="H95" s="6">
        <f t="shared" si="0"/>
        <v>0</v>
      </c>
      <c r="I95" s="6"/>
      <c r="J95" s="6"/>
      <c r="K95" s="6">
        <f t="shared" si="1"/>
        <v>0</v>
      </c>
      <c r="L95" s="6">
        <f t="shared" si="2"/>
        <v>0</v>
      </c>
      <c r="M95" s="6">
        <f t="shared" si="3"/>
        <v>0</v>
      </c>
      <c r="N95" s="6">
        <f t="shared" si="4"/>
        <v>0</v>
      </c>
      <c r="O95" s="6">
        <f t="shared" si="5"/>
        <v>0</v>
      </c>
      <c r="P95" s="6">
        <f t="shared" si="6"/>
        <v>0</v>
      </c>
    </row>
    <row r="96" spans="1:16" x14ac:dyDescent="0.25">
      <c r="A96" s="3">
        <f t="shared" si="8"/>
        <v>76</v>
      </c>
      <c r="B96" s="32" t="s">
        <v>49</v>
      </c>
      <c r="C96" s="53"/>
      <c r="D96" s="4"/>
      <c r="E96" s="54"/>
      <c r="F96" s="6"/>
      <c r="G96" s="6"/>
      <c r="H96" s="6">
        <f t="shared" si="0"/>
        <v>0</v>
      </c>
      <c r="I96" s="6"/>
      <c r="J96" s="6"/>
      <c r="K96" s="6">
        <f t="shared" si="1"/>
        <v>0</v>
      </c>
      <c r="L96" s="6">
        <f t="shared" si="2"/>
        <v>0</v>
      </c>
      <c r="M96" s="6">
        <f t="shared" si="3"/>
        <v>0</v>
      </c>
      <c r="N96" s="6">
        <f t="shared" si="4"/>
        <v>0</v>
      </c>
      <c r="O96" s="6">
        <f t="shared" si="5"/>
        <v>0</v>
      </c>
      <c r="P96" s="6">
        <f t="shared" si="6"/>
        <v>0</v>
      </c>
    </row>
    <row r="97" spans="1:16" x14ac:dyDescent="0.25">
      <c r="A97" s="3">
        <f t="shared" si="8"/>
        <v>77</v>
      </c>
      <c r="B97" s="32" t="s">
        <v>49</v>
      </c>
      <c r="C97" s="53"/>
      <c r="D97" s="4"/>
      <c r="E97" s="54"/>
      <c r="F97" s="6"/>
      <c r="G97" s="6"/>
      <c r="H97" s="6">
        <f t="shared" si="0"/>
        <v>0</v>
      </c>
      <c r="I97" s="6"/>
      <c r="J97" s="6"/>
      <c r="K97" s="6">
        <f t="shared" si="1"/>
        <v>0</v>
      </c>
      <c r="L97" s="6">
        <f t="shared" si="2"/>
        <v>0</v>
      </c>
      <c r="M97" s="6">
        <f t="shared" si="3"/>
        <v>0</v>
      </c>
      <c r="N97" s="6">
        <f t="shared" si="4"/>
        <v>0</v>
      </c>
      <c r="O97" s="6">
        <f t="shared" si="5"/>
        <v>0</v>
      </c>
      <c r="P97" s="6">
        <f t="shared" si="6"/>
        <v>0</v>
      </c>
    </row>
    <row r="98" spans="1:16" x14ac:dyDescent="0.25">
      <c r="A98" s="3">
        <f t="shared" si="8"/>
        <v>78</v>
      </c>
      <c r="B98" s="32" t="s">
        <v>49</v>
      </c>
      <c r="C98" s="53"/>
      <c r="D98" s="4"/>
      <c r="E98" s="54"/>
      <c r="F98" s="6"/>
      <c r="G98" s="6"/>
      <c r="H98" s="6">
        <f t="shared" si="0"/>
        <v>0</v>
      </c>
      <c r="I98" s="6"/>
      <c r="J98" s="6"/>
      <c r="K98" s="6">
        <f t="shared" si="1"/>
        <v>0</v>
      </c>
      <c r="L98" s="6">
        <f t="shared" si="2"/>
        <v>0</v>
      </c>
      <c r="M98" s="6">
        <f t="shared" si="3"/>
        <v>0</v>
      </c>
      <c r="N98" s="6">
        <f t="shared" si="4"/>
        <v>0</v>
      </c>
      <c r="O98" s="6">
        <f t="shared" si="5"/>
        <v>0</v>
      </c>
      <c r="P98" s="6">
        <f t="shared" si="6"/>
        <v>0</v>
      </c>
    </row>
    <row r="99" spans="1:16" x14ac:dyDescent="0.25">
      <c r="A99" s="3">
        <f t="shared" si="8"/>
        <v>79</v>
      </c>
      <c r="B99" s="32" t="s">
        <v>49</v>
      </c>
      <c r="C99" s="56"/>
      <c r="D99" s="4"/>
      <c r="E99" s="54"/>
      <c r="F99" s="6"/>
      <c r="G99" s="6"/>
      <c r="H99" s="6">
        <f t="shared" si="0"/>
        <v>0</v>
      </c>
      <c r="I99" s="6"/>
      <c r="J99" s="6"/>
      <c r="K99" s="6">
        <f t="shared" si="1"/>
        <v>0</v>
      </c>
      <c r="L99" s="6">
        <f t="shared" si="2"/>
        <v>0</v>
      </c>
      <c r="M99" s="6">
        <f t="shared" si="3"/>
        <v>0</v>
      </c>
      <c r="N99" s="6">
        <f t="shared" si="4"/>
        <v>0</v>
      </c>
      <c r="O99" s="6">
        <f t="shared" si="5"/>
        <v>0</v>
      </c>
      <c r="P99" s="6">
        <f t="shared" si="6"/>
        <v>0</v>
      </c>
    </row>
    <row r="100" spans="1:16" x14ac:dyDescent="0.25">
      <c r="A100" s="3">
        <f t="shared" si="8"/>
        <v>80</v>
      </c>
      <c r="B100" s="32" t="s">
        <v>49</v>
      </c>
      <c r="C100" s="7"/>
      <c r="D100" s="4"/>
      <c r="E100" s="54"/>
      <c r="F100" s="6"/>
      <c r="G100" s="6"/>
      <c r="H100" s="6">
        <f t="shared" si="0"/>
        <v>0</v>
      </c>
      <c r="I100" s="6"/>
      <c r="J100" s="6"/>
      <c r="K100" s="6">
        <f t="shared" si="1"/>
        <v>0</v>
      </c>
      <c r="L100" s="6">
        <f t="shared" si="2"/>
        <v>0</v>
      </c>
      <c r="M100" s="6">
        <f t="shared" si="3"/>
        <v>0</v>
      </c>
      <c r="N100" s="6">
        <f t="shared" si="4"/>
        <v>0</v>
      </c>
      <c r="O100" s="6">
        <f t="shared" si="5"/>
        <v>0</v>
      </c>
      <c r="P100" s="6">
        <f t="shared" si="6"/>
        <v>0</v>
      </c>
    </row>
    <row r="101" spans="1:16" x14ac:dyDescent="0.25">
      <c r="A101" s="3">
        <f t="shared" si="8"/>
        <v>81</v>
      </c>
      <c r="B101" s="32" t="s">
        <v>49</v>
      </c>
      <c r="C101" s="53"/>
      <c r="D101" s="4"/>
      <c r="E101" s="54"/>
      <c r="F101" s="6"/>
      <c r="G101" s="6"/>
      <c r="H101" s="6">
        <f t="shared" si="0"/>
        <v>0</v>
      </c>
      <c r="I101" s="6"/>
      <c r="J101" s="6"/>
      <c r="K101" s="6">
        <f t="shared" si="1"/>
        <v>0</v>
      </c>
      <c r="L101" s="6">
        <f t="shared" si="2"/>
        <v>0</v>
      </c>
      <c r="M101" s="6">
        <f t="shared" si="3"/>
        <v>0</v>
      </c>
      <c r="N101" s="6">
        <f t="shared" si="4"/>
        <v>0</v>
      </c>
      <c r="O101" s="6">
        <f t="shared" si="5"/>
        <v>0</v>
      </c>
      <c r="P101" s="6">
        <f t="shared" si="6"/>
        <v>0</v>
      </c>
    </row>
    <row r="102" spans="1:16" x14ac:dyDescent="0.25">
      <c r="A102" s="3">
        <f t="shared" si="8"/>
        <v>82</v>
      </c>
      <c r="B102" s="32" t="s">
        <v>49</v>
      </c>
      <c r="C102" s="53"/>
      <c r="D102" s="4"/>
      <c r="E102" s="54"/>
      <c r="F102" s="6"/>
      <c r="G102" s="6"/>
      <c r="H102" s="6">
        <f t="shared" si="0"/>
        <v>0</v>
      </c>
      <c r="I102" s="6"/>
      <c r="J102" s="6"/>
      <c r="K102" s="6">
        <f t="shared" si="1"/>
        <v>0</v>
      </c>
      <c r="L102" s="6">
        <f t="shared" si="2"/>
        <v>0</v>
      </c>
      <c r="M102" s="6">
        <f t="shared" si="3"/>
        <v>0</v>
      </c>
      <c r="N102" s="6">
        <f t="shared" si="4"/>
        <v>0</v>
      </c>
      <c r="O102" s="6">
        <f t="shared" si="5"/>
        <v>0</v>
      </c>
      <c r="P102" s="6">
        <f t="shared" si="6"/>
        <v>0</v>
      </c>
    </row>
    <row r="103" spans="1:16" ht="15.75" thickBot="1" x14ac:dyDescent="0.3">
      <c r="A103" s="3">
        <f t="shared" si="8"/>
        <v>83</v>
      </c>
      <c r="B103" s="32" t="s">
        <v>49</v>
      </c>
      <c r="C103" s="7"/>
      <c r="D103" s="4"/>
      <c r="E103" s="54"/>
      <c r="F103" s="6"/>
      <c r="G103" s="6"/>
      <c r="H103" s="6">
        <f t="shared" si="0"/>
        <v>0</v>
      </c>
      <c r="I103" s="6"/>
      <c r="J103" s="6"/>
      <c r="K103" s="6">
        <f t="shared" si="1"/>
        <v>0</v>
      </c>
      <c r="L103" s="6">
        <f t="shared" si="2"/>
        <v>0</v>
      </c>
      <c r="M103" s="6">
        <f t="shared" si="3"/>
        <v>0</v>
      </c>
      <c r="N103" s="6">
        <f t="shared" si="4"/>
        <v>0</v>
      </c>
      <c r="O103" s="6">
        <f t="shared" si="5"/>
        <v>0</v>
      </c>
      <c r="P103" s="6">
        <f t="shared" si="6"/>
        <v>0</v>
      </c>
    </row>
    <row r="104" spans="1:16" ht="15.75" thickTop="1" x14ac:dyDescent="0.25">
      <c r="A104" s="21"/>
      <c r="B104" s="21"/>
      <c r="C104" s="22"/>
      <c r="D104" s="23"/>
      <c r="E104" s="24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</row>
    <row r="105" spans="1:16" x14ac:dyDescent="0.25">
      <c r="A105" s="187" t="s">
        <v>11</v>
      </c>
      <c r="B105" s="188"/>
      <c r="C105" s="188"/>
      <c r="D105" s="188"/>
      <c r="E105" s="188"/>
      <c r="F105" s="188"/>
      <c r="G105" s="188"/>
      <c r="H105" s="188"/>
      <c r="I105" s="188"/>
      <c r="J105" s="189"/>
      <c r="K105" s="8"/>
      <c r="L105" s="8">
        <f>SUM(L21:L104)</f>
        <v>0</v>
      </c>
      <c r="M105" s="8">
        <f>SUM(M21:M104)</f>
        <v>0</v>
      </c>
      <c r="N105" s="8">
        <f>SUM(N21:N104)</f>
        <v>0</v>
      </c>
      <c r="O105" s="8">
        <f>SUM(O21:O104)</f>
        <v>0</v>
      </c>
      <c r="P105" s="8">
        <f>SUM(P21:P104)</f>
        <v>0</v>
      </c>
    </row>
    <row r="106" spans="1:16" x14ac:dyDescent="0.25">
      <c r="A106" s="190" t="s">
        <v>12</v>
      </c>
      <c r="B106" s="191"/>
      <c r="C106" s="191"/>
      <c r="D106" s="191"/>
      <c r="E106" s="191"/>
      <c r="F106" s="191"/>
      <c r="G106" s="191"/>
      <c r="H106" s="191"/>
      <c r="I106" s="191"/>
      <c r="J106" s="192"/>
      <c r="K106" s="30">
        <v>0.04</v>
      </c>
      <c r="L106" s="6"/>
      <c r="M106" s="6"/>
      <c r="N106" s="6">
        <f>ROUND(N105*K106,2)</f>
        <v>0</v>
      </c>
      <c r="O106" s="6"/>
      <c r="P106" s="6">
        <f>M106+N106+O106</f>
        <v>0</v>
      </c>
    </row>
    <row r="107" spans="1:16" x14ac:dyDescent="0.25">
      <c r="A107" s="187" t="s">
        <v>13</v>
      </c>
      <c r="B107" s="188"/>
      <c r="C107" s="188"/>
      <c r="D107" s="188"/>
      <c r="E107" s="188"/>
      <c r="F107" s="188"/>
      <c r="G107" s="188"/>
      <c r="H107" s="188"/>
      <c r="I107" s="188"/>
      <c r="J107" s="189"/>
      <c r="K107" s="8"/>
      <c r="L107" s="8"/>
      <c r="M107" s="8">
        <f>M105+M106</f>
        <v>0</v>
      </c>
      <c r="N107" s="8">
        <f t="shared" ref="N107:O107" si="9">N105+N106</f>
        <v>0</v>
      </c>
      <c r="O107" s="8">
        <f t="shared" si="9"/>
        <v>0</v>
      </c>
      <c r="P107" s="8">
        <f>M107+N107+O107</f>
        <v>0</v>
      </c>
    </row>
    <row r="108" spans="1:16" hidden="1" outlineLevel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hidden="1" outlineLevel="1" x14ac:dyDescent="0.25">
      <c r="D109" s="2"/>
      <c r="E109" s="2"/>
      <c r="G109" s="2"/>
      <c r="H109" s="35"/>
      <c r="I109" s="26"/>
      <c r="J109" s="35"/>
      <c r="K109" s="35"/>
      <c r="L109" s="36"/>
      <c r="N109" s="10"/>
      <c r="O109" s="196">
        <f>P107</f>
        <v>0</v>
      </c>
      <c r="P109" s="196"/>
    </row>
    <row r="110" spans="1:16" hidden="1" outlineLevel="1" x14ac:dyDescent="0.25">
      <c r="A110" s="1" t="str">
        <f>"Sastādīja: "&amp;KOPS1!$B$37</f>
        <v>Sastādīja: _________________</v>
      </c>
      <c r="D110" s="40" t="str">
        <f>"Pārbaudīja: "&amp;KOPS1!$B$41</f>
        <v>Pārbaudīja: _________________</v>
      </c>
      <c r="E110" s="9"/>
      <c r="F110" s="34"/>
      <c r="G110" s="34"/>
      <c r="H110" s="34"/>
      <c r="K110" s="34"/>
      <c r="L110" s="34"/>
      <c r="M110" s="2"/>
      <c r="N110" s="2"/>
      <c r="O110" s="2"/>
      <c r="P110" s="2"/>
    </row>
    <row r="111" spans="1:16" hidden="1" outlineLevel="1" x14ac:dyDescent="0.25">
      <c r="B111" s="184" t="s">
        <v>17</v>
      </c>
      <c r="C111" s="184"/>
      <c r="D111" s="2"/>
      <c r="E111" s="184" t="s">
        <v>17</v>
      </c>
      <c r="F111" s="184"/>
      <c r="G111" s="184"/>
      <c r="H111" s="184"/>
      <c r="K111" s="34"/>
      <c r="L111" s="34"/>
      <c r="M111" s="2"/>
      <c r="N111" s="2"/>
      <c r="O111" s="2"/>
      <c r="P111" s="2"/>
    </row>
    <row r="112" spans="1:16" hidden="1" outlineLevel="1" x14ac:dyDescent="0.25">
      <c r="A112" s="2"/>
      <c r="B112" s="9"/>
      <c r="C112" s="39"/>
      <c r="D112" s="2"/>
      <c r="E112" s="2"/>
      <c r="G112" s="2" t="str">
        <f>"Sertifikāta Nr.: "&amp;KOPS1!$B$43</f>
        <v xml:space="preserve">Sertifikāta Nr.: </v>
      </c>
      <c r="I112" s="26"/>
      <c r="J112" s="26"/>
      <c r="K112" s="26"/>
      <c r="L112" s="26"/>
      <c r="M112" s="2"/>
      <c r="N112" s="2"/>
      <c r="O112" s="2"/>
      <c r="P112" s="2"/>
    </row>
    <row r="113" spans="1:16" collapsed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</sheetData>
  <mergeCells count="22">
    <mergeCell ref="L18:P18"/>
    <mergeCell ref="B18:B19"/>
    <mergeCell ref="C18:C19"/>
    <mergeCell ref="D18:D19"/>
    <mergeCell ref="E18:E19"/>
    <mergeCell ref="F18:K18"/>
    <mergeCell ref="B111:C111"/>
    <mergeCell ref="E111:H111"/>
    <mergeCell ref="C11:E11"/>
    <mergeCell ref="A1:P1"/>
    <mergeCell ref="A4:P4"/>
    <mergeCell ref="A5:P5"/>
    <mergeCell ref="C9:E9"/>
    <mergeCell ref="C10:E10"/>
    <mergeCell ref="A105:J105"/>
    <mergeCell ref="A106:J106"/>
    <mergeCell ref="A107:J107"/>
    <mergeCell ref="O109:P109"/>
    <mergeCell ref="C12:E12"/>
    <mergeCell ref="M14:P14"/>
    <mergeCell ref="M16:P16"/>
    <mergeCell ref="A18:A19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0"/>
  <sheetViews>
    <sheetView topLeftCell="A31" zoomScale="85" zoomScaleNormal="85" workbookViewId="0">
      <selection activeCell="C38" sqref="C38"/>
    </sheetView>
  </sheetViews>
  <sheetFormatPr defaultRowHeight="15" outlineLevelRow="1" x14ac:dyDescent="0.25"/>
  <cols>
    <col min="1" max="2" width="8.7109375" style="1" customWidth="1"/>
    <col min="3" max="3" width="44.7109375" style="1" customWidth="1"/>
    <col min="4" max="5" width="9.7109375" style="1" customWidth="1"/>
    <col min="6" max="11" width="8.7109375" style="1" customWidth="1"/>
    <col min="12" max="15" width="10.7109375" style="1" customWidth="1"/>
    <col min="16" max="16" width="12.7109375" style="1" customWidth="1"/>
  </cols>
  <sheetData>
    <row r="1" spans="1:16" ht="20.25" x14ac:dyDescent="0.3">
      <c r="A1" s="193" t="e">
        <f>"Lokālā tāme Nr. "&amp;KOPS1!#REF!</f>
        <v>#REF!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4" spans="1:16" ht="20.25" x14ac:dyDescent="0.3">
      <c r="A4" s="194" t="e">
        <f>KOPS1!#REF!</f>
        <v>#REF!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spans="1:16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 t="s">
        <v>1</v>
      </c>
      <c r="B9" s="2"/>
      <c r="C9" s="186" t="str">
        <f>KOPS1!C14</f>
        <v>Ceļa Lizums-Kalēji-Avoti pārbūve Lizumā</v>
      </c>
      <c r="D9" s="186"/>
      <c r="E9" s="18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2</v>
      </c>
      <c r="B10" s="2"/>
      <c r="C10" s="186" t="str">
        <f>KOPS1!C15</f>
        <v>Ceļa Lizums-Kalēji-Avoti pārbūve Lizumā</v>
      </c>
      <c r="D10" s="186"/>
      <c r="E10" s="1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 t="s">
        <v>3</v>
      </c>
      <c r="B11" s="2"/>
      <c r="C11" s="186" t="str">
        <f>KOPS1!C16</f>
        <v>Ceļš Lizums-Kalēji-Avoti; Ceļš Kalēji-Mežāres-Elstes –Taures, Lizums, Lizuma pagasts, Gulbenes novads</v>
      </c>
      <c r="D11" s="186"/>
      <c r="E11" s="1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 t="s">
        <v>4</v>
      </c>
      <c r="B12" s="2"/>
      <c r="C12" s="186" t="e">
        <f>KOPS1!#REF!</f>
        <v>#REF!</v>
      </c>
      <c r="D12" s="186"/>
      <c r="E12" s="186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x14ac:dyDescent="0.25">
      <c r="A14" s="27" t="s">
        <v>55</v>
      </c>
      <c r="B14" s="27"/>
      <c r="C14" s="27"/>
      <c r="D14" s="27"/>
      <c r="E14" s="2"/>
      <c r="F14" s="2"/>
      <c r="G14" s="2"/>
      <c r="H14" s="2"/>
      <c r="I14" s="2"/>
      <c r="J14" s="2"/>
      <c r="K14" s="2"/>
      <c r="M14" s="197">
        <f>P53</f>
        <v>0</v>
      </c>
      <c r="N14" s="197"/>
      <c r="O14" s="197"/>
      <c r="P14" s="197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198" t="str">
        <f>KOPS1!D19</f>
        <v>Tāme sastādīta 20___.gada ______________</v>
      </c>
      <c r="N16" s="198"/>
      <c r="O16" s="198"/>
      <c r="P16" s="198"/>
    </row>
    <row r="18" spans="1:16" ht="15" customHeight="1" x14ac:dyDescent="0.25">
      <c r="A18" s="199" t="s">
        <v>5</v>
      </c>
      <c r="B18" s="199" t="s">
        <v>6</v>
      </c>
      <c r="C18" s="199" t="s">
        <v>18</v>
      </c>
      <c r="D18" s="199" t="s">
        <v>7</v>
      </c>
      <c r="E18" s="199" t="s">
        <v>8</v>
      </c>
      <c r="F18" s="199" t="s">
        <v>9</v>
      </c>
      <c r="G18" s="199"/>
      <c r="H18" s="199"/>
      <c r="I18" s="199"/>
      <c r="J18" s="199"/>
      <c r="K18" s="199"/>
      <c r="L18" s="199" t="s">
        <v>10</v>
      </c>
      <c r="M18" s="199"/>
      <c r="N18" s="199"/>
      <c r="O18" s="199"/>
      <c r="P18" s="199"/>
    </row>
    <row r="19" spans="1:16" ht="51" x14ac:dyDescent="0.25">
      <c r="A19" s="199"/>
      <c r="B19" s="199"/>
      <c r="C19" s="199"/>
      <c r="D19" s="199"/>
      <c r="E19" s="199"/>
      <c r="F19" s="31" t="s">
        <v>41</v>
      </c>
      <c r="G19" s="31" t="s">
        <v>42</v>
      </c>
      <c r="H19" s="31" t="s">
        <v>43</v>
      </c>
      <c r="I19" s="31" t="s">
        <v>44</v>
      </c>
      <c r="J19" s="31" t="s">
        <v>45</v>
      </c>
      <c r="K19" s="31" t="s">
        <v>46</v>
      </c>
      <c r="L19" s="31" t="s">
        <v>47</v>
      </c>
      <c r="M19" s="31" t="s">
        <v>43</v>
      </c>
      <c r="N19" s="31" t="s">
        <v>44</v>
      </c>
      <c r="O19" s="31" t="s">
        <v>45</v>
      </c>
      <c r="P19" s="31" t="s">
        <v>48</v>
      </c>
    </row>
    <row r="20" spans="1:16" ht="15.75" thickBot="1" x14ac:dyDescent="0.3">
      <c r="A20" s="44">
        <v>1</v>
      </c>
      <c r="B20" s="44">
        <v>2</v>
      </c>
      <c r="C20" s="45" t="s">
        <v>60</v>
      </c>
      <c r="D20" s="44" t="s">
        <v>61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</row>
    <row r="21" spans="1:16" ht="15.75" thickTop="1" x14ac:dyDescent="0.25">
      <c r="A21" s="11">
        <v>1</v>
      </c>
      <c r="B21" s="51" t="s">
        <v>49</v>
      </c>
      <c r="C21" s="52"/>
      <c r="D21" s="13"/>
      <c r="E21" s="55"/>
      <c r="F21" s="15"/>
      <c r="G21" s="15"/>
      <c r="H21" s="15">
        <f>ROUND(F21*G21,2)</f>
        <v>0</v>
      </c>
      <c r="I21" s="15"/>
      <c r="J21" s="15"/>
      <c r="K21" s="15">
        <f>H21+I21+J21</f>
        <v>0</v>
      </c>
      <c r="L21" s="15">
        <f>ROUND(E21*F21,2)</f>
        <v>0</v>
      </c>
      <c r="M21" s="15">
        <f>ROUND(E21*H21,2)</f>
        <v>0</v>
      </c>
      <c r="N21" s="15">
        <f>ROUND(E21*I21,2)</f>
        <v>0</v>
      </c>
      <c r="O21" s="15">
        <f>ROUND(E21*J21,2)</f>
        <v>0</v>
      </c>
      <c r="P21" s="15">
        <f>M21+N21+O21</f>
        <v>0</v>
      </c>
    </row>
    <row r="22" spans="1:16" x14ac:dyDescent="0.25">
      <c r="A22" s="3">
        <f>A21+1</f>
        <v>2</v>
      </c>
      <c r="B22" s="51" t="s">
        <v>49</v>
      </c>
      <c r="C22" s="56"/>
      <c r="D22" s="4"/>
      <c r="E22" s="54"/>
      <c r="F22" s="6"/>
      <c r="G22" s="6"/>
      <c r="H22" s="6">
        <f t="shared" ref="H22:H49" si="0">ROUND(F22*G22,2)</f>
        <v>0</v>
      </c>
      <c r="I22" s="6"/>
      <c r="J22" s="6"/>
      <c r="K22" s="6">
        <f t="shared" ref="K22:K49" si="1">H22+I22+J22</f>
        <v>0</v>
      </c>
      <c r="L22" s="6">
        <f t="shared" ref="L22:L49" si="2">ROUND(E22*F22,2)</f>
        <v>0</v>
      </c>
      <c r="M22" s="6">
        <f t="shared" ref="M22:M49" si="3">ROUND(E22*H22,2)</f>
        <v>0</v>
      </c>
      <c r="N22" s="6">
        <f t="shared" ref="N22:N49" si="4">ROUND(E22*I22,2)</f>
        <v>0</v>
      </c>
      <c r="O22" s="6">
        <f t="shared" ref="O22:O49" si="5">ROUND(E22*J22,2)</f>
        <v>0</v>
      </c>
      <c r="P22" s="6">
        <f t="shared" ref="P22:P49" si="6">M22+N22+O22</f>
        <v>0</v>
      </c>
    </row>
    <row r="23" spans="1:16" x14ac:dyDescent="0.25">
      <c r="A23" s="3">
        <f t="shared" ref="A23:A49" si="7">A22+1</f>
        <v>3</v>
      </c>
      <c r="B23" s="51" t="s">
        <v>49</v>
      </c>
      <c r="C23" s="7"/>
      <c r="D23" s="4"/>
      <c r="E23" s="54"/>
      <c r="F23" s="6"/>
      <c r="G23" s="6"/>
      <c r="H23" s="6">
        <f t="shared" si="0"/>
        <v>0</v>
      </c>
      <c r="I23" s="6"/>
      <c r="J23" s="6"/>
      <c r="K23" s="6">
        <f t="shared" si="1"/>
        <v>0</v>
      </c>
      <c r="L23" s="6">
        <f t="shared" si="2"/>
        <v>0</v>
      </c>
      <c r="M23" s="6">
        <f t="shared" si="3"/>
        <v>0</v>
      </c>
      <c r="N23" s="6">
        <f t="shared" si="4"/>
        <v>0</v>
      </c>
      <c r="O23" s="6">
        <f t="shared" si="5"/>
        <v>0</v>
      </c>
      <c r="P23" s="6">
        <f t="shared" si="6"/>
        <v>0</v>
      </c>
    </row>
    <row r="24" spans="1:16" x14ac:dyDescent="0.25">
      <c r="A24" s="3">
        <f t="shared" si="7"/>
        <v>4</v>
      </c>
      <c r="B24" s="51" t="s">
        <v>49</v>
      </c>
      <c r="C24" s="56"/>
      <c r="D24" s="4"/>
      <c r="E24" s="54"/>
      <c r="F24" s="6"/>
      <c r="G24" s="6"/>
      <c r="H24" s="6">
        <f t="shared" si="0"/>
        <v>0</v>
      </c>
      <c r="I24" s="6"/>
      <c r="J24" s="6"/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si="6"/>
        <v>0</v>
      </c>
    </row>
    <row r="25" spans="1:16" x14ac:dyDescent="0.25">
      <c r="A25" s="3">
        <f t="shared" si="7"/>
        <v>5</v>
      </c>
      <c r="B25" s="51" t="s">
        <v>49</v>
      </c>
      <c r="C25" s="7"/>
      <c r="D25" s="4"/>
      <c r="E25" s="54"/>
      <c r="F25" s="6"/>
      <c r="G25" s="6"/>
      <c r="H25" s="6">
        <f t="shared" si="0"/>
        <v>0</v>
      </c>
      <c r="I25" s="6"/>
      <c r="J25" s="6"/>
      <c r="K25" s="6">
        <f t="shared" si="1"/>
        <v>0</v>
      </c>
      <c r="L25" s="6">
        <f t="shared" si="2"/>
        <v>0</v>
      </c>
      <c r="M25" s="6">
        <f t="shared" si="3"/>
        <v>0</v>
      </c>
      <c r="N25" s="6">
        <f t="shared" si="4"/>
        <v>0</v>
      </c>
      <c r="O25" s="6">
        <f t="shared" si="5"/>
        <v>0</v>
      </c>
      <c r="P25" s="6">
        <f t="shared" si="6"/>
        <v>0</v>
      </c>
    </row>
    <row r="26" spans="1:16" x14ac:dyDescent="0.25">
      <c r="A26" s="3">
        <f t="shared" si="7"/>
        <v>6</v>
      </c>
      <c r="B26" s="51" t="s">
        <v>49</v>
      </c>
      <c r="C26" s="7"/>
      <c r="D26" s="4"/>
      <c r="E26" s="54"/>
      <c r="F26" s="6"/>
      <c r="G26" s="6"/>
      <c r="H26" s="6">
        <f t="shared" si="0"/>
        <v>0</v>
      </c>
      <c r="I26" s="6"/>
      <c r="J26" s="6"/>
      <c r="K26" s="6">
        <f t="shared" si="1"/>
        <v>0</v>
      </c>
      <c r="L26" s="6">
        <f t="shared" si="2"/>
        <v>0</v>
      </c>
      <c r="M26" s="6">
        <f t="shared" si="3"/>
        <v>0</v>
      </c>
      <c r="N26" s="6">
        <f t="shared" si="4"/>
        <v>0</v>
      </c>
      <c r="O26" s="6">
        <f t="shared" si="5"/>
        <v>0</v>
      </c>
      <c r="P26" s="6">
        <f t="shared" si="6"/>
        <v>0</v>
      </c>
    </row>
    <row r="27" spans="1:16" x14ac:dyDescent="0.25">
      <c r="A27" s="3">
        <f t="shared" si="7"/>
        <v>7</v>
      </c>
      <c r="B27" s="51" t="s">
        <v>49</v>
      </c>
      <c r="C27" s="7"/>
      <c r="D27" s="4"/>
      <c r="E27" s="54"/>
      <c r="F27" s="6"/>
      <c r="G27" s="6"/>
      <c r="H27" s="6">
        <f t="shared" si="0"/>
        <v>0</v>
      </c>
      <c r="I27" s="6"/>
      <c r="J27" s="6"/>
      <c r="K27" s="6">
        <f t="shared" si="1"/>
        <v>0</v>
      </c>
      <c r="L27" s="6">
        <f t="shared" si="2"/>
        <v>0</v>
      </c>
      <c r="M27" s="6">
        <f t="shared" si="3"/>
        <v>0</v>
      </c>
      <c r="N27" s="6">
        <f t="shared" si="4"/>
        <v>0</v>
      </c>
      <c r="O27" s="6">
        <f t="shared" si="5"/>
        <v>0</v>
      </c>
      <c r="P27" s="6">
        <f t="shared" si="6"/>
        <v>0</v>
      </c>
    </row>
    <row r="28" spans="1:16" x14ac:dyDescent="0.25">
      <c r="A28" s="3">
        <f t="shared" si="7"/>
        <v>8</v>
      </c>
      <c r="B28" s="51" t="s">
        <v>49</v>
      </c>
      <c r="C28" s="7"/>
      <c r="D28" s="4"/>
      <c r="E28" s="54"/>
      <c r="F28" s="6"/>
      <c r="G28" s="6"/>
      <c r="H28" s="6">
        <f t="shared" si="0"/>
        <v>0</v>
      </c>
      <c r="I28" s="6"/>
      <c r="J28" s="6"/>
      <c r="K28" s="6">
        <f t="shared" si="1"/>
        <v>0</v>
      </c>
      <c r="L28" s="6">
        <f t="shared" si="2"/>
        <v>0</v>
      </c>
      <c r="M28" s="6">
        <f t="shared" si="3"/>
        <v>0</v>
      </c>
      <c r="N28" s="6">
        <f t="shared" si="4"/>
        <v>0</v>
      </c>
      <c r="O28" s="6">
        <f t="shared" si="5"/>
        <v>0</v>
      </c>
      <c r="P28" s="6">
        <f t="shared" si="6"/>
        <v>0</v>
      </c>
    </row>
    <row r="29" spans="1:16" x14ac:dyDescent="0.25">
      <c r="A29" s="3">
        <f t="shared" si="7"/>
        <v>9</v>
      </c>
      <c r="B29" s="51" t="s">
        <v>49</v>
      </c>
      <c r="C29" s="7"/>
      <c r="D29" s="4"/>
      <c r="E29" s="54"/>
      <c r="F29" s="6"/>
      <c r="G29" s="6"/>
      <c r="H29" s="6">
        <f t="shared" si="0"/>
        <v>0</v>
      </c>
      <c r="I29" s="6"/>
      <c r="J29" s="6"/>
      <c r="K29" s="6">
        <f t="shared" si="1"/>
        <v>0</v>
      </c>
      <c r="L29" s="6">
        <f t="shared" si="2"/>
        <v>0</v>
      </c>
      <c r="M29" s="6">
        <f t="shared" si="3"/>
        <v>0</v>
      </c>
      <c r="N29" s="6">
        <f t="shared" si="4"/>
        <v>0</v>
      </c>
      <c r="O29" s="6">
        <f t="shared" si="5"/>
        <v>0</v>
      </c>
      <c r="P29" s="6">
        <f t="shared" si="6"/>
        <v>0</v>
      </c>
    </row>
    <row r="30" spans="1:16" x14ac:dyDescent="0.25">
      <c r="A30" s="3">
        <f t="shared" si="7"/>
        <v>10</v>
      </c>
      <c r="B30" s="51" t="s">
        <v>49</v>
      </c>
      <c r="C30" s="7"/>
      <c r="D30" s="4"/>
      <c r="E30" s="54"/>
      <c r="F30" s="6"/>
      <c r="G30" s="6"/>
      <c r="H30" s="6">
        <f t="shared" si="0"/>
        <v>0</v>
      </c>
      <c r="I30" s="6"/>
      <c r="J30" s="6"/>
      <c r="K30" s="6">
        <f t="shared" si="1"/>
        <v>0</v>
      </c>
      <c r="L30" s="6">
        <f t="shared" si="2"/>
        <v>0</v>
      </c>
      <c r="M30" s="6">
        <f t="shared" si="3"/>
        <v>0</v>
      </c>
      <c r="N30" s="6">
        <f t="shared" si="4"/>
        <v>0</v>
      </c>
      <c r="O30" s="6">
        <f t="shared" si="5"/>
        <v>0</v>
      </c>
      <c r="P30" s="6">
        <f t="shared" si="6"/>
        <v>0</v>
      </c>
    </row>
    <row r="31" spans="1:16" x14ac:dyDescent="0.25">
      <c r="A31" s="3">
        <f t="shared" si="7"/>
        <v>11</v>
      </c>
      <c r="B31" s="51" t="s">
        <v>49</v>
      </c>
      <c r="C31" s="7"/>
      <c r="D31" s="4"/>
      <c r="E31" s="54"/>
      <c r="F31" s="6"/>
      <c r="G31" s="6"/>
      <c r="H31" s="6">
        <f t="shared" si="0"/>
        <v>0</v>
      </c>
      <c r="I31" s="6"/>
      <c r="J31" s="6"/>
      <c r="K31" s="6">
        <f t="shared" si="1"/>
        <v>0</v>
      </c>
      <c r="L31" s="6">
        <f t="shared" si="2"/>
        <v>0</v>
      </c>
      <c r="M31" s="6">
        <f t="shared" si="3"/>
        <v>0</v>
      </c>
      <c r="N31" s="6">
        <f t="shared" si="4"/>
        <v>0</v>
      </c>
      <c r="O31" s="6">
        <f t="shared" si="5"/>
        <v>0</v>
      </c>
      <c r="P31" s="6">
        <f t="shared" si="6"/>
        <v>0</v>
      </c>
    </row>
    <row r="32" spans="1:16" x14ac:dyDescent="0.25">
      <c r="A32" s="3">
        <f t="shared" si="7"/>
        <v>12</v>
      </c>
      <c r="B32" s="51" t="s">
        <v>49</v>
      </c>
      <c r="C32" s="7"/>
      <c r="D32" s="4"/>
      <c r="E32" s="54"/>
      <c r="F32" s="6"/>
      <c r="G32" s="6"/>
      <c r="H32" s="6">
        <f t="shared" si="0"/>
        <v>0</v>
      </c>
      <c r="I32" s="6"/>
      <c r="J32" s="6"/>
      <c r="K32" s="6">
        <f t="shared" si="1"/>
        <v>0</v>
      </c>
      <c r="L32" s="6">
        <f t="shared" si="2"/>
        <v>0</v>
      </c>
      <c r="M32" s="6">
        <f t="shared" si="3"/>
        <v>0</v>
      </c>
      <c r="N32" s="6">
        <f t="shared" si="4"/>
        <v>0</v>
      </c>
      <c r="O32" s="6">
        <f t="shared" si="5"/>
        <v>0</v>
      </c>
      <c r="P32" s="6">
        <f t="shared" si="6"/>
        <v>0</v>
      </c>
    </row>
    <row r="33" spans="1:16" x14ac:dyDescent="0.25">
      <c r="A33" s="3">
        <f t="shared" si="7"/>
        <v>13</v>
      </c>
      <c r="B33" s="51" t="s">
        <v>49</v>
      </c>
      <c r="C33" s="7"/>
      <c r="D33" s="4"/>
      <c r="E33" s="54"/>
      <c r="F33" s="6"/>
      <c r="G33" s="6"/>
      <c r="H33" s="6">
        <f t="shared" si="0"/>
        <v>0</v>
      </c>
      <c r="I33" s="6"/>
      <c r="J33" s="6"/>
      <c r="K33" s="6">
        <f t="shared" si="1"/>
        <v>0</v>
      </c>
      <c r="L33" s="6">
        <f t="shared" si="2"/>
        <v>0</v>
      </c>
      <c r="M33" s="6">
        <f t="shared" si="3"/>
        <v>0</v>
      </c>
      <c r="N33" s="6">
        <f t="shared" si="4"/>
        <v>0</v>
      </c>
      <c r="O33" s="6">
        <f t="shared" si="5"/>
        <v>0</v>
      </c>
      <c r="P33" s="6">
        <f t="shared" si="6"/>
        <v>0</v>
      </c>
    </row>
    <row r="34" spans="1:16" x14ac:dyDescent="0.25">
      <c r="A34" s="3">
        <f t="shared" si="7"/>
        <v>14</v>
      </c>
      <c r="B34" s="51" t="s">
        <v>49</v>
      </c>
      <c r="C34" s="7"/>
      <c r="D34" s="4"/>
      <c r="E34" s="54"/>
      <c r="F34" s="6"/>
      <c r="G34" s="6"/>
      <c r="H34" s="6">
        <f t="shared" si="0"/>
        <v>0</v>
      </c>
      <c r="I34" s="6"/>
      <c r="J34" s="6"/>
      <c r="K34" s="6">
        <f t="shared" si="1"/>
        <v>0</v>
      </c>
      <c r="L34" s="6">
        <f t="shared" si="2"/>
        <v>0</v>
      </c>
      <c r="M34" s="6">
        <f t="shared" si="3"/>
        <v>0</v>
      </c>
      <c r="N34" s="6">
        <f t="shared" si="4"/>
        <v>0</v>
      </c>
      <c r="O34" s="6">
        <f t="shared" si="5"/>
        <v>0</v>
      </c>
      <c r="P34" s="6">
        <f t="shared" si="6"/>
        <v>0</v>
      </c>
    </row>
    <row r="35" spans="1:16" x14ac:dyDescent="0.25">
      <c r="A35" s="3">
        <f t="shared" si="7"/>
        <v>15</v>
      </c>
      <c r="B35" s="51" t="s">
        <v>49</v>
      </c>
      <c r="C35" s="7"/>
      <c r="D35" s="4"/>
      <c r="E35" s="54"/>
      <c r="F35" s="6"/>
      <c r="G35" s="6"/>
      <c r="H35" s="6">
        <f t="shared" si="0"/>
        <v>0</v>
      </c>
      <c r="I35" s="6"/>
      <c r="J35" s="6"/>
      <c r="K35" s="6">
        <f t="shared" si="1"/>
        <v>0</v>
      </c>
      <c r="L35" s="6">
        <f t="shared" si="2"/>
        <v>0</v>
      </c>
      <c r="M35" s="6">
        <f t="shared" si="3"/>
        <v>0</v>
      </c>
      <c r="N35" s="6">
        <f t="shared" si="4"/>
        <v>0</v>
      </c>
      <c r="O35" s="6">
        <f t="shared" si="5"/>
        <v>0</v>
      </c>
      <c r="P35" s="6">
        <f t="shared" si="6"/>
        <v>0</v>
      </c>
    </row>
    <row r="36" spans="1:16" x14ac:dyDescent="0.25">
      <c r="A36" s="3">
        <f t="shared" si="7"/>
        <v>16</v>
      </c>
      <c r="B36" s="51" t="s">
        <v>49</v>
      </c>
      <c r="C36" s="56"/>
      <c r="D36" s="4"/>
      <c r="E36" s="54"/>
      <c r="F36" s="6"/>
      <c r="G36" s="6"/>
      <c r="H36" s="6">
        <f t="shared" si="0"/>
        <v>0</v>
      </c>
      <c r="I36" s="6"/>
      <c r="J36" s="6"/>
      <c r="K36" s="6">
        <f t="shared" si="1"/>
        <v>0</v>
      </c>
      <c r="L36" s="6">
        <f t="shared" si="2"/>
        <v>0</v>
      </c>
      <c r="M36" s="6">
        <f t="shared" si="3"/>
        <v>0</v>
      </c>
      <c r="N36" s="6">
        <f t="shared" si="4"/>
        <v>0</v>
      </c>
      <c r="O36" s="6">
        <f t="shared" si="5"/>
        <v>0</v>
      </c>
      <c r="P36" s="6">
        <f t="shared" si="6"/>
        <v>0</v>
      </c>
    </row>
    <row r="37" spans="1:16" x14ac:dyDescent="0.25">
      <c r="A37" s="3">
        <f t="shared" si="7"/>
        <v>17</v>
      </c>
      <c r="B37" s="51" t="s">
        <v>49</v>
      </c>
      <c r="C37" s="7"/>
      <c r="D37" s="4"/>
      <c r="E37" s="54"/>
      <c r="F37" s="6"/>
      <c r="G37" s="6"/>
      <c r="H37" s="6">
        <f t="shared" si="0"/>
        <v>0</v>
      </c>
      <c r="I37" s="6"/>
      <c r="J37" s="6"/>
      <c r="K37" s="6">
        <f t="shared" si="1"/>
        <v>0</v>
      </c>
      <c r="L37" s="6">
        <f t="shared" si="2"/>
        <v>0</v>
      </c>
      <c r="M37" s="6">
        <f t="shared" si="3"/>
        <v>0</v>
      </c>
      <c r="N37" s="6">
        <f t="shared" si="4"/>
        <v>0</v>
      </c>
      <c r="O37" s="6">
        <f t="shared" si="5"/>
        <v>0</v>
      </c>
      <c r="P37" s="6">
        <f t="shared" si="6"/>
        <v>0</v>
      </c>
    </row>
    <row r="38" spans="1:16" x14ac:dyDescent="0.25">
      <c r="A38" s="3">
        <f t="shared" si="7"/>
        <v>18</v>
      </c>
      <c r="B38" s="51" t="s">
        <v>49</v>
      </c>
      <c r="C38" s="7"/>
      <c r="D38" s="4"/>
      <c r="E38" s="54"/>
      <c r="F38" s="6"/>
      <c r="G38" s="6"/>
      <c r="H38" s="6">
        <f t="shared" si="0"/>
        <v>0</v>
      </c>
      <c r="I38" s="6"/>
      <c r="J38" s="6"/>
      <c r="K38" s="6">
        <f t="shared" si="1"/>
        <v>0</v>
      </c>
      <c r="L38" s="6">
        <f t="shared" si="2"/>
        <v>0</v>
      </c>
      <c r="M38" s="6">
        <f t="shared" si="3"/>
        <v>0</v>
      </c>
      <c r="N38" s="6">
        <f t="shared" si="4"/>
        <v>0</v>
      </c>
      <c r="O38" s="6">
        <f t="shared" si="5"/>
        <v>0</v>
      </c>
      <c r="P38" s="6">
        <f t="shared" si="6"/>
        <v>0</v>
      </c>
    </row>
    <row r="39" spans="1:16" x14ac:dyDescent="0.25">
      <c r="A39" s="3">
        <f t="shared" si="7"/>
        <v>19</v>
      </c>
      <c r="B39" s="51" t="s">
        <v>49</v>
      </c>
      <c r="C39" s="7"/>
      <c r="D39" s="4"/>
      <c r="E39" s="54"/>
      <c r="F39" s="6"/>
      <c r="G39" s="6"/>
      <c r="H39" s="6">
        <f t="shared" si="0"/>
        <v>0</v>
      </c>
      <c r="I39" s="6"/>
      <c r="J39" s="6"/>
      <c r="K39" s="6">
        <f t="shared" si="1"/>
        <v>0</v>
      </c>
      <c r="L39" s="6">
        <f t="shared" si="2"/>
        <v>0</v>
      </c>
      <c r="M39" s="6">
        <f t="shared" si="3"/>
        <v>0</v>
      </c>
      <c r="N39" s="6">
        <f t="shared" si="4"/>
        <v>0</v>
      </c>
      <c r="O39" s="6">
        <f t="shared" si="5"/>
        <v>0</v>
      </c>
      <c r="P39" s="6">
        <f t="shared" si="6"/>
        <v>0</v>
      </c>
    </row>
    <row r="40" spans="1:16" x14ac:dyDescent="0.25">
      <c r="A40" s="3">
        <f t="shared" si="7"/>
        <v>20</v>
      </c>
      <c r="B40" s="51" t="s">
        <v>49</v>
      </c>
      <c r="C40" s="56"/>
      <c r="D40" s="4"/>
      <c r="E40" s="54"/>
      <c r="F40" s="6"/>
      <c r="G40" s="6"/>
      <c r="H40" s="6">
        <f t="shared" si="0"/>
        <v>0</v>
      </c>
      <c r="I40" s="6"/>
      <c r="J40" s="6"/>
      <c r="K40" s="6">
        <f t="shared" si="1"/>
        <v>0</v>
      </c>
      <c r="L40" s="6">
        <f t="shared" si="2"/>
        <v>0</v>
      </c>
      <c r="M40" s="6">
        <f t="shared" si="3"/>
        <v>0</v>
      </c>
      <c r="N40" s="6">
        <f t="shared" si="4"/>
        <v>0</v>
      </c>
      <c r="O40" s="6">
        <f t="shared" si="5"/>
        <v>0</v>
      </c>
      <c r="P40" s="6">
        <f t="shared" si="6"/>
        <v>0</v>
      </c>
    </row>
    <row r="41" spans="1:16" x14ac:dyDescent="0.25">
      <c r="A41" s="3">
        <f t="shared" si="7"/>
        <v>21</v>
      </c>
      <c r="B41" s="51" t="s">
        <v>49</v>
      </c>
      <c r="C41" s="7"/>
      <c r="D41" s="4"/>
      <c r="E41" s="54"/>
      <c r="F41" s="6"/>
      <c r="G41" s="6"/>
      <c r="H41" s="6">
        <f t="shared" si="0"/>
        <v>0</v>
      </c>
      <c r="I41" s="6"/>
      <c r="J41" s="6"/>
      <c r="K41" s="6">
        <f t="shared" si="1"/>
        <v>0</v>
      </c>
      <c r="L41" s="6">
        <f t="shared" si="2"/>
        <v>0</v>
      </c>
      <c r="M41" s="6">
        <f t="shared" si="3"/>
        <v>0</v>
      </c>
      <c r="N41" s="6">
        <f t="shared" si="4"/>
        <v>0</v>
      </c>
      <c r="O41" s="6">
        <f t="shared" si="5"/>
        <v>0</v>
      </c>
      <c r="P41" s="6">
        <f t="shared" si="6"/>
        <v>0</v>
      </c>
    </row>
    <row r="42" spans="1:16" x14ac:dyDescent="0.25">
      <c r="A42" s="3">
        <f t="shared" si="7"/>
        <v>22</v>
      </c>
      <c r="B42" s="51" t="s">
        <v>49</v>
      </c>
      <c r="C42" s="7"/>
      <c r="D42" s="4"/>
      <c r="E42" s="54"/>
      <c r="F42" s="6"/>
      <c r="G42" s="6"/>
      <c r="H42" s="6">
        <f t="shared" si="0"/>
        <v>0</v>
      </c>
      <c r="I42" s="6"/>
      <c r="J42" s="6"/>
      <c r="K42" s="6">
        <f t="shared" si="1"/>
        <v>0</v>
      </c>
      <c r="L42" s="6">
        <f t="shared" si="2"/>
        <v>0</v>
      </c>
      <c r="M42" s="6">
        <f t="shared" si="3"/>
        <v>0</v>
      </c>
      <c r="N42" s="6">
        <f t="shared" si="4"/>
        <v>0</v>
      </c>
      <c r="O42" s="6">
        <f t="shared" si="5"/>
        <v>0</v>
      </c>
      <c r="P42" s="6">
        <f t="shared" si="6"/>
        <v>0</v>
      </c>
    </row>
    <row r="43" spans="1:16" x14ac:dyDescent="0.25">
      <c r="A43" s="3">
        <f t="shared" si="7"/>
        <v>23</v>
      </c>
      <c r="B43" s="51" t="s">
        <v>49</v>
      </c>
      <c r="C43" s="7"/>
      <c r="D43" s="4"/>
      <c r="E43" s="54"/>
      <c r="F43" s="6"/>
      <c r="G43" s="6"/>
      <c r="H43" s="6">
        <f t="shared" si="0"/>
        <v>0</v>
      </c>
      <c r="I43" s="6"/>
      <c r="J43" s="6"/>
      <c r="K43" s="6">
        <f t="shared" si="1"/>
        <v>0</v>
      </c>
      <c r="L43" s="6">
        <f t="shared" si="2"/>
        <v>0</v>
      </c>
      <c r="M43" s="6">
        <f t="shared" si="3"/>
        <v>0</v>
      </c>
      <c r="N43" s="6">
        <f t="shared" si="4"/>
        <v>0</v>
      </c>
      <c r="O43" s="6">
        <f t="shared" si="5"/>
        <v>0</v>
      </c>
      <c r="P43" s="6">
        <f t="shared" si="6"/>
        <v>0</v>
      </c>
    </row>
    <row r="44" spans="1:16" x14ac:dyDescent="0.25">
      <c r="A44" s="3">
        <f t="shared" si="7"/>
        <v>24</v>
      </c>
      <c r="B44" s="51" t="s">
        <v>49</v>
      </c>
      <c r="C44" s="7"/>
      <c r="D44" s="4"/>
      <c r="E44" s="54"/>
      <c r="F44" s="6"/>
      <c r="G44" s="6"/>
      <c r="H44" s="6">
        <f t="shared" si="0"/>
        <v>0</v>
      </c>
      <c r="I44" s="6"/>
      <c r="J44" s="6"/>
      <c r="K44" s="6">
        <f t="shared" si="1"/>
        <v>0</v>
      </c>
      <c r="L44" s="6">
        <f t="shared" si="2"/>
        <v>0</v>
      </c>
      <c r="M44" s="6">
        <f t="shared" si="3"/>
        <v>0</v>
      </c>
      <c r="N44" s="6">
        <f t="shared" si="4"/>
        <v>0</v>
      </c>
      <c r="O44" s="6">
        <f t="shared" si="5"/>
        <v>0</v>
      </c>
      <c r="P44" s="6">
        <f t="shared" si="6"/>
        <v>0</v>
      </c>
    </row>
    <row r="45" spans="1:16" x14ac:dyDescent="0.25">
      <c r="A45" s="3">
        <f t="shared" si="7"/>
        <v>25</v>
      </c>
      <c r="B45" s="51" t="s">
        <v>49</v>
      </c>
      <c r="C45" s="7"/>
      <c r="D45" s="4"/>
      <c r="E45" s="54"/>
      <c r="F45" s="6"/>
      <c r="G45" s="6"/>
      <c r="H45" s="6">
        <f t="shared" si="0"/>
        <v>0</v>
      </c>
      <c r="I45" s="6"/>
      <c r="J45" s="6"/>
      <c r="K45" s="6">
        <f t="shared" si="1"/>
        <v>0</v>
      </c>
      <c r="L45" s="6">
        <f t="shared" si="2"/>
        <v>0</v>
      </c>
      <c r="M45" s="6">
        <f t="shared" si="3"/>
        <v>0</v>
      </c>
      <c r="N45" s="6">
        <f t="shared" si="4"/>
        <v>0</v>
      </c>
      <c r="O45" s="6">
        <f t="shared" si="5"/>
        <v>0</v>
      </c>
      <c r="P45" s="6">
        <f t="shared" si="6"/>
        <v>0</v>
      </c>
    </row>
    <row r="46" spans="1:16" x14ac:dyDescent="0.25">
      <c r="A46" s="3">
        <f t="shared" si="7"/>
        <v>26</v>
      </c>
      <c r="B46" s="51" t="s">
        <v>49</v>
      </c>
      <c r="C46" s="56"/>
      <c r="D46" s="4"/>
      <c r="E46" s="54"/>
      <c r="F46" s="6"/>
      <c r="G46" s="6"/>
      <c r="H46" s="6">
        <f t="shared" si="0"/>
        <v>0</v>
      </c>
      <c r="I46" s="6"/>
      <c r="J46" s="6"/>
      <c r="K46" s="6">
        <f t="shared" si="1"/>
        <v>0</v>
      </c>
      <c r="L46" s="6">
        <f t="shared" si="2"/>
        <v>0</v>
      </c>
      <c r="M46" s="6">
        <f t="shared" si="3"/>
        <v>0</v>
      </c>
      <c r="N46" s="6">
        <f t="shared" si="4"/>
        <v>0</v>
      </c>
      <c r="O46" s="6">
        <f t="shared" si="5"/>
        <v>0</v>
      </c>
      <c r="P46" s="6">
        <f t="shared" si="6"/>
        <v>0</v>
      </c>
    </row>
    <row r="47" spans="1:16" x14ac:dyDescent="0.25">
      <c r="A47" s="3">
        <f t="shared" si="7"/>
        <v>27</v>
      </c>
      <c r="B47" s="51" t="s">
        <v>49</v>
      </c>
      <c r="C47" s="7"/>
      <c r="D47" s="4"/>
      <c r="E47" s="54"/>
      <c r="F47" s="6"/>
      <c r="G47" s="6"/>
      <c r="H47" s="6">
        <f t="shared" si="0"/>
        <v>0</v>
      </c>
      <c r="I47" s="6"/>
      <c r="J47" s="6"/>
      <c r="K47" s="6">
        <f t="shared" si="1"/>
        <v>0</v>
      </c>
      <c r="L47" s="6">
        <f t="shared" si="2"/>
        <v>0</v>
      </c>
      <c r="M47" s="6">
        <f t="shared" si="3"/>
        <v>0</v>
      </c>
      <c r="N47" s="6">
        <f t="shared" si="4"/>
        <v>0</v>
      </c>
      <c r="O47" s="6">
        <f t="shared" si="5"/>
        <v>0</v>
      </c>
      <c r="P47" s="6">
        <f t="shared" si="6"/>
        <v>0</v>
      </c>
    </row>
    <row r="48" spans="1:16" x14ac:dyDescent="0.25">
      <c r="A48" s="3">
        <f t="shared" si="7"/>
        <v>28</v>
      </c>
      <c r="B48" s="51" t="s">
        <v>49</v>
      </c>
      <c r="C48" s="7"/>
      <c r="D48" s="4"/>
      <c r="E48" s="54"/>
      <c r="F48" s="6"/>
      <c r="G48" s="6"/>
      <c r="H48" s="6">
        <f t="shared" si="0"/>
        <v>0</v>
      </c>
      <c r="I48" s="6"/>
      <c r="J48" s="6"/>
      <c r="K48" s="6">
        <f t="shared" si="1"/>
        <v>0</v>
      </c>
      <c r="L48" s="6">
        <f t="shared" si="2"/>
        <v>0</v>
      </c>
      <c r="M48" s="6">
        <f t="shared" si="3"/>
        <v>0</v>
      </c>
      <c r="N48" s="6">
        <f t="shared" si="4"/>
        <v>0</v>
      </c>
      <c r="O48" s="6">
        <f t="shared" si="5"/>
        <v>0</v>
      </c>
      <c r="P48" s="6">
        <f t="shared" si="6"/>
        <v>0</v>
      </c>
    </row>
    <row r="49" spans="1:16" ht="15.75" thickBot="1" x14ac:dyDescent="0.3">
      <c r="A49" s="3">
        <f t="shared" si="7"/>
        <v>29</v>
      </c>
      <c r="B49" s="51" t="s">
        <v>49</v>
      </c>
      <c r="C49" s="7"/>
      <c r="D49" s="4"/>
      <c r="E49" s="54"/>
      <c r="F49" s="6"/>
      <c r="G49" s="6"/>
      <c r="H49" s="6">
        <f t="shared" si="0"/>
        <v>0</v>
      </c>
      <c r="I49" s="6"/>
      <c r="J49" s="6"/>
      <c r="K49" s="6">
        <f t="shared" si="1"/>
        <v>0</v>
      </c>
      <c r="L49" s="6">
        <f t="shared" si="2"/>
        <v>0</v>
      </c>
      <c r="M49" s="6">
        <f t="shared" si="3"/>
        <v>0</v>
      </c>
      <c r="N49" s="6">
        <f t="shared" si="4"/>
        <v>0</v>
      </c>
      <c r="O49" s="6">
        <f t="shared" si="5"/>
        <v>0</v>
      </c>
      <c r="P49" s="6">
        <f t="shared" si="6"/>
        <v>0</v>
      </c>
    </row>
    <row r="50" spans="1:16" ht="15.75" thickTop="1" x14ac:dyDescent="0.25">
      <c r="A50" s="21"/>
      <c r="B50" s="21"/>
      <c r="C50" s="22"/>
      <c r="D50" s="23"/>
      <c r="E50" s="24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6" x14ac:dyDescent="0.25">
      <c r="A51" s="187" t="s">
        <v>11</v>
      </c>
      <c r="B51" s="188"/>
      <c r="C51" s="188"/>
      <c r="D51" s="188"/>
      <c r="E51" s="188"/>
      <c r="F51" s="188"/>
      <c r="G51" s="188"/>
      <c r="H51" s="188"/>
      <c r="I51" s="188"/>
      <c r="J51" s="189"/>
      <c r="K51" s="8"/>
      <c r="L51" s="8">
        <f>SUM(L21:L50)</f>
        <v>0</v>
      </c>
      <c r="M51" s="8">
        <f>SUM(M21:M50)</f>
        <v>0</v>
      </c>
      <c r="N51" s="8">
        <f>SUM(N21:N50)</f>
        <v>0</v>
      </c>
      <c r="O51" s="8">
        <f>SUM(O21:O50)</f>
        <v>0</v>
      </c>
      <c r="P51" s="8">
        <f>SUM(P21:P50)</f>
        <v>0</v>
      </c>
    </row>
    <row r="52" spans="1:16" x14ac:dyDescent="0.25">
      <c r="A52" s="190" t="s">
        <v>12</v>
      </c>
      <c r="B52" s="191"/>
      <c r="C52" s="191"/>
      <c r="D52" s="191"/>
      <c r="E52" s="191"/>
      <c r="F52" s="191"/>
      <c r="G52" s="191"/>
      <c r="H52" s="191"/>
      <c r="I52" s="191"/>
      <c r="J52" s="192"/>
      <c r="K52" s="30">
        <v>0.04</v>
      </c>
      <c r="L52" s="6"/>
      <c r="M52" s="6"/>
      <c r="N52" s="6">
        <f>ROUND(N51*K52,2)</f>
        <v>0</v>
      </c>
      <c r="O52" s="6"/>
      <c r="P52" s="6">
        <f>M52+N52+O52</f>
        <v>0</v>
      </c>
    </row>
    <row r="53" spans="1:16" x14ac:dyDescent="0.25">
      <c r="A53" s="187" t="s">
        <v>13</v>
      </c>
      <c r="B53" s="188"/>
      <c r="C53" s="188"/>
      <c r="D53" s="188"/>
      <c r="E53" s="188"/>
      <c r="F53" s="188"/>
      <c r="G53" s="188"/>
      <c r="H53" s="188"/>
      <c r="I53" s="188"/>
      <c r="J53" s="189"/>
      <c r="K53" s="8"/>
      <c r="L53" s="8"/>
      <c r="M53" s="8">
        <f>M51+M52</f>
        <v>0</v>
      </c>
      <c r="N53" s="8">
        <f t="shared" ref="N53:O53" si="8">N51+N52</f>
        <v>0</v>
      </c>
      <c r="O53" s="8">
        <f t="shared" si="8"/>
        <v>0</v>
      </c>
      <c r="P53" s="8">
        <f>M53+N53+O53</f>
        <v>0</v>
      </c>
    </row>
    <row r="54" spans="1:16" outlineLevel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outlineLevel="1" x14ac:dyDescent="0.25">
      <c r="D55" s="2"/>
      <c r="E55" s="2"/>
      <c r="G55" s="2"/>
      <c r="H55" s="35"/>
      <c r="I55" s="26"/>
      <c r="J55" s="35"/>
      <c r="K55" s="35"/>
      <c r="L55" s="36"/>
      <c r="N55" s="10"/>
      <c r="O55" s="196">
        <f>P53</f>
        <v>0</v>
      </c>
      <c r="P55" s="196"/>
    </row>
    <row r="56" spans="1:16" outlineLevel="1" x14ac:dyDescent="0.25">
      <c r="D56" s="40"/>
      <c r="E56" s="9"/>
      <c r="F56" s="34"/>
      <c r="G56" s="34"/>
      <c r="H56" s="34"/>
      <c r="K56" s="34"/>
      <c r="L56" s="34"/>
      <c r="M56" s="2"/>
      <c r="N56" s="2"/>
      <c r="O56" s="2"/>
      <c r="P56" s="2"/>
    </row>
    <row r="57" spans="1:16" outlineLevel="1" x14ac:dyDescent="0.25">
      <c r="A57" s="1" t="str">
        <f>KOPS1!A37</f>
        <v>Sastādīja:</v>
      </c>
      <c r="B57" s="185" t="str">
        <f>KOPS1!B37</f>
        <v>_________________</v>
      </c>
      <c r="C57" s="185"/>
      <c r="D57" s="2" t="str">
        <f>KOPS1!A41</f>
        <v>Pārbaudīja:</v>
      </c>
      <c r="E57" s="185" t="str">
        <f>KOPS1!B41</f>
        <v>_________________</v>
      </c>
      <c r="F57" s="185"/>
      <c r="G57" s="185"/>
      <c r="H57" s="185"/>
      <c r="I57" s="185"/>
      <c r="K57" s="34"/>
      <c r="L57" s="34"/>
      <c r="M57" s="2"/>
      <c r="N57" s="2"/>
      <c r="O57" s="2"/>
      <c r="P57" s="2"/>
    </row>
    <row r="58" spans="1:16" outlineLevel="1" x14ac:dyDescent="0.25">
      <c r="A58" s="2"/>
      <c r="B58" s="184" t="str">
        <f>KOPS1!B38</f>
        <v>(paraksts un tā atšifrējums, datums)</v>
      </c>
      <c r="C58" s="184"/>
      <c r="D58" s="2"/>
      <c r="E58" s="184" t="str">
        <f>KOPS1!B42</f>
        <v>(paraksts un tā atšifrējums, datums)</v>
      </c>
      <c r="F58" s="184"/>
      <c r="G58" s="184"/>
      <c r="H58" s="184"/>
      <c r="I58" s="184"/>
      <c r="J58" s="26"/>
      <c r="K58" s="26"/>
      <c r="L58" s="26"/>
      <c r="M58" s="2"/>
      <c r="N58" s="2"/>
      <c r="O58" s="2"/>
      <c r="P58" s="2"/>
    </row>
    <row r="59" spans="1:16" x14ac:dyDescent="0.25">
      <c r="A59" s="2" t="str">
        <f>KOPS1!A39</f>
        <v>Sertifikāta Nr.</v>
      </c>
      <c r="B59" s="2"/>
      <c r="C59" s="2">
        <f>KOPS1!B39</f>
        <v>0</v>
      </c>
      <c r="D59" s="2" t="str">
        <f>KOPS1!A43</f>
        <v>Sertifikāta Nr.</v>
      </c>
      <c r="E59" s="2"/>
      <c r="F59" s="2">
        <f>KOPS1!B43</f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</sheetData>
  <mergeCells count="24">
    <mergeCell ref="O55:P55"/>
    <mergeCell ref="C12:E12"/>
    <mergeCell ref="M14:P14"/>
    <mergeCell ref="M16:P16"/>
    <mergeCell ref="A18:A19"/>
    <mergeCell ref="L18:P18"/>
    <mergeCell ref="B18:B19"/>
    <mergeCell ref="C18:C19"/>
    <mergeCell ref="D18:D19"/>
    <mergeCell ref="E18:E19"/>
    <mergeCell ref="F18:K18"/>
    <mergeCell ref="A1:P1"/>
    <mergeCell ref="A4:P4"/>
    <mergeCell ref="A5:P5"/>
    <mergeCell ref="C9:E9"/>
    <mergeCell ref="C10:E10"/>
    <mergeCell ref="B58:C58"/>
    <mergeCell ref="E57:I57"/>
    <mergeCell ref="E58:I58"/>
    <mergeCell ref="B57:C57"/>
    <mergeCell ref="C11:E11"/>
    <mergeCell ref="A51:J51"/>
    <mergeCell ref="A52:J52"/>
    <mergeCell ref="A53:J53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0"/>
  <sheetViews>
    <sheetView zoomScale="85" zoomScaleNormal="85" workbookViewId="0">
      <selection activeCell="C38" sqref="C38"/>
    </sheetView>
  </sheetViews>
  <sheetFormatPr defaultRowHeight="15" outlineLevelRow="1" x14ac:dyDescent="0.25"/>
  <cols>
    <col min="1" max="2" width="8.7109375" style="1" customWidth="1"/>
    <col min="3" max="3" width="44.7109375" style="1" customWidth="1"/>
    <col min="4" max="5" width="9.7109375" style="1" customWidth="1"/>
    <col min="6" max="11" width="8.7109375" style="1" customWidth="1"/>
    <col min="12" max="15" width="10.7109375" style="1" customWidth="1"/>
    <col min="16" max="16" width="12.7109375" style="1" customWidth="1"/>
  </cols>
  <sheetData>
    <row r="1" spans="1:16" ht="20.25" x14ac:dyDescent="0.3">
      <c r="A1" s="193" t="e">
        <f>"Lokālā tāme Nr. "&amp;KOPS1!#REF!</f>
        <v>#REF!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4" spans="1:16" ht="20.25" x14ac:dyDescent="0.3">
      <c r="A4" s="194" t="e">
        <f>KOPS1!#REF!</f>
        <v>#REF!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spans="1:16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 t="s">
        <v>1</v>
      </c>
      <c r="B9" s="2"/>
      <c r="C9" s="186" t="str">
        <f>KOPS1!C14</f>
        <v>Ceļa Lizums-Kalēji-Avoti pārbūve Lizumā</v>
      </c>
      <c r="D9" s="186"/>
      <c r="E9" s="18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2</v>
      </c>
      <c r="B10" s="2"/>
      <c r="C10" s="186" t="str">
        <f>KOPS1!C15</f>
        <v>Ceļa Lizums-Kalēji-Avoti pārbūve Lizumā</v>
      </c>
      <c r="D10" s="186"/>
      <c r="E10" s="1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 t="s">
        <v>3</v>
      </c>
      <c r="B11" s="2"/>
      <c r="C11" s="186" t="str">
        <f>KOPS1!C16</f>
        <v>Ceļš Lizums-Kalēji-Avoti; Ceļš Kalēji-Mežāres-Elstes –Taures, Lizums, Lizuma pagasts, Gulbenes novads</v>
      </c>
      <c r="D11" s="186"/>
      <c r="E11" s="1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 t="s">
        <v>4</v>
      </c>
      <c r="B12" s="2"/>
      <c r="C12" s="186" t="e">
        <f>KOPS1!#REF!</f>
        <v>#REF!</v>
      </c>
      <c r="D12" s="186"/>
      <c r="E12" s="186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x14ac:dyDescent="0.25">
      <c r="A14" s="27" t="s">
        <v>55</v>
      </c>
      <c r="B14" s="27"/>
      <c r="C14" s="27"/>
      <c r="D14" s="27"/>
      <c r="E14" s="2"/>
      <c r="F14" s="2"/>
      <c r="G14" s="2"/>
      <c r="H14" s="2"/>
      <c r="I14" s="2"/>
      <c r="J14" s="2"/>
      <c r="K14" s="2"/>
      <c r="M14" s="197">
        <f>P53</f>
        <v>0</v>
      </c>
      <c r="N14" s="197"/>
      <c r="O14" s="197"/>
      <c r="P14" s="197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198" t="str">
        <f>KOPS1!D19</f>
        <v>Tāme sastādīta 20___.gada ______________</v>
      </c>
      <c r="N16" s="198"/>
      <c r="O16" s="198"/>
      <c r="P16" s="198"/>
    </row>
    <row r="18" spans="1:16" ht="15" customHeight="1" x14ac:dyDescent="0.25">
      <c r="A18" s="199" t="s">
        <v>5</v>
      </c>
      <c r="B18" s="199" t="s">
        <v>6</v>
      </c>
      <c r="C18" s="199" t="s">
        <v>18</v>
      </c>
      <c r="D18" s="199" t="s">
        <v>7</v>
      </c>
      <c r="E18" s="199" t="s">
        <v>8</v>
      </c>
      <c r="F18" s="199" t="s">
        <v>9</v>
      </c>
      <c r="G18" s="199"/>
      <c r="H18" s="199"/>
      <c r="I18" s="199"/>
      <c r="J18" s="199"/>
      <c r="K18" s="199"/>
      <c r="L18" s="199" t="s">
        <v>10</v>
      </c>
      <c r="M18" s="199"/>
      <c r="N18" s="199"/>
      <c r="O18" s="199"/>
      <c r="P18" s="199"/>
    </row>
    <row r="19" spans="1:16" ht="51" x14ac:dyDescent="0.25">
      <c r="A19" s="199"/>
      <c r="B19" s="199"/>
      <c r="C19" s="199"/>
      <c r="D19" s="199"/>
      <c r="E19" s="199"/>
      <c r="F19" s="48" t="s">
        <v>41</v>
      </c>
      <c r="G19" s="48" t="s">
        <v>42</v>
      </c>
      <c r="H19" s="48" t="s">
        <v>43</v>
      </c>
      <c r="I19" s="48" t="s">
        <v>44</v>
      </c>
      <c r="J19" s="48" t="s">
        <v>45</v>
      </c>
      <c r="K19" s="48" t="s">
        <v>46</v>
      </c>
      <c r="L19" s="48" t="s">
        <v>47</v>
      </c>
      <c r="M19" s="48" t="s">
        <v>43</v>
      </c>
      <c r="N19" s="48" t="s">
        <v>44</v>
      </c>
      <c r="O19" s="48" t="s">
        <v>45</v>
      </c>
      <c r="P19" s="48" t="s">
        <v>48</v>
      </c>
    </row>
    <row r="20" spans="1:16" ht="15.75" thickBot="1" x14ac:dyDescent="0.3">
      <c r="A20" s="44">
        <v>1</v>
      </c>
      <c r="B20" s="44">
        <v>2</v>
      </c>
      <c r="C20" s="45" t="s">
        <v>60</v>
      </c>
      <c r="D20" s="44" t="s">
        <v>61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</row>
    <row r="21" spans="1:16" ht="15.75" thickTop="1" x14ac:dyDescent="0.25">
      <c r="A21" s="11">
        <v>1</v>
      </c>
      <c r="B21" s="51" t="s">
        <v>49</v>
      </c>
      <c r="C21" s="52"/>
      <c r="D21" s="13"/>
      <c r="E21" s="55"/>
      <c r="F21" s="15"/>
      <c r="G21" s="15"/>
      <c r="H21" s="15">
        <f>ROUND(F21*G21,2)</f>
        <v>0</v>
      </c>
      <c r="I21" s="15"/>
      <c r="J21" s="15"/>
      <c r="K21" s="15">
        <f>H21+I21+J21</f>
        <v>0</v>
      </c>
      <c r="L21" s="15">
        <f>ROUND(E21*F21,2)</f>
        <v>0</v>
      </c>
      <c r="M21" s="15">
        <f>ROUND(E21*H21,2)</f>
        <v>0</v>
      </c>
      <c r="N21" s="15">
        <f>ROUND(E21*I21,2)</f>
        <v>0</v>
      </c>
      <c r="O21" s="15">
        <f>ROUND(E21*J21,2)</f>
        <v>0</v>
      </c>
      <c r="P21" s="15">
        <f>M21+N21+O21</f>
        <v>0</v>
      </c>
    </row>
    <row r="22" spans="1:16" x14ac:dyDescent="0.25">
      <c r="A22" s="3">
        <f>A21+1</f>
        <v>2</v>
      </c>
      <c r="B22" s="51" t="s">
        <v>49</v>
      </c>
      <c r="C22" s="56"/>
      <c r="D22" s="4"/>
      <c r="E22" s="54"/>
      <c r="F22" s="6"/>
      <c r="G22" s="6"/>
      <c r="H22" s="6">
        <f t="shared" ref="H22:H49" si="0">ROUND(F22*G22,2)</f>
        <v>0</v>
      </c>
      <c r="I22" s="6"/>
      <c r="J22" s="6"/>
      <c r="K22" s="6">
        <f t="shared" ref="K22:K49" si="1">H22+I22+J22</f>
        <v>0</v>
      </c>
      <c r="L22" s="6">
        <f t="shared" ref="L22:L49" si="2">ROUND(E22*F22,2)</f>
        <v>0</v>
      </c>
      <c r="M22" s="6">
        <f t="shared" ref="M22:M49" si="3">ROUND(E22*H22,2)</f>
        <v>0</v>
      </c>
      <c r="N22" s="6">
        <f t="shared" ref="N22:N49" si="4">ROUND(E22*I22,2)</f>
        <v>0</v>
      </c>
      <c r="O22" s="6">
        <f t="shared" ref="O22:O49" si="5">ROUND(E22*J22,2)</f>
        <v>0</v>
      </c>
      <c r="P22" s="6">
        <f t="shared" ref="P22:P49" si="6">M22+N22+O22</f>
        <v>0</v>
      </c>
    </row>
    <row r="23" spans="1:16" x14ac:dyDescent="0.25">
      <c r="A23" s="3">
        <f t="shared" ref="A23:A49" si="7">A22+1</f>
        <v>3</v>
      </c>
      <c r="B23" s="51" t="s">
        <v>49</v>
      </c>
      <c r="C23" s="7"/>
      <c r="D23" s="4"/>
      <c r="E23" s="54"/>
      <c r="F23" s="6"/>
      <c r="G23" s="6"/>
      <c r="H23" s="6">
        <f t="shared" si="0"/>
        <v>0</v>
      </c>
      <c r="I23" s="6"/>
      <c r="J23" s="6"/>
      <c r="K23" s="6">
        <f t="shared" si="1"/>
        <v>0</v>
      </c>
      <c r="L23" s="6">
        <f t="shared" si="2"/>
        <v>0</v>
      </c>
      <c r="M23" s="6">
        <f t="shared" si="3"/>
        <v>0</v>
      </c>
      <c r="N23" s="6">
        <f t="shared" si="4"/>
        <v>0</v>
      </c>
      <c r="O23" s="6">
        <f t="shared" si="5"/>
        <v>0</v>
      </c>
      <c r="P23" s="6">
        <f t="shared" si="6"/>
        <v>0</v>
      </c>
    </row>
    <row r="24" spans="1:16" x14ac:dyDescent="0.25">
      <c r="A24" s="3">
        <f t="shared" si="7"/>
        <v>4</v>
      </c>
      <c r="B24" s="51" t="s">
        <v>49</v>
      </c>
      <c r="C24" s="56"/>
      <c r="D24" s="4"/>
      <c r="E24" s="54"/>
      <c r="F24" s="6"/>
      <c r="G24" s="6"/>
      <c r="H24" s="6">
        <f t="shared" si="0"/>
        <v>0</v>
      </c>
      <c r="I24" s="6"/>
      <c r="J24" s="6"/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si="6"/>
        <v>0</v>
      </c>
    </row>
    <row r="25" spans="1:16" x14ac:dyDescent="0.25">
      <c r="A25" s="3">
        <f t="shared" si="7"/>
        <v>5</v>
      </c>
      <c r="B25" s="51" t="s">
        <v>49</v>
      </c>
      <c r="C25" s="7"/>
      <c r="D25" s="4"/>
      <c r="E25" s="54"/>
      <c r="F25" s="6"/>
      <c r="G25" s="6"/>
      <c r="H25" s="6">
        <f t="shared" si="0"/>
        <v>0</v>
      </c>
      <c r="I25" s="6"/>
      <c r="J25" s="6"/>
      <c r="K25" s="6">
        <f t="shared" si="1"/>
        <v>0</v>
      </c>
      <c r="L25" s="6">
        <f t="shared" si="2"/>
        <v>0</v>
      </c>
      <c r="M25" s="6">
        <f t="shared" si="3"/>
        <v>0</v>
      </c>
      <c r="N25" s="6">
        <f t="shared" si="4"/>
        <v>0</v>
      </c>
      <c r="O25" s="6">
        <f t="shared" si="5"/>
        <v>0</v>
      </c>
      <c r="P25" s="6">
        <f t="shared" si="6"/>
        <v>0</v>
      </c>
    </row>
    <row r="26" spans="1:16" x14ac:dyDescent="0.25">
      <c r="A26" s="3">
        <f t="shared" si="7"/>
        <v>6</v>
      </c>
      <c r="B26" s="51" t="s">
        <v>49</v>
      </c>
      <c r="C26" s="7"/>
      <c r="D26" s="4"/>
      <c r="E26" s="54"/>
      <c r="F26" s="6"/>
      <c r="G26" s="6"/>
      <c r="H26" s="6">
        <f t="shared" si="0"/>
        <v>0</v>
      </c>
      <c r="I26" s="6"/>
      <c r="J26" s="6"/>
      <c r="K26" s="6">
        <f t="shared" si="1"/>
        <v>0</v>
      </c>
      <c r="L26" s="6">
        <f t="shared" si="2"/>
        <v>0</v>
      </c>
      <c r="M26" s="6">
        <f t="shared" si="3"/>
        <v>0</v>
      </c>
      <c r="N26" s="6">
        <f t="shared" si="4"/>
        <v>0</v>
      </c>
      <c r="O26" s="6">
        <f t="shared" si="5"/>
        <v>0</v>
      </c>
      <c r="P26" s="6">
        <f t="shared" si="6"/>
        <v>0</v>
      </c>
    </row>
    <row r="27" spans="1:16" x14ac:dyDescent="0.25">
      <c r="A27" s="3">
        <f t="shared" si="7"/>
        <v>7</v>
      </c>
      <c r="B27" s="51" t="s">
        <v>49</v>
      </c>
      <c r="C27" s="7"/>
      <c r="D27" s="4"/>
      <c r="E27" s="54"/>
      <c r="F27" s="6"/>
      <c r="G27" s="6"/>
      <c r="H27" s="6">
        <f t="shared" si="0"/>
        <v>0</v>
      </c>
      <c r="I27" s="6"/>
      <c r="J27" s="6"/>
      <c r="K27" s="6">
        <f t="shared" si="1"/>
        <v>0</v>
      </c>
      <c r="L27" s="6">
        <f t="shared" si="2"/>
        <v>0</v>
      </c>
      <c r="M27" s="6">
        <f t="shared" si="3"/>
        <v>0</v>
      </c>
      <c r="N27" s="6">
        <f t="shared" si="4"/>
        <v>0</v>
      </c>
      <c r="O27" s="6">
        <f t="shared" si="5"/>
        <v>0</v>
      </c>
      <c r="P27" s="6">
        <f t="shared" si="6"/>
        <v>0</v>
      </c>
    </row>
    <row r="28" spans="1:16" x14ac:dyDescent="0.25">
      <c r="A28" s="3">
        <f t="shared" si="7"/>
        <v>8</v>
      </c>
      <c r="B28" s="51" t="s">
        <v>49</v>
      </c>
      <c r="C28" s="7"/>
      <c r="D28" s="4"/>
      <c r="E28" s="54"/>
      <c r="F28" s="6"/>
      <c r="G28" s="6"/>
      <c r="H28" s="6">
        <f t="shared" si="0"/>
        <v>0</v>
      </c>
      <c r="I28" s="6"/>
      <c r="J28" s="6"/>
      <c r="K28" s="6">
        <f t="shared" si="1"/>
        <v>0</v>
      </c>
      <c r="L28" s="6">
        <f t="shared" si="2"/>
        <v>0</v>
      </c>
      <c r="M28" s="6">
        <f t="shared" si="3"/>
        <v>0</v>
      </c>
      <c r="N28" s="6">
        <f t="shared" si="4"/>
        <v>0</v>
      </c>
      <c r="O28" s="6">
        <f t="shared" si="5"/>
        <v>0</v>
      </c>
      <c r="P28" s="6">
        <f t="shared" si="6"/>
        <v>0</v>
      </c>
    </row>
    <row r="29" spans="1:16" x14ac:dyDescent="0.25">
      <c r="A29" s="3">
        <f t="shared" si="7"/>
        <v>9</v>
      </c>
      <c r="B29" s="51" t="s">
        <v>49</v>
      </c>
      <c r="C29" s="7"/>
      <c r="D29" s="4"/>
      <c r="E29" s="54"/>
      <c r="F29" s="6"/>
      <c r="G29" s="6"/>
      <c r="H29" s="6">
        <f t="shared" si="0"/>
        <v>0</v>
      </c>
      <c r="I29" s="6"/>
      <c r="J29" s="6"/>
      <c r="K29" s="6">
        <f t="shared" si="1"/>
        <v>0</v>
      </c>
      <c r="L29" s="6">
        <f t="shared" si="2"/>
        <v>0</v>
      </c>
      <c r="M29" s="6">
        <f t="shared" si="3"/>
        <v>0</v>
      </c>
      <c r="N29" s="6">
        <f t="shared" si="4"/>
        <v>0</v>
      </c>
      <c r="O29" s="6">
        <f t="shared" si="5"/>
        <v>0</v>
      </c>
      <c r="P29" s="6">
        <f t="shared" si="6"/>
        <v>0</v>
      </c>
    </row>
    <row r="30" spans="1:16" x14ac:dyDescent="0.25">
      <c r="A30" s="3">
        <f t="shared" si="7"/>
        <v>10</v>
      </c>
      <c r="B30" s="51" t="s">
        <v>49</v>
      </c>
      <c r="C30" s="7"/>
      <c r="D30" s="4"/>
      <c r="E30" s="54"/>
      <c r="F30" s="6"/>
      <c r="G30" s="6"/>
      <c r="H30" s="6">
        <f t="shared" si="0"/>
        <v>0</v>
      </c>
      <c r="I30" s="6"/>
      <c r="J30" s="6"/>
      <c r="K30" s="6">
        <f t="shared" si="1"/>
        <v>0</v>
      </c>
      <c r="L30" s="6">
        <f t="shared" si="2"/>
        <v>0</v>
      </c>
      <c r="M30" s="6">
        <f t="shared" si="3"/>
        <v>0</v>
      </c>
      <c r="N30" s="6">
        <f t="shared" si="4"/>
        <v>0</v>
      </c>
      <c r="O30" s="6">
        <f t="shared" si="5"/>
        <v>0</v>
      </c>
      <c r="P30" s="6">
        <f t="shared" si="6"/>
        <v>0</v>
      </c>
    </row>
    <row r="31" spans="1:16" x14ac:dyDescent="0.25">
      <c r="A31" s="3">
        <f t="shared" si="7"/>
        <v>11</v>
      </c>
      <c r="B31" s="51" t="s">
        <v>49</v>
      </c>
      <c r="C31" s="7"/>
      <c r="D31" s="4"/>
      <c r="E31" s="54"/>
      <c r="F31" s="6"/>
      <c r="G31" s="6"/>
      <c r="H31" s="6">
        <f t="shared" si="0"/>
        <v>0</v>
      </c>
      <c r="I31" s="6"/>
      <c r="J31" s="6"/>
      <c r="K31" s="6">
        <f t="shared" si="1"/>
        <v>0</v>
      </c>
      <c r="L31" s="6">
        <f t="shared" si="2"/>
        <v>0</v>
      </c>
      <c r="M31" s="6">
        <f t="shared" si="3"/>
        <v>0</v>
      </c>
      <c r="N31" s="6">
        <f t="shared" si="4"/>
        <v>0</v>
      </c>
      <c r="O31" s="6">
        <f t="shared" si="5"/>
        <v>0</v>
      </c>
      <c r="P31" s="6">
        <f t="shared" si="6"/>
        <v>0</v>
      </c>
    </row>
    <row r="32" spans="1:16" x14ac:dyDescent="0.25">
      <c r="A32" s="3">
        <f t="shared" si="7"/>
        <v>12</v>
      </c>
      <c r="B32" s="51" t="s">
        <v>49</v>
      </c>
      <c r="C32" s="7"/>
      <c r="D32" s="4"/>
      <c r="E32" s="54"/>
      <c r="F32" s="6"/>
      <c r="G32" s="6"/>
      <c r="H32" s="6">
        <f t="shared" si="0"/>
        <v>0</v>
      </c>
      <c r="I32" s="6"/>
      <c r="J32" s="6"/>
      <c r="K32" s="6">
        <f t="shared" si="1"/>
        <v>0</v>
      </c>
      <c r="L32" s="6">
        <f t="shared" si="2"/>
        <v>0</v>
      </c>
      <c r="M32" s="6">
        <f t="shared" si="3"/>
        <v>0</v>
      </c>
      <c r="N32" s="6">
        <f t="shared" si="4"/>
        <v>0</v>
      </c>
      <c r="O32" s="6">
        <f t="shared" si="5"/>
        <v>0</v>
      </c>
      <c r="P32" s="6">
        <f t="shared" si="6"/>
        <v>0</v>
      </c>
    </row>
    <row r="33" spans="1:16" x14ac:dyDescent="0.25">
      <c r="A33" s="3">
        <f t="shared" si="7"/>
        <v>13</v>
      </c>
      <c r="B33" s="51" t="s">
        <v>49</v>
      </c>
      <c r="C33" s="7"/>
      <c r="D33" s="4"/>
      <c r="E33" s="54"/>
      <c r="F33" s="6"/>
      <c r="G33" s="6"/>
      <c r="H33" s="6">
        <f t="shared" si="0"/>
        <v>0</v>
      </c>
      <c r="I33" s="6"/>
      <c r="J33" s="6"/>
      <c r="K33" s="6">
        <f t="shared" si="1"/>
        <v>0</v>
      </c>
      <c r="L33" s="6">
        <f t="shared" si="2"/>
        <v>0</v>
      </c>
      <c r="M33" s="6">
        <f t="shared" si="3"/>
        <v>0</v>
      </c>
      <c r="N33" s="6">
        <f t="shared" si="4"/>
        <v>0</v>
      </c>
      <c r="O33" s="6">
        <f t="shared" si="5"/>
        <v>0</v>
      </c>
      <c r="P33" s="6">
        <f t="shared" si="6"/>
        <v>0</v>
      </c>
    </row>
    <row r="34" spans="1:16" x14ac:dyDescent="0.25">
      <c r="A34" s="3">
        <f t="shared" si="7"/>
        <v>14</v>
      </c>
      <c r="B34" s="51" t="s">
        <v>49</v>
      </c>
      <c r="C34" s="7"/>
      <c r="D34" s="4"/>
      <c r="E34" s="54"/>
      <c r="F34" s="6"/>
      <c r="G34" s="6"/>
      <c r="H34" s="6">
        <f t="shared" si="0"/>
        <v>0</v>
      </c>
      <c r="I34" s="6"/>
      <c r="J34" s="6"/>
      <c r="K34" s="6">
        <f t="shared" si="1"/>
        <v>0</v>
      </c>
      <c r="L34" s="6">
        <f t="shared" si="2"/>
        <v>0</v>
      </c>
      <c r="M34" s="6">
        <f t="shared" si="3"/>
        <v>0</v>
      </c>
      <c r="N34" s="6">
        <f t="shared" si="4"/>
        <v>0</v>
      </c>
      <c r="O34" s="6">
        <f t="shared" si="5"/>
        <v>0</v>
      </c>
      <c r="P34" s="6">
        <f t="shared" si="6"/>
        <v>0</v>
      </c>
    </row>
    <row r="35" spans="1:16" x14ac:dyDescent="0.25">
      <c r="A35" s="3">
        <f t="shared" si="7"/>
        <v>15</v>
      </c>
      <c r="B35" s="51" t="s">
        <v>49</v>
      </c>
      <c r="C35" s="7"/>
      <c r="D35" s="4"/>
      <c r="E35" s="54"/>
      <c r="F35" s="6"/>
      <c r="G35" s="6"/>
      <c r="H35" s="6">
        <f t="shared" si="0"/>
        <v>0</v>
      </c>
      <c r="I35" s="6"/>
      <c r="J35" s="6"/>
      <c r="K35" s="6">
        <f t="shared" si="1"/>
        <v>0</v>
      </c>
      <c r="L35" s="6">
        <f t="shared" si="2"/>
        <v>0</v>
      </c>
      <c r="M35" s="6">
        <f t="shared" si="3"/>
        <v>0</v>
      </c>
      <c r="N35" s="6">
        <f t="shared" si="4"/>
        <v>0</v>
      </c>
      <c r="O35" s="6">
        <f t="shared" si="5"/>
        <v>0</v>
      </c>
      <c r="P35" s="6">
        <f t="shared" si="6"/>
        <v>0</v>
      </c>
    </row>
    <row r="36" spans="1:16" x14ac:dyDescent="0.25">
      <c r="A36" s="3">
        <f t="shared" si="7"/>
        <v>16</v>
      </c>
      <c r="B36" s="51" t="s">
        <v>49</v>
      </c>
      <c r="C36" s="56"/>
      <c r="D36" s="4"/>
      <c r="E36" s="54"/>
      <c r="F36" s="6"/>
      <c r="G36" s="6"/>
      <c r="H36" s="6">
        <f t="shared" si="0"/>
        <v>0</v>
      </c>
      <c r="I36" s="6"/>
      <c r="J36" s="6"/>
      <c r="K36" s="6">
        <f t="shared" si="1"/>
        <v>0</v>
      </c>
      <c r="L36" s="6">
        <f t="shared" si="2"/>
        <v>0</v>
      </c>
      <c r="M36" s="6">
        <f t="shared" si="3"/>
        <v>0</v>
      </c>
      <c r="N36" s="6">
        <f t="shared" si="4"/>
        <v>0</v>
      </c>
      <c r="O36" s="6">
        <f t="shared" si="5"/>
        <v>0</v>
      </c>
      <c r="P36" s="6">
        <f t="shared" si="6"/>
        <v>0</v>
      </c>
    </row>
    <row r="37" spans="1:16" x14ac:dyDescent="0.25">
      <c r="A37" s="3">
        <f t="shared" si="7"/>
        <v>17</v>
      </c>
      <c r="B37" s="51" t="s">
        <v>49</v>
      </c>
      <c r="C37" s="7"/>
      <c r="D37" s="4"/>
      <c r="E37" s="54"/>
      <c r="F37" s="6"/>
      <c r="G37" s="6"/>
      <c r="H37" s="6">
        <f t="shared" si="0"/>
        <v>0</v>
      </c>
      <c r="I37" s="6"/>
      <c r="J37" s="6"/>
      <c r="K37" s="6">
        <f t="shared" si="1"/>
        <v>0</v>
      </c>
      <c r="L37" s="6">
        <f t="shared" si="2"/>
        <v>0</v>
      </c>
      <c r="M37" s="6">
        <f t="shared" si="3"/>
        <v>0</v>
      </c>
      <c r="N37" s="6">
        <f t="shared" si="4"/>
        <v>0</v>
      </c>
      <c r="O37" s="6">
        <f t="shared" si="5"/>
        <v>0</v>
      </c>
      <c r="P37" s="6">
        <f t="shared" si="6"/>
        <v>0</v>
      </c>
    </row>
    <row r="38" spans="1:16" x14ac:dyDescent="0.25">
      <c r="A38" s="3">
        <f t="shared" si="7"/>
        <v>18</v>
      </c>
      <c r="B38" s="51" t="s">
        <v>49</v>
      </c>
      <c r="C38" s="7"/>
      <c r="D38" s="4"/>
      <c r="E38" s="54"/>
      <c r="F38" s="6"/>
      <c r="G38" s="6"/>
      <c r="H38" s="6">
        <f t="shared" si="0"/>
        <v>0</v>
      </c>
      <c r="I38" s="6"/>
      <c r="J38" s="6"/>
      <c r="K38" s="6">
        <f t="shared" si="1"/>
        <v>0</v>
      </c>
      <c r="L38" s="6">
        <f t="shared" si="2"/>
        <v>0</v>
      </c>
      <c r="M38" s="6">
        <f t="shared" si="3"/>
        <v>0</v>
      </c>
      <c r="N38" s="6">
        <f t="shared" si="4"/>
        <v>0</v>
      </c>
      <c r="O38" s="6">
        <f t="shared" si="5"/>
        <v>0</v>
      </c>
      <c r="P38" s="6">
        <f t="shared" si="6"/>
        <v>0</v>
      </c>
    </row>
    <row r="39" spans="1:16" x14ac:dyDescent="0.25">
      <c r="A39" s="3">
        <f t="shared" si="7"/>
        <v>19</v>
      </c>
      <c r="B39" s="51" t="s">
        <v>49</v>
      </c>
      <c r="C39" s="7"/>
      <c r="D39" s="4"/>
      <c r="E39" s="54"/>
      <c r="F39" s="6"/>
      <c r="G39" s="6"/>
      <c r="H39" s="6">
        <f t="shared" si="0"/>
        <v>0</v>
      </c>
      <c r="I39" s="6"/>
      <c r="J39" s="6"/>
      <c r="K39" s="6">
        <f t="shared" si="1"/>
        <v>0</v>
      </c>
      <c r="L39" s="6">
        <f t="shared" si="2"/>
        <v>0</v>
      </c>
      <c r="M39" s="6">
        <f t="shared" si="3"/>
        <v>0</v>
      </c>
      <c r="N39" s="6">
        <f t="shared" si="4"/>
        <v>0</v>
      </c>
      <c r="O39" s="6">
        <f t="shared" si="5"/>
        <v>0</v>
      </c>
      <c r="P39" s="6">
        <f t="shared" si="6"/>
        <v>0</v>
      </c>
    </row>
    <row r="40" spans="1:16" x14ac:dyDescent="0.25">
      <c r="A40" s="3">
        <f t="shared" si="7"/>
        <v>20</v>
      </c>
      <c r="B40" s="51" t="s">
        <v>49</v>
      </c>
      <c r="C40" s="56"/>
      <c r="D40" s="4"/>
      <c r="E40" s="54"/>
      <c r="F40" s="6"/>
      <c r="G40" s="6"/>
      <c r="H40" s="6">
        <f t="shared" si="0"/>
        <v>0</v>
      </c>
      <c r="I40" s="6"/>
      <c r="J40" s="6"/>
      <c r="K40" s="6">
        <f t="shared" si="1"/>
        <v>0</v>
      </c>
      <c r="L40" s="6">
        <f t="shared" si="2"/>
        <v>0</v>
      </c>
      <c r="M40" s="6">
        <f t="shared" si="3"/>
        <v>0</v>
      </c>
      <c r="N40" s="6">
        <f t="shared" si="4"/>
        <v>0</v>
      </c>
      <c r="O40" s="6">
        <f t="shared" si="5"/>
        <v>0</v>
      </c>
      <c r="P40" s="6">
        <f t="shared" si="6"/>
        <v>0</v>
      </c>
    </row>
    <row r="41" spans="1:16" x14ac:dyDescent="0.25">
      <c r="A41" s="3">
        <f t="shared" si="7"/>
        <v>21</v>
      </c>
      <c r="B41" s="51" t="s">
        <v>49</v>
      </c>
      <c r="C41" s="7"/>
      <c r="D41" s="4"/>
      <c r="E41" s="54"/>
      <c r="F41" s="6"/>
      <c r="G41" s="6"/>
      <c r="H41" s="6">
        <f t="shared" si="0"/>
        <v>0</v>
      </c>
      <c r="I41" s="6"/>
      <c r="J41" s="6"/>
      <c r="K41" s="6">
        <f t="shared" si="1"/>
        <v>0</v>
      </c>
      <c r="L41" s="6">
        <f t="shared" si="2"/>
        <v>0</v>
      </c>
      <c r="M41" s="6">
        <f t="shared" si="3"/>
        <v>0</v>
      </c>
      <c r="N41" s="6">
        <f t="shared" si="4"/>
        <v>0</v>
      </c>
      <c r="O41" s="6">
        <f t="shared" si="5"/>
        <v>0</v>
      </c>
      <c r="P41" s="6">
        <f t="shared" si="6"/>
        <v>0</v>
      </c>
    </row>
    <row r="42" spans="1:16" x14ac:dyDescent="0.25">
      <c r="A42" s="3">
        <f t="shared" si="7"/>
        <v>22</v>
      </c>
      <c r="B42" s="51" t="s">
        <v>49</v>
      </c>
      <c r="C42" s="7"/>
      <c r="D42" s="4"/>
      <c r="E42" s="54"/>
      <c r="F42" s="6"/>
      <c r="G42" s="6"/>
      <c r="H42" s="6">
        <f t="shared" si="0"/>
        <v>0</v>
      </c>
      <c r="I42" s="6"/>
      <c r="J42" s="6"/>
      <c r="K42" s="6">
        <f t="shared" si="1"/>
        <v>0</v>
      </c>
      <c r="L42" s="6">
        <f t="shared" si="2"/>
        <v>0</v>
      </c>
      <c r="M42" s="6">
        <f t="shared" si="3"/>
        <v>0</v>
      </c>
      <c r="N42" s="6">
        <f t="shared" si="4"/>
        <v>0</v>
      </c>
      <c r="O42" s="6">
        <f t="shared" si="5"/>
        <v>0</v>
      </c>
      <c r="P42" s="6">
        <f t="shared" si="6"/>
        <v>0</v>
      </c>
    </row>
    <row r="43" spans="1:16" x14ac:dyDescent="0.25">
      <c r="A43" s="3">
        <f t="shared" si="7"/>
        <v>23</v>
      </c>
      <c r="B43" s="51" t="s">
        <v>49</v>
      </c>
      <c r="C43" s="7"/>
      <c r="D43" s="4"/>
      <c r="E43" s="54"/>
      <c r="F43" s="6"/>
      <c r="G43" s="6"/>
      <c r="H43" s="6">
        <f t="shared" si="0"/>
        <v>0</v>
      </c>
      <c r="I43" s="6"/>
      <c r="J43" s="6"/>
      <c r="K43" s="6">
        <f t="shared" si="1"/>
        <v>0</v>
      </c>
      <c r="L43" s="6">
        <f t="shared" si="2"/>
        <v>0</v>
      </c>
      <c r="M43" s="6">
        <f t="shared" si="3"/>
        <v>0</v>
      </c>
      <c r="N43" s="6">
        <f t="shared" si="4"/>
        <v>0</v>
      </c>
      <c r="O43" s="6">
        <f t="shared" si="5"/>
        <v>0</v>
      </c>
      <c r="P43" s="6">
        <f t="shared" si="6"/>
        <v>0</v>
      </c>
    </row>
    <row r="44" spans="1:16" x14ac:dyDescent="0.25">
      <c r="A44" s="3">
        <f t="shared" si="7"/>
        <v>24</v>
      </c>
      <c r="B44" s="51" t="s">
        <v>49</v>
      </c>
      <c r="C44" s="7"/>
      <c r="D44" s="4"/>
      <c r="E44" s="54"/>
      <c r="F44" s="6"/>
      <c r="G44" s="6"/>
      <c r="H44" s="6">
        <f t="shared" si="0"/>
        <v>0</v>
      </c>
      <c r="I44" s="6"/>
      <c r="J44" s="6"/>
      <c r="K44" s="6">
        <f t="shared" si="1"/>
        <v>0</v>
      </c>
      <c r="L44" s="6">
        <f t="shared" si="2"/>
        <v>0</v>
      </c>
      <c r="M44" s="6">
        <f t="shared" si="3"/>
        <v>0</v>
      </c>
      <c r="N44" s="6">
        <f t="shared" si="4"/>
        <v>0</v>
      </c>
      <c r="O44" s="6">
        <f t="shared" si="5"/>
        <v>0</v>
      </c>
      <c r="P44" s="6">
        <f t="shared" si="6"/>
        <v>0</v>
      </c>
    </row>
    <row r="45" spans="1:16" x14ac:dyDescent="0.25">
      <c r="A45" s="3">
        <f t="shared" si="7"/>
        <v>25</v>
      </c>
      <c r="B45" s="51" t="s">
        <v>49</v>
      </c>
      <c r="C45" s="7"/>
      <c r="D45" s="4"/>
      <c r="E45" s="54"/>
      <c r="F45" s="6"/>
      <c r="G45" s="6"/>
      <c r="H45" s="6">
        <f t="shared" si="0"/>
        <v>0</v>
      </c>
      <c r="I45" s="6"/>
      <c r="J45" s="6"/>
      <c r="K45" s="6">
        <f t="shared" si="1"/>
        <v>0</v>
      </c>
      <c r="L45" s="6">
        <f t="shared" si="2"/>
        <v>0</v>
      </c>
      <c r="M45" s="6">
        <f t="shared" si="3"/>
        <v>0</v>
      </c>
      <c r="N45" s="6">
        <f t="shared" si="4"/>
        <v>0</v>
      </c>
      <c r="O45" s="6">
        <f t="shared" si="5"/>
        <v>0</v>
      </c>
      <c r="P45" s="6">
        <f t="shared" si="6"/>
        <v>0</v>
      </c>
    </row>
    <row r="46" spans="1:16" x14ac:dyDescent="0.25">
      <c r="A46" s="3">
        <f t="shared" si="7"/>
        <v>26</v>
      </c>
      <c r="B46" s="51" t="s">
        <v>49</v>
      </c>
      <c r="C46" s="56"/>
      <c r="D46" s="4"/>
      <c r="E46" s="54"/>
      <c r="F46" s="6"/>
      <c r="G46" s="6"/>
      <c r="H46" s="6">
        <f t="shared" si="0"/>
        <v>0</v>
      </c>
      <c r="I46" s="6"/>
      <c r="J46" s="6"/>
      <c r="K46" s="6">
        <f t="shared" si="1"/>
        <v>0</v>
      </c>
      <c r="L46" s="6">
        <f t="shared" si="2"/>
        <v>0</v>
      </c>
      <c r="M46" s="6">
        <f t="shared" si="3"/>
        <v>0</v>
      </c>
      <c r="N46" s="6">
        <f t="shared" si="4"/>
        <v>0</v>
      </c>
      <c r="O46" s="6">
        <f t="shared" si="5"/>
        <v>0</v>
      </c>
      <c r="P46" s="6">
        <f t="shared" si="6"/>
        <v>0</v>
      </c>
    </row>
    <row r="47" spans="1:16" x14ac:dyDescent="0.25">
      <c r="A47" s="3">
        <f t="shared" si="7"/>
        <v>27</v>
      </c>
      <c r="B47" s="51" t="s">
        <v>49</v>
      </c>
      <c r="C47" s="7"/>
      <c r="D47" s="4"/>
      <c r="E47" s="54"/>
      <c r="F47" s="6"/>
      <c r="G47" s="6"/>
      <c r="H47" s="6">
        <f t="shared" si="0"/>
        <v>0</v>
      </c>
      <c r="I47" s="6"/>
      <c r="J47" s="6"/>
      <c r="K47" s="6">
        <f t="shared" si="1"/>
        <v>0</v>
      </c>
      <c r="L47" s="6">
        <f t="shared" si="2"/>
        <v>0</v>
      </c>
      <c r="M47" s="6">
        <f t="shared" si="3"/>
        <v>0</v>
      </c>
      <c r="N47" s="6">
        <f t="shared" si="4"/>
        <v>0</v>
      </c>
      <c r="O47" s="6">
        <f t="shared" si="5"/>
        <v>0</v>
      </c>
      <c r="P47" s="6">
        <f t="shared" si="6"/>
        <v>0</v>
      </c>
    </row>
    <row r="48" spans="1:16" x14ac:dyDescent="0.25">
      <c r="A48" s="3">
        <f t="shared" si="7"/>
        <v>28</v>
      </c>
      <c r="B48" s="51" t="s">
        <v>49</v>
      </c>
      <c r="C48" s="7"/>
      <c r="D48" s="4"/>
      <c r="E48" s="54"/>
      <c r="F48" s="6"/>
      <c r="G48" s="6"/>
      <c r="H48" s="6">
        <f t="shared" si="0"/>
        <v>0</v>
      </c>
      <c r="I48" s="6"/>
      <c r="J48" s="6"/>
      <c r="K48" s="6">
        <f t="shared" si="1"/>
        <v>0</v>
      </c>
      <c r="L48" s="6">
        <f t="shared" si="2"/>
        <v>0</v>
      </c>
      <c r="M48" s="6">
        <f t="shared" si="3"/>
        <v>0</v>
      </c>
      <c r="N48" s="6">
        <f t="shared" si="4"/>
        <v>0</v>
      </c>
      <c r="O48" s="6">
        <f t="shared" si="5"/>
        <v>0</v>
      </c>
      <c r="P48" s="6">
        <f t="shared" si="6"/>
        <v>0</v>
      </c>
    </row>
    <row r="49" spans="1:16" ht="15.75" thickBot="1" x14ac:dyDescent="0.3">
      <c r="A49" s="3">
        <f t="shared" si="7"/>
        <v>29</v>
      </c>
      <c r="B49" s="51" t="s">
        <v>49</v>
      </c>
      <c r="C49" s="7"/>
      <c r="D49" s="4"/>
      <c r="E49" s="54"/>
      <c r="F49" s="6"/>
      <c r="G49" s="6"/>
      <c r="H49" s="6">
        <f t="shared" si="0"/>
        <v>0</v>
      </c>
      <c r="I49" s="6"/>
      <c r="J49" s="6"/>
      <c r="K49" s="6">
        <f t="shared" si="1"/>
        <v>0</v>
      </c>
      <c r="L49" s="6">
        <f t="shared" si="2"/>
        <v>0</v>
      </c>
      <c r="M49" s="6">
        <f t="shared" si="3"/>
        <v>0</v>
      </c>
      <c r="N49" s="6">
        <f t="shared" si="4"/>
        <v>0</v>
      </c>
      <c r="O49" s="6">
        <f t="shared" si="5"/>
        <v>0</v>
      </c>
      <c r="P49" s="6">
        <f t="shared" si="6"/>
        <v>0</v>
      </c>
    </row>
    <row r="50" spans="1:16" ht="15.75" thickTop="1" x14ac:dyDescent="0.25">
      <c r="A50" s="21"/>
      <c r="B50" s="21"/>
      <c r="C50" s="22"/>
      <c r="D50" s="23"/>
      <c r="E50" s="24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spans="1:16" x14ac:dyDescent="0.25">
      <c r="A51" s="187" t="s">
        <v>11</v>
      </c>
      <c r="B51" s="188"/>
      <c r="C51" s="188"/>
      <c r="D51" s="188"/>
      <c r="E51" s="188"/>
      <c r="F51" s="188"/>
      <c r="G51" s="188"/>
      <c r="H51" s="188"/>
      <c r="I51" s="188"/>
      <c r="J51" s="189"/>
      <c r="K51" s="8"/>
      <c r="L51" s="8">
        <f>SUM(L21:L50)</f>
        <v>0</v>
      </c>
      <c r="M51" s="8">
        <f>SUM(M21:M50)</f>
        <v>0</v>
      </c>
      <c r="N51" s="8">
        <f>SUM(N21:N50)</f>
        <v>0</v>
      </c>
      <c r="O51" s="8">
        <f>SUM(O21:O50)</f>
        <v>0</v>
      </c>
      <c r="P51" s="8">
        <f>SUM(P21:P50)</f>
        <v>0</v>
      </c>
    </row>
    <row r="52" spans="1:16" x14ac:dyDescent="0.25">
      <c r="A52" s="190" t="s">
        <v>12</v>
      </c>
      <c r="B52" s="191"/>
      <c r="C52" s="191"/>
      <c r="D52" s="191"/>
      <c r="E52" s="191"/>
      <c r="F52" s="191"/>
      <c r="G52" s="191"/>
      <c r="H52" s="191"/>
      <c r="I52" s="191"/>
      <c r="J52" s="192"/>
      <c r="K52" s="30">
        <v>0.04</v>
      </c>
      <c r="L52" s="6"/>
      <c r="M52" s="6"/>
      <c r="N52" s="6">
        <f>ROUND(N51*K52,2)</f>
        <v>0</v>
      </c>
      <c r="O52" s="6"/>
      <c r="P52" s="6">
        <f>M52+N52+O52</f>
        <v>0</v>
      </c>
    </row>
    <row r="53" spans="1:16" x14ac:dyDescent="0.25">
      <c r="A53" s="187" t="s">
        <v>13</v>
      </c>
      <c r="B53" s="188"/>
      <c r="C53" s="188"/>
      <c r="D53" s="188"/>
      <c r="E53" s="188"/>
      <c r="F53" s="188"/>
      <c r="G53" s="188"/>
      <c r="H53" s="188"/>
      <c r="I53" s="188"/>
      <c r="J53" s="189"/>
      <c r="K53" s="8"/>
      <c r="L53" s="8"/>
      <c r="M53" s="8">
        <f>M51+M52</f>
        <v>0</v>
      </c>
      <c r="N53" s="8">
        <f t="shared" ref="N53:O53" si="8">N51+N52</f>
        <v>0</v>
      </c>
      <c r="O53" s="8">
        <f t="shared" si="8"/>
        <v>0</v>
      </c>
      <c r="P53" s="8">
        <f>M53+N53+O53</f>
        <v>0</v>
      </c>
    </row>
    <row r="54" spans="1:16" outlineLevel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outlineLevel="1" x14ac:dyDescent="0.25">
      <c r="D55" s="2"/>
      <c r="E55" s="2"/>
      <c r="G55" s="2"/>
      <c r="H55" s="35"/>
      <c r="I55" s="26"/>
      <c r="J55" s="35"/>
      <c r="K55" s="35"/>
      <c r="L55" s="36"/>
      <c r="N55" s="10"/>
      <c r="O55" s="196">
        <f>P53</f>
        <v>0</v>
      </c>
      <c r="P55" s="196"/>
    </row>
    <row r="56" spans="1:16" outlineLevel="1" x14ac:dyDescent="0.25">
      <c r="D56" s="49"/>
      <c r="E56" s="9"/>
      <c r="F56" s="34"/>
      <c r="G56" s="34"/>
      <c r="H56" s="34"/>
      <c r="K56" s="34"/>
      <c r="L56" s="34"/>
      <c r="M56" s="2"/>
      <c r="N56" s="2"/>
      <c r="O56" s="2"/>
      <c r="P56" s="2"/>
    </row>
    <row r="57" spans="1:16" outlineLevel="1" x14ac:dyDescent="0.25">
      <c r="A57" s="1" t="str">
        <f>KOPS1!A37</f>
        <v>Sastādīja:</v>
      </c>
      <c r="B57" s="185" t="str">
        <f>KOPS1!B37</f>
        <v>_________________</v>
      </c>
      <c r="C57" s="185"/>
      <c r="D57" s="2" t="str">
        <f>KOPS1!A41</f>
        <v>Pārbaudīja:</v>
      </c>
      <c r="E57" s="185" t="str">
        <f>KOPS1!B41</f>
        <v>_________________</v>
      </c>
      <c r="F57" s="185"/>
      <c r="G57" s="185"/>
      <c r="H57" s="185"/>
      <c r="I57" s="185"/>
      <c r="K57" s="34"/>
      <c r="L57" s="34"/>
      <c r="M57" s="2"/>
      <c r="N57" s="2"/>
      <c r="O57" s="2"/>
      <c r="P57" s="2"/>
    </row>
    <row r="58" spans="1:16" outlineLevel="1" x14ac:dyDescent="0.25">
      <c r="A58" s="2"/>
      <c r="B58" s="184" t="str">
        <f>KOPS1!B38</f>
        <v>(paraksts un tā atšifrējums, datums)</v>
      </c>
      <c r="C58" s="184"/>
      <c r="D58" s="2"/>
      <c r="E58" s="184" t="str">
        <f>KOPS1!B42</f>
        <v>(paraksts un tā atšifrējums, datums)</v>
      </c>
      <c r="F58" s="184"/>
      <c r="G58" s="184"/>
      <c r="H58" s="184"/>
      <c r="I58" s="184"/>
      <c r="J58" s="26"/>
      <c r="K58" s="26"/>
      <c r="L58" s="26"/>
      <c r="M58" s="2"/>
      <c r="N58" s="2"/>
      <c r="O58" s="2"/>
      <c r="P58" s="2"/>
    </row>
    <row r="59" spans="1:16" x14ac:dyDescent="0.25">
      <c r="A59" s="2" t="str">
        <f>KOPS1!A39</f>
        <v>Sertifikāta Nr.</v>
      </c>
      <c r="B59" s="2"/>
      <c r="C59" s="2">
        <f>KOPS1!B39</f>
        <v>0</v>
      </c>
      <c r="D59" s="2" t="str">
        <f>KOPS1!A43</f>
        <v>Sertifikāta Nr.</v>
      </c>
      <c r="E59" s="2"/>
      <c r="F59" s="2">
        <f>KOPS1!B43</f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</sheetData>
  <mergeCells count="24">
    <mergeCell ref="B58:C58"/>
    <mergeCell ref="E58:I58"/>
    <mergeCell ref="A51:J51"/>
    <mergeCell ref="A52:J52"/>
    <mergeCell ref="A53:J53"/>
    <mergeCell ref="O55:P55"/>
    <mergeCell ref="B57:C57"/>
    <mergeCell ref="E57:I57"/>
    <mergeCell ref="C12:E12"/>
    <mergeCell ref="M14:P14"/>
    <mergeCell ref="M16:P16"/>
    <mergeCell ref="F18:K18"/>
    <mergeCell ref="L18:P18"/>
    <mergeCell ref="A18:A19"/>
    <mergeCell ref="B18:B19"/>
    <mergeCell ref="C18:C19"/>
    <mergeCell ref="D18:D19"/>
    <mergeCell ref="E18:E19"/>
    <mergeCell ref="C11:E11"/>
    <mergeCell ref="A1:P1"/>
    <mergeCell ref="A4:P4"/>
    <mergeCell ref="A5:P5"/>
    <mergeCell ref="C9:E9"/>
    <mergeCell ref="C10:E10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74"/>
  <sheetViews>
    <sheetView zoomScale="85" zoomScaleNormal="85" workbookViewId="0">
      <selection activeCell="C38" sqref="C38"/>
    </sheetView>
  </sheetViews>
  <sheetFormatPr defaultRowHeight="15" outlineLevelRow="1" x14ac:dyDescent="0.25"/>
  <cols>
    <col min="1" max="2" width="8.7109375" style="1" customWidth="1"/>
    <col min="3" max="3" width="44.7109375" style="1" customWidth="1"/>
    <col min="4" max="5" width="9.7109375" style="1" customWidth="1"/>
    <col min="6" max="11" width="8.7109375" style="1" customWidth="1"/>
    <col min="12" max="15" width="10.7109375" style="1" customWidth="1"/>
    <col min="16" max="16" width="12.7109375" style="1" customWidth="1"/>
  </cols>
  <sheetData>
    <row r="1" spans="1:16" ht="20.25" x14ac:dyDescent="0.3">
      <c r="A1" s="193" t="e">
        <f>"Lokālā tāme Nr. "&amp;KOPS1!#REF!</f>
        <v>#REF!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4" spans="1:16" ht="20.25" x14ac:dyDescent="0.3">
      <c r="A4" s="194" t="e">
        <f>KOPS1!#REF!</f>
        <v>#REF!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spans="1:16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 t="s">
        <v>1</v>
      </c>
      <c r="B9" s="2"/>
      <c r="C9" s="186" t="str">
        <f>KOPS1!C14</f>
        <v>Ceļa Lizums-Kalēji-Avoti pārbūve Lizumā</v>
      </c>
      <c r="D9" s="186"/>
      <c r="E9" s="18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2</v>
      </c>
      <c r="B10" s="2"/>
      <c r="C10" s="186" t="str">
        <f>KOPS1!C15</f>
        <v>Ceļa Lizums-Kalēji-Avoti pārbūve Lizumā</v>
      </c>
      <c r="D10" s="186"/>
      <c r="E10" s="1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 t="s">
        <v>3</v>
      </c>
      <c r="B11" s="2"/>
      <c r="C11" s="186" t="str">
        <f>KOPS1!C16</f>
        <v>Ceļš Lizums-Kalēji-Avoti; Ceļš Kalēji-Mežāres-Elstes –Taures, Lizums, Lizuma pagasts, Gulbenes novads</v>
      </c>
      <c r="D11" s="186"/>
      <c r="E11" s="1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 t="s">
        <v>4</v>
      </c>
      <c r="B12" s="2"/>
      <c r="C12" s="186" t="e">
        <f>KOPS1!#REF!</f>
        <v>#REF!</v>
      </c>
      <c r="D12" s="186"/>
      <c r="E12" s="186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x14ac:dyDescent="0.25">
      <c r="A14" s="27" t="s">
        <v>50</v>
      </c>
      <c r="B14" s="27"/>
      <c r="C14" s="27"/>
      <c r="D14" s="2"/>
      <c r="E14" s="2"/>
      <c r="F14" s="2"/>
      <c r="G14" s="2"/>
      <c r="H14" s="2"/>
      <c r="I14" s="2"/>
      <c r="J14" s="2"/>
      <c r="K14" s="2"/>
      <c r="M14" s="197">
        <f>P167</f>
        <v>0</v>
      </c>
      <c r="N14" s="197"/>
      <c r="O14" s="197"/>
      <c r="P14" s="197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198" t="str">
        <f>KOPS1!D19</f>
        <v>Tāme sastādīta 20___.gada ______________</v>
      </c>
      <c r="N16" s="198"/>
      <c r="O16" s="198"/>
      <c r="P16" s="198"/>
    </row>
    <row r="18" spans="1:16" ht="15" customHeight="1" x14ac:dyDescent="0.25">
      <c r="A18" s="199" t="s">
        <v>5</v>
      </c>
      <c r="B18" s="199" t="s">
        <v>6</v>
      </c>
      <c r="C18" s="199" t="s">
        <v>18</v>
      </c>
      <c r="D18" s="199" t="s">
        <v>7</v>
      </c>
      <c r="E18" s="199" t="s">
        <v>8</v>
      </c>
      <c r="F18" s="199" t="s">
        <v>9</v>
      </c>
      <c r="G18" s="199"/>
      <c r="H18" s="199"/>
      <c r="I18" s="199"/>
      <c r="J18" s="199"/>
      <c r="K18" s="199"/>
      <c r="L18" s="199" t="s">
        <v>10</v>
      </c>
      <c r="M18" s="199"/>
      <c r="N18" s="199"/>
      <c r="O18" s="199"/>
      <c r="P18" s="199"/>
    </row>
    <row r="19" spans="1:16" ht="51" x14ac:dyDescent="0.25">
      <c r="A19" s="199"/>
      <c r="B19" s="199"/>
      <c r="C19" s="199"/>
      <c r="D19" s="199"/>
      <c r="E19" s="199"/>
      <c r="F19" s="31" t="s">
        <v>41</v>
      </c>
      <c r="G19" s="31" t="s">
        <v>42</v>
      </c>
      <c r="H19" s="31" t="s">
        <v>43</v>
      </c>
      <c r="I19" s="31" t="s">
        <v>44</v>
      </c>
      <c r="J19" s="31" t="s">
        <v>45</v>
      </c>
      <c r="K19" s="31" t="s">
        <v>46</v>
      </c>
      <c r="L19" s="31" t="s">
        <v>47</v>
      </c>
      <c r="M19" s="31" t="s">
        <v>43</v>
      </c>
      <c r="N19" s="31" t="s">
        <v>44</v>
      </c>
      <c r="O19" s="31" t="s">
        <v>45</v>
      </c>
      <c r="P19" s="31" t="s">
        <v>48</v>
      </c>
    </row>
    <row r="20" spans="1:16" ht="15.75" thickBot="1" x14ac:dyDescent="0.3">
      <c r="A20" s="44">
        <v>1</v>
      </c>
      <c r="B20" s="44">
        <v>2</v>
      </c>
      <c r="C20" s="45" t="s">
        <v>60</v>
      </c>
      <c r="D20" s="44" t="s">
        <v>61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</row>
    <row r="21" spans="1:16" ht="15.75" thickTop="1" x14ac:dyDescent="0.25">
      <c r="A21" s="11">
        <v>1</v>
      </c>
      <c r="B21" s="32" t="s">
        <v>49</v>
      </c>
      <c r="C21" s="12"/>
      <c r="D21" s="13"/>
      <c r="E21" s="14"/>
      <c r="F21" s="15"/>
      <c r="G21" s="15"/>
      <c r="H21" s="15">
        <f>ROUND(F21*G21,2)</f>
        <v>0</v>
      </c>
      <c r="I21" s="15"/>
      <c r="J21" s="15"/>
      <c r="K21" s="15">
        <f>H21+I21+J21</f>
        <v>0</v>
      </c>
      <c r="L21" s="15">
        <f>ROUND(E21*F21,2)</f>
        <v>0</v>
      </c>
      <c r="M21" s="15">
        <f>ROUND(E21*H21,2)</f>
        <v>0</v>
      </c>
      <c r="N21" s="15">
        <f>ROUND(E21*I21,2)</f>
        <v>0</v>
      </c>
      <c r="O21" s="15">
        <f>ROUND(E21*J21,2)</f>
        <v>0</v>
      </c>
      <c r="P21" s="15">
        <f>M21+N21+O21</f>
        <v>0</v>
      </c>
    </row>
    <row r="22" spans="1:16" x14ac:dyDescent="0.25">
      <c r="A22" s="3">
        <f>A21+1</f>
        <v>2</v>
      </c>
      <c r="B22" s="32" t="s">
        <v>49</v>
      </c>
      <c r="C22" s="7"/>
      <c r="D22" s="4"/>
      <c r="E22" s="5"/>
      <c r="F22" s="6"/>
      <c r="G22" s="6"/>
      <c r="H22" s="6">
        <f t="shared" ref="H22:H163" si="0">ROUND(F22*G22,2)</f>
        <v>0</v>
      </c>
      <c r="I22" s="6"/>
      <c r="J22" s="6"/>
      <c r="K22" s="6">
        <f t="shared" ref="K22:K163" si="1">H22+I22+J22</f>
        <v>0</v>
      </c>
      <c r="L22" s="6">
        <f t="shared" ref="L22:L163" si="2">ROUND(E22*F22,2)</f>
        <v>0</v>
      </c>
      <c r="M22" s="6">
        <f t="shared" ref="M22:M163" si="3">ROUND(E22*H22,2)</f>
        <v>0</v>
      </c>
      <c r="N22" s="6">
        <f t="shared" ref="N22:N163" si="4">ROUND(E22*I22,2)</f>
        <v>0</v>
      </c>
      <c r="O22" s="6">
        <f t="shared" ref="O22:O163" si="5">ROUND(E22*J22,2)</f>
        <v>0</v>
      </c>
      <c r="P22" s="6">
        <f t="shared" ref="P22:P163" si="6">M22+N22+O22</f>
        <v>0</v>
      </c>
    </row>
    <row r="23" spans="1:16" x14ac:dyDescent="0.25">
      <c r="A23" s="3">
        <f t="shared" ref="A23:A163" si="7">A22+1</f>
        <v>3</v>
      </c>
      <c r="B23" s="32" t="s">
        <v>49</v>
      </c>
      <c r="C23" s="7"/>
      <c r="D23" s="4"/>
      <c r="E23" s="5"/>
      <c r="F23" s="6"/>
      <c r="G23" s="6"/>
      <c r="H23" s="6">
        <f t="shared" si="0"/>
        <v>0</v>
      </c>
      <c r="I23" s="6"/>
      <c r="J23" s="6"/>
      <c r="K23" s="6">
        <f t="shared" si="1"/>
        <v>0</v>
      </c>
      <c r="L23" s="6">
        <f t="shared" si="2"/>
        <v>0</v>
      </c>
      <c r="M23" s="6">
        <f t="shared" si="3"/>
        <v>0</v>
      </c>
      <c r="N23" s="6">
        <f t="shared" si="4"/>
        <v>0</v>
      </c>
      <c r="O23" s="6">
        <f t="shared" si="5"/>
        <v>0</v>
      </c>
      <c r="P23" s="6">
        <f t="shared" si="6"/>
        <v>0</v>
      </c>
    </row>
    <row r="24" spans="1:16" x14ac:dyDescent="0.25">
      <c r="A24" s="3">
        <f t="shared" si="7"/>
        <v>4</v>
      </c>
      <c r="B24" s="32" t="s">
        <v>49</v>
      </c>
      <c r="C24" s="7"/>
      <c r="D24" s="4"/>
      <c r="E24" s="5"/>
      <c r="F24" s="6"/>
      <c r="G24" s="6"/>
      <c r="H24" s="6">
        <f t="shared" si="0"/>
        <v>0</v>
      </c>
      <c r="I24" s="6"/>
      <c r="J24" s="6"/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si="6"/>
        <v>0</v>
      </c>
    </row>
    <row r="25" spans="1:16" x14ac:dyDescent="0.25">
      <c r="A25" s="3">
        <f t="shared" si="7"/>
        <v>5</v>
      </c>
      <c r="B25" s="32" t="s">
        <v>49</v>
      </c>
      <c r="C25" s="7"/>
      <c r="D25" s="4"/>
      <c r="E25" s="5"/>
      <c r="F25" s="6"/>
      <c r="G25" s="6"/>
      <c r="H25" s="6">
        <f t="shared" si="0"/>
        <v>0</v>
      </c>
      <c r="I25" s="6"/>
      <c r="J25" s="6"/>
      <c r="K25" s="6">
        <f t="shared" si="1"/>
        <v>0</v>
      </c>
      <c r="L25" s="6">
        <f t="shared" si="2"/>
        <v>0</v>
      </c>
      <c r="M25" s="6">
        <f t="shared" si="3"/>
        <v>0</v>
      </c>
      <c r="N25" s="6">
        <f t="shared" si="4"/>
        <v>0</v>
      </c>
      <c r="O25" s="6">
        <f t="shared" si="5"/>
        <v>0</v>
      </c>
      <c r="P25" s="6">
        <f t="shared" si="6"/>
        <v>0</v>
      </c>
    </row>
    <row r="26" spans="1:16" x14ac:dyDescent="0.25">
      <c r="A26" s="3">
        <f t="shared" si="7"/>
        <v>6</v>
      </c>
      <c r="B26" s="32" t="s">
        <v>49</v>
      </c>
      <c r="C26" s="7"/>
      <c r="D26" s="4"/>
      <c r="E26" s="5"/>
      <c r="F26" s="6"/>
      <c r="G26" s="6"/>
      <c r="H26" s="6">
        <f t="shared" si="0"/>
        <v>0</v>
      </c>
      <c r="I26" s="6"/>
      <c r="J26" s="6"/>
      <c r="K26" s="6">
        <f t="shared" si="1"/>
        <v>0</v>
      </c>
      <c r="L26" s="6">
        <f t="shared" si="2"/>
        <v>0</v>
      </c>
      <c r="M26" s="6">
        <f t="shared" si="3"/>
        <v>0</v>
      </c>
      <c r="N26" s="6">
        <f t="shared" si="4"/>
        <v>0</v>
      </c>
      <c r="O26" s="6">
        <f t="shared" si="5"/>
        <v>0</v>
      </c>
      <c r="P26" s="6">
        <f t="shared" si="6"/>
        <v>0</v>
      </c>
    </row>
    <row r="27" spans="1:16" x14ac:dyDescent="0.25">
      <c r="A27" s="3">
        <f t="shared" si="7"/>
        <v>7</v>
      </c>
      <c r="B27" s="32" t="s">
        <v>49</v>
      </c>
      <c r="C27" s="7"/>
      <c r="D27" s="4"/>
      <c r="E27" s="5"/>
      <c r="F27" s="6"/>
      <c r="G27" s="6"/>
      <c r="H27" s="6">
        <f t="shared" si="0"/>
        <v>0</v>
      </c>
      <c r="I27" s="6"/>
      <c r="J27" s="6"/>
      <c r="K27" s="6">
        <f t="shared" si="1"/>
        <v>0</v>
      </c>
      <c r="L27" s="6">
        <f t="shared" si="2"/>
        <v>0</v>
      </c>
      <c r="M27" s="6">
        <f t="shared" si="3"/>
        <v>0</v>
      </c>
      <c r="N27" s="6">
        <f t="shared" si="4"/>
        <v>0</v>
      </c>
      <c r="O27" s="6">
        <f t="shared" si="5"/>
        <v>0</v>
      </c>
      <c r="P27" s="6">
        <f t="shared" si="6"/>
        <v>0</v>
      </c>
    </row>
    <row r="28" spans="1:16" x14ac:dyDescent="0.25">
      <c r="A28" s="3">
        <f t="shared" si="7"/>
        <v>8</v>
      </c>
      <c r="B28" s="32" t="s">
        <v>49</v>
      </c>
      <c r="C28" s="7"/>
      <c r="D28" s="4"/>
      <c r="E28" s="5"/>
      <c r="F28" s="6"/>
      <c r="G28" s="6"/>
      <c r="H28" s="6">
        <f t="shared" si="0"/>
        <v>0</v>
      </c>
      <c r="I28" s="6"/>
      <c r="J28" s="6"/>
      <c r="K28" s="6">
        <f t="shared" si="1"/>
        <v>0</v>
      </c>
      <c r="L28" s="6">
        <f t="shared" si="2"/>
        <v>0</v>
      </c>
      <c r="M28" s="6">
        <f t="shared" si="3"/>
        <v>0</v>
      </c>
      <c r="N28" s="6">
        <f t="shared" si="4"/>
        <v>0</v>
      </c>
      <c r="O28" s="6">
        <f t="shared" si="5"/>
        <v>0</v>
      </c>
      <c r="P28" s="6">
        <f t="shared" si="6"/>
        <v>0</v>
      </c>
    </row>
    <row r="29" spans="1:16" x14ac:dyDescent="0.25">
      <c r="A29" s="3">
        <f t="shared" si="7"/>
        <v>9</v>
      </c>
      <c r="B29" s="32" t="s">
        <v>49</v>
      </c>
      <c r="C29" s="7"/>
      <c r="D29" s="4"/>
      <c r="E29" s="5"/>
      <c r="F29" s="6"/>
      <c r="G29" s="6"/>
      <c r="H29" s="6">
        <f t="shared" si="0"/>
        <v>0</v>
      </c>
      <c r="I29" s="6"/>
      <c r="J29" s="6"/>
      <c r="K29" s="6">
        <f t="shared" si="1"/>
        <v>0</v>
      </c>
      <c r="L29" s="6">
        <f t="shared" si="2"/>
        <v>0</v>
      </c>
      <c r="M29" s="6">
        <f t="shared" si="3"/>
        <v>0</v>
      </c>
      <c r="N29" s="6">
        <f t="shared" si="4"/>
        <v>0</v>
      </c>
      <c r="O29" s="6">
        <f t="shared" si="5"/>
        <v>0</v>
      </c>
      <c r="P29" s="6">
        <f t="shared" si="6"/>
        <v>0</v>
      </c>
    </row>
    <row r="30" spans="1:16" x14ac:dyDescent="0.25">
      <c r="A30" s="3">
        <f t="shared" si="7"/>
        <v>10</v>
      </c>
      <c r="B30" s="32" t="s">
        <v>49</v>
      </c>
      <c r="C30" s="7"/>
      <c r="D30" s="4"/>
      <c r="E30" s="5"/>
      <c r="F30" s="6"/>
      <c r="G30" s="6"/>
      <c r="H30" s="6">
        <f t="shared" si="0"/>
        <v>0</v>
      </c>
      <c r="I30" s="6"/>
      <c r="J30" s="6"/>
      <c r="K30" s="6">
        <f t="shared" si="1"/>
        <v>0</v>
      </c>
      <c r="L30" s="6">
        <f t="shared" si="2"/>
        <v>0</v>
      </c>
      <c r="M30" s="6">
        <f t="shared" si="3"/>
        <v>0</v>
      </c>
      <c r="N30" s="6">
        <f t="shared" si="4"/>
        <v>0</v>
      </c>
      <c r="O30" s="6">
        <f t="shared" si="5"/>
        <v>0</v>
      </c>
      <c r="P30" s="6">
        <f t="shared" si="6"/>
        <v>0</v>
      </c>
    </row>
    <row r="31" spans="1:16" x14ac:dyDescent="0.25">
      <c r="A31" s="3">
        <f t="shared" si="7"/>
        <v>11</v>
      </c>
      <c r="B31" s="32" t="s">
        <v>49</v>
      </c>
      <c r="C31" s="7"/>
      <c r="D31" s="4"/>
      <c r="E31" s="5"/>
      <c r="F31" s="6"/>
      <c r="G31" s="6"/>
      <c r="H31" s="6">
        <f t="shared" si="0"/>
        <v>0</v>
      </c>
      <c r="I31" s="6"/>
      <c r="J31" s="6"/>
      <c r="K31" s="6">
        <f t="shared" si="1"/>
        <v>0</v>
      </c>
      <c r="L31" s="6">
        <f t="shared" si="2"/>
        <v>0</v>
      </c>
      <c r="M31" s="6">
        <f t="shared" si="3"/>
        <v>0</v>
      </c>
      <c r="N31" s="6">
        <f t="shared" si="4"/>
        <v>0</v>
      </c>
      <c r="O31" s="6">
        <f t="shared" si="5"/>
        <v>0</v>
      </c>
      <c r="P31" s="6">
        <f t="shared" si="6"/>
        <v>0</v>
      </c>
    </row>
    <row r="32" spans="1:16" x14ac:dyDescent="0.25">
      <c r="A32" s="3">
        <f t="shared" si="7"/>
        <v>12</v>
      </c>
      <c r="B32" s="32" t="s">
        <v>49</v>
      </c>
      <c r="C32" s="7"/>
      <c r="D32" s="4"/>
      <c r="E32" s="5"/>
      <c r="F32" s="6"/>
      <c r="G32" s="6"/>
      <c r="H32" s="6">
        <f t="shared" si="0"/>
        <v>0</v>
      </c>
      <c r="I32" s="6"/>
      <c r="J32" s="6"/>
      <c r="K32" s="6">
        <f t="shared" si="1"/>
        <v>0</v>
      </c>
      <c r="L32" s="6">
        <f t="shared" si="2"/>
        <v>0</v>
      </c>
      <c r="M32" s="6">
        <f t="shared" si="3"/>
        <v>0</v>
      </c>
      <c r="N32" s="6">
        <f t="shared" si="4"/>
        <v>0</v>
      </c>
      <c r="O32" s="6">
        <f t="shared" si="5"/>
        <v>0</v>
      </c>
      <c r="P32" s="6">
        <f t="shared" si="6"/>
        <v>0</v>
      </c>
    </row>
    <row r="33" spans="1:16" x14ac:dyDescent="0.25">
      <c r="A33" s="3">
        <f t="shared" si="7"/>
        <v>13</v>
      </c>
      <c r="B33" s="32" t="s">
        <v>49</v>
      </c>
      <c r="C33" s="7"/>
      <c r="D33" s="4"/>
      <c r="E33" s="5"/>
      <c r="F33" s="6"/>
      <c r="G33" s="6"/>
      <c r="H33" s="6">
        <f t="shared" si="0"/>
        <v>0</v>
      </c>
      <c r="I33" s="6"/>
      <c r="J33" s="6"/>
      <c r="K33" s="6">
        <f t="shared" si="1"/>
        <v>0</v>
      </c>
      <c r="L33" s="6">
        <f t="shared" si="2"/>
        <v>0</v>
      </c>
      <c r="M33" s="6">
        <f t="shared" si="3"/>
        <v>0</v>
      </c>
      <c r="N33" s="6">
        <f t="shared" si="4"/>
        <v>0</v>
      </c>
      <c r="O33" s="6">
        <f t="shared" si="5"/>
        <v>0</v>
      </c>
      <c r="P33" s="6">
        <f t="shared" si="6"/>
        <v>0</v>
      </c>
    </row>
    <row r="34" spans="1:16" x14ac:dyDescent="0.25">
      <c r="A34" s="3">
        <f t="shared" si="7"/>
        <v>14</v>
      </c>
      <c r="B34" s="32" t="s">
        <v>49</v>
      </c>
      <c r="C34" s="7"/>
      <c r="D34" s="4"/>
      <c r="E34" s="5"/>
      <c r="F34" s="6"/>
      <c r="G34" s="6"/>
      <c r="H34" s="6">
        <f t="shared" si="0"/>
        <v>0</v>
      </c>
      <c r="I34" s="6"/>
      <c r="J34" s="6"/>
      <c r="K34" s="6">
        <f t="shared" si="1"/>
        <v>0</v>
      </c>
      <c r="L34" s="6">
        <f t="shared" si="2"/>
        <v>0</v>
      </c>
      <c r="M34" s="6">
        <f t="shared" si="3"/>
        <v>0</v>
      </c>
      <c r="N34" s="6">
        <f t="shared" si="4"/>
        <v>0</v>
      </c>
      <c r="O34" s="6">
        <f t="shared" si="5"/>
        <v>0</v>
      </c>
      <c r="P34" s="6">
        <f t="shared" si="6"/>
        <v>0</v>
      </c>
    </row>
    <row r="35" spans="1:16" x14ac:dyDescent="0.25">
      <c r="A35" s="3">
        <f t="shared" si="7"/>
        <v>15</v>
      </c>
      <c r="B35" s="32" t="s">
        <v>49</v>
      </c>
      <c r="C35" s="7"/>
      <c r="D35" s="4"/>
      <c r="E35" s="5"/>
      <c r="F35" s="6"/>
      <c r="G35" s="6"/>
      <c r="H35" s="6">
        <f t="shared" si="0"/>
        <v>0</v>
      </c>
      <c r="I35" s="6"/>
      <c r="J35" s="6"/>
      <c r="K35" s="6">
        <f t="shared" si="1"/>
        <v>0</v>
      </c>
      <c r="L35" s="6">
        <f t="shared" si="2"/>
        <v>0</v>
      </c>
      <c r="M35" s="6">
        <f t="shared" si="3"/>
        <v>0</v>
      </c>
      <c r="N35" s="6">
        <f t="shared" si="4"/>
        <v>0</v>
      </c>
      <c r="O35" s="6">
        <f t="shared" si="5"/>
        <v>0</v>
      </c>
      <c r="P35" s="6">
        <f t="shared" si="6"/>
        <v>0</v>
      </c>
    </row>
    <row r="36" spans="1:16" x14ac:dyDescent="0.25">
      <c r="A36" s="3">
        <f t="shared" si="7"/>
        <v>16</v>
      </c>
      <c r="B36" s="32" t="s">
        <v>49</v>
      </c>
      <c r="C36" s="7"/>
      <c r="D36" s="4"/>
      <c r="E36" s="5"/>
      <c r="F36" s="6"/>
      <c r="G36" s="6"/>
      <c r="H36" s="6">
        <f t="shared" si="0"/>
        <v>0</v>
      </c>
      <c r="I36" s="6"/>
      <c r="J36" s="6"/>
      <c r="K36" s="6">
        <f t="shared" si="1"/>
        <v>0</v>
      </c>
      <c r="L36" s="6">
        <f t="shared" si="2"/>
        <v>0</v>
      </c>
      <c r="M36" s="6">
        <f t="shared" si="3"/>
        <v>0</v>
      </c>
      <c r="N36" s="6">
        <f t="shared" si="4"/>
        <v>0</v>
      </c>
      <c r="O36" s="6">
        <f t="shared" si="5"/>
        <v>0</v>
      </c>
      <c r="P36" s="6">
        <f t="shared" si="6"/>
        <v>0</v>
      </c>
    </row>
    <row r="37" spans="1:16" x14ac:dyDescent="0.25">
      <c r="A37" s="3">
        <f t="shared" si="7"/>
        <v>17</v>
      </c>
      <c r="B37" s="32" t="s">
        <v>49</v>
      </c>
      <c r="C37" s="7"/>
      <c r="D37" s="4"/>
      <c r="E37" s="5"/>
      <c r="F37" s="6"/>
      <c r="G37" s="6"/>
      <c r="H37" s="6">
        <f t="shared" ref="H37:H100" si="8">ROUND(F37*G37,2)</f>
        <v>0</v>
      </c>
      <c r="I37" s="6"/>
      <c r="J37" s="6"/>
      <c r="K37" s="6">
        <f t="shared" ref="K37:K100" si="9">H37+I37+J37</f>
        <v>0</v>
      </c>
      <c r="L37" s="6">
        <f t="shared" ref="L37:L100" si="10">ROUND(E37*F37,2)</f>
        <v>0</v>
      </c>
      <c r="M37" s="6">
        <f t="shared" ref="M37:M100" si="11">ROUND(E37*H37,2)</f>
        <v>0</v>
      </c>
      <c r="N37" s="6">
        <f t="shared" ref="N37:N100" si="12">ROUND(E37*I37,2)</f>
        <v>0</v>
      </c>
      <c r="O37" s="6">
        <f t="shared" ref="O37:O100" si="13">ROUND(E37*J37,2)</f>
        <v>0</v>
      </c>
      <c r="P37" s="6">
        <f t="shared" ref="P37:P100" si="14">M37+N37+O37</f>
        <v>0</v>
      </c>
    </row>
    <row r="38" spans="1:16" x14ac:dyDescent="0.25">
      <c r="A38" s="3">
        <f t="shared" si="7"/>
        <v>18</v>
      </c>
      <c r="B38" s="32" t="s">
        <v>49</v>
      </c>
      <c r="C38" s="7"/>
      <c r="D38" s="4"/>
      <c r="E38" s="5"/>
      <c r="F38" s="6"/>
      <c r="G38" s="6"/>
      <c r="H38" s="6">
        <f t="shared" si="8"/>
        <v>0</v>
      </c>
      <c r="I38" s="6"/>
      <c r="J38" s="6"/>
      <c r="K38" s="6">
        <f t="shared" si="9"/>
        <v>0</v>
      </c>
      <c r="L38" s="6">
        <f t="shared" si="10"/>
        <v>0</v>
      </c>
      <c r="M38" s="6">
        <f t="shared" si="11"/>
        <v>0</v>
      </c>
      <c r="N38" s="6">
        <f t="shared" si="12"/>
        <v>0</v>
      </c>
      <c r="O38" s="6">
        <f t="shared" si="13"/>
        <v>0</v>
      </c>
      <c r="P38" s="6">
        <f t="shared" si="14"/>
        <v>0</v>
      </c>
    </row>
    <row r="39" spans="1:16" x14ac:dyDescent="0.25">
      <c r="A39" s="3">
        <f t="shared" si="7"/>
        <v>19</v>
      </c>
      <c r="B39" s="32" t="s">
        <v>49</v>
      </c>
      <c r="C39" s="7"/>
      <c r="D39" s="4"/>
      <c r="E39" s="5"/>
      <c r="F39" s="6"/>
      <c r="G39" s="6"/>
      <c r="H39" s="6">
        <f t="shared" si="8"/>
        <v>0</v>
      </c>
      <c r="I39" s="6"/>
      <c r="J39" s="6"/>
      <c r="K39" s="6">
        <f t="shared" si="9"/>
        <v>0</v>
      </c>
      <c r="L39" s="6">
        <f t="shared" si="10"/>
        <v>0</v>
      </c>
      <c r="M39" s="6">
        <f t="shared" si="11"/>
        <v>0</v>
      </c>
      <c r="N39" s="6">
        <f t="shared" si="12"/>
        <v>0</v>
      </c>
      <c r="O39" s="6">
        <f t="shared" si="13"/>
        <v>0</v>
      </c>
      <c r="P39" s="6">
        <f t="shared" si="14"/>
        <v>0</v>
      </c>
    </row>
    <row r="40" spans="1:16" x14ac:dyDescent="0.25">
      <c r="A40" s="3">
        <f t="shared" si="7"/>
        <v>20</v>
      </c>
      <c r="B40" s="32" t="s">
        <v>49</v>
      </c>
      <c r="C40" s="7"/>
      <c r="D40" s="4"/>
      <c r="E40" s="5"/>
      <c r="F40" s="6"/>
      <c r="G40" s="6"/>
      <c r="H40" s="6">
        <f t="shared" si="8"/>
        <v>0</v>
      </c>
      <c r="I40" s="6"/>
      <c r="J40" s="6"/>
      <c r="K40" s="6">
        <f t="shared" si="9"/>
        <v>0</v>
      </c>
      <c r="L40" s="6">
        <f t="shared" si="10"/>
        <v>0</v>
      </c>
      <c r="M40" s="6">
        <f t="shared" si="11"/>
        <v>0</v>
      </c>
      <c r="N40" s="6">
        <f t="shared" si="12"/>
        <v>0</v>
      </c>
      <c r="O40" s="6">
        <f t="shared" si="13"/>
        <v>0</v>
      </c>
      <c r="P40" s="6">
        <f t="shared" si="14"/>
        <v>0</v>
      </c>
    </row>
    <row r="41" spans="1:16" x14ac:dyDescent="0.25">
      <c r="A41" s="3">
        <f t="shared" si="7"/>
        <v>21</v>
      </c>
      <c r="B41" s="32" t="s">
        <v>49</v>
      </c>
      <c r="C41" s="7"/>
      <c r="D41" s="4"/>
      <c r="E41" s="5"/>
      <c r="F41" s="6"/>
      <c r="G41" s="6"/>
      <c r="H41" s="6">
        <f t="shared" si="8"/>
        <v>0</v>
      </c>
      <c r="I41" s="6"/>
      <c r="J41" s="6"/>
      <c r="K41" s="6">
        <f t="shared" si="9"/>
        <v>0</v>
      </c>
      <c r="L41" s="6">
        <f t="shared" si="10"/>
        <v>0</v>
      </c>
      <c r="M41" s="6">
        <f t="shared" si="11"/>
        <v>0</v>
      </c>
      <c r="N41" s="6">
        <f t="shared" si="12"/>
        <v>0</v>
      </c>
      <c r="O41" s="6">
        <f t="shared" si="13"/>
        <v>0</v>
      </c>
      <c r="P41" s="6">
        <f t="shared" si="14"/>
        <v>0</v>
      </c>
    </row>
    <row r="42" spans="1:16" x14ac:dyDescent="0.25">
      <c r="A42" s="3">
        <f t="shared" si="7"/>
        <v>22</v>
      </c>
      <c r="B42" s="32" t="s">
        <v>49</v>
      </c>
      <c r="C42" s="7"/>
      <c r="D42" s="4"/>
      <c r="E42" s="5"/>
      <c r="F42" s="6"/>
      <c r="G42" s="6"/>
      <c r="H42" s="6">
        <f t="shared" si="8"/>
        <v>0</v>
      </c>
      <c r="I42" s="6"/>
      <c r="J42" s="6"/>
      <c r="K42" s="6">
        <f t="shared" si="9"/>
        <v>0</v>
      </c>
      <c r="L42" s="6">
        <f t="shared" si="10"/>
        <v>0</v>
      </c>
      <c r="M42" s="6">
        <f t="shared" si="11"/>
        <v>0</v>
      </c>
      <c r="N42" s="6">
        <f t="shared" si="12"/>
        <v>0</v>
      </c>
      <c r="O42" s="6">
        <f t="shared" si="13"/>
        <v>0</v>
      </c>
      <c r="P42" s="6">
        <f t="shared" si="14"/>
        <v>0</v>
      </c>
    </row>
    <row r="43" spans="1:16" x14ac:dyDescent="0.25">
      <c r="A43" s="3">
        <f t="shared" si="7"/>
        <v>23</v>
      </c>
      <c r="B43" s="32" t="s">
        <v>49</v>
      </c>
      <c r="C43" s="7"/>
      <c r="D43" s="4"/>
      <c r="E43" s="5"/>
      <c r="F43" s="6"/>
      <c r="G43" s="6"/>
      <c r="H43" s="6">
        <f t="shared" si="8"/>
        <v>0</v>
      </c>
      <c r="I43" s="6"/>
      <c r="J43" s="6"/>
      <c r="K43" s="6">
        <f t="shared" si="9"/>
        <v>0</v>
      </c>
      <c r="L43" s="6">
        <f t="shared" si="10"/>
        <v>0</v>
      </c>
      <c r="M43" s="6">
        <f t="shared" si="11"/>
        <v>0</v>
      </c>
      <c r="N43" s="6">
        <f t="shared" si="12"/>
        <v>0</v>
      </c>
      <c r="O43" s="6">
        <f t="shared" si="13"/>
        <v>0</v>
      </c>
      <c r="P43" s="6">
        <f t="shared" si="14"/>
        <v>0</v>
      </c>
    </row>
    <row r="44" spans="1:16" x14ac:dyDescent="0.25">
      <c r="A44" s="3">
        <f t="shared" si="7"/>
        <v>24</v>
      </c>
      <c r="B44" s="32" t="s">
        <v>49</v>
      </c>
      <c r="C44" s="7"/>
      <c r="D44" s="4"/>
      <c r="E44" s="5"/>
      <c r="F44" s="6"/>
      <c r="G44" s="6"/>
      <c r="H44" s="6">
        <f t="shared" si="8"/>
        <v>0</v>
      </c>
      <c r="I44" s="6"/>
      <c r="J44" s="6"/>
      <c r="K44" s="6">
        <f t="shared" si="9"/>
        <v>0</v>
      </c>
      <c r="L44" s="6">
        <f t="shared" si="10"/>
        <v>0</v>
      </c>
      <c r="M44" s="6">
        <f t="shared" si="11"/>
        <v>0</v>
      </c>
      <c r="N44" s="6">
        <f t="shared" si="12"/>
        <v>0</v>
      </c>
      <c r="O44" s="6">
        <f t="shared" si="13"/>
        <v>0</v>
      </c>
      <c r="P44" s="6">
        <f t="shared" si="14"/>
        <v>0</v>
      </c>
    </row>
    <row r="45" spans="1:16" x14ac:dyDescent="0.25">
      <c r="A45" s="3">
        <f t="shared" si="7"/>
        <v>25</v>
      </c>
      <c r="B45" s="32" t="s">
        <v>49</v>
      </c>
      <c r="C45" s="7"/>
      <c r="D45" s="4"/>
      <c r="E45" s="5"/>
      <c r="F45" s="6"/>
      <c r="G45" s="6"/>
      <c r="H45" s="6">
        <f t="shared" si="8"/>
        <v>0</v>
      </c>
      <c r="I45" s="6"/>
      <c r="J45" s="6"/>
      <c r="K45" s="6">
        <f t="shared" si="9"/>
        <v>0</v>
      </c>
      <c r="L45" s="6">
        <f t="shared" si="10"/>
        <v>0</v>
      </c>
      <c r="M45" s="6">
        <f t="shared" si="11"/>
        <v>0</v>
      </c>
      <c r="N45" s="6">
        <f t="shared" si="12"/>
        <v>0</v>
      </c>
      <c r="O45" s="6">
        <f t="shared" si="13"/>
        <v>0</v>
      </c>
      <c r="P45" s="6">
        <f t="shared" si="14"/>
        <v>0</v>
      </c>
    </row>
    <row r="46" spans="1:16" x14ac:dyDescent="0.25">
      <c r="A46" s="3">
        <f t="shared" si="7"/>
        <v>26</v>
      </c>
      <c r="B46" s="32" t="s">
        <v>49</v>
      </c>
      <c r="C46" s="7"/>
      <c r="D46" s="4"/>
      <c r="E46" s="5"/>
      <c r="F46" s="6"/>
      <c r="G46" s="6"/>
      <c r="H46" s="6">
        <f t="shared" si="8"/>
        <v>0</v>
      </c>
      <c r="I46" s="6"/>
      <c r="J46" s="6"/>
      <c r="K46" s="6">
        <f t="shared" si="9"/>
        <v>0</v>
      </c>
      <c r="L46" s="6">
        <f t="shared" si="10"/>
        <v>0</v>
      </c>
      <c r="M46" s="6">
        <f t="shared" si="11"/>
        <v>0</v>
      </c>
      <c r="N46" s="6">
        <f t="shared" si="12"/>
        <v>0</v>
      </c>
      <c r="O46" s="6">
        <f t="shared" si="13"/>
        <v>0</v>
      </c>
      <c r="P46" s="6">
        <f t="shared" si="14"/>
        <v>0</v>
      </c>
    </row>
    <row r="47" spans="1:16" x14ac:dyDescent="0.25">
      <c r="A47" s="3">
        <f t="shared" si="7"/>
        <v>27</v>
      </c>
      <c r="B47" s="32" t="s">
        <v>49</v>
      </c>
      <c r="C47" s="7"/>
      <c r="D47" s="4"/>
      <c r="E47" s="5"/>
      <c r="F47" s="6"/>
      <c r="G47" s="6"/>
      <c r="H47" s="6">
        <f t="shared" si="8"/>
        <v>0</v>
      </c>
      <c r="I47" s="6"/>
      <c r="J47" s="6"/>
      <c r="K47" s="6">
        <f t="shared" si="9"/>
        <v>0</v>
      </c>
      <c r="L47" s="6">
        <f t="shared" si="10"/>
        <v>0</v>
      </c>
      <c r="M47" s="6">
        <f t="shared" si="11"/>
        <v>0</v>
      </c>
      <c r="N47" s="6">
        <f t="shared" si="12"/>
        <v>0</v>
      </c>
      <c r="O47" s="6">
        <f t="shared" si="13"/>
        <v>0</v>
      </c>
      <c r="P47" s="6">
        <f t="shared" si="14"/>
        <v>0</v>
      </c>
    </row>
    <row r="48" spans="1:16" x14ac:dyDescent="0.25">
      <c r="A48" s="3">
        <f t="shared" si="7"/>
        <v>28</v>
      </c>
      <c r="B48" s="32" t="s">
        <v>49</v>
      </c>
      <c r="C48" s="7"/>
      <c r="D48" s="4"/>
      <c r="E48" s="5"/>
      <c r="F48" s="6"/>
      <c r="G48" s="6"/>
      <c r="H48" s="6">
        <f t="shared" si="8"/>
        <v>0</v>
      </c>
      <c r="I48" s="6"/>
      <c r="J48" s="6"/>
      <c r="K48" s="6">
        <f t="shared" si="9"/>
        <v>0</v>
      </c>
      <c r="L48" s="6">
        <f t="shared" si="10"/>
        <v>0</v>
      </c>
      <c r="M48" s="6">
        <f t="shared" si="11"/>
        <v>0</v>
      </c>
      <c r="N48" s="6">
        <f t="shared" si="12"/>
        <v>0</v>
      </c>
      <c r="O48" s="6">
        <f t="shared" si="13"/>
        <v>0</v>
      </c>
      <c r="P48" s="6">
        <f t="shared" si="14"/>
        <v>0</v>
      </c>
    </row>
    <row r="49" spans="1:16" x14ac:dyDescent="0.25">
      <c r="A49" s="3">
        <f t="shared" si="7"/>
        <v>29</v>
      </c>
      <c r="B49" s="32" t="s">
        <v>49</v>
      </c>
      <c r="C49" s="7"/>
      <c r="D49" s="4"/>
      <c r="E49" s="5"/>
      <c r="F49" s="6"/>
      <c r="G49" s="6"/>
      <c r="H49" s="6">
        <f t="shared" si="8"/>
        <v>0</v>
      </c>
      <c r="I49" s="6"/>
      <c r="J49" s="6"/>
      <c r="K49" s="6">
        <f t="shared" si="9"/>
        <v>0</v>
      </c>
      <c r="L49" s="6">
        <f t="shared" si="10"/>
        <v>0</v>
      </c>
      <c r="M49" s="6">
        <f t="shared" si="11"/>
        <v>0</v>
      </c>
      <c r="N49" s="6">
        <f t="shared" si="12"/>
        <v>0</v>
      </c>
      <c r="O49" s="6">
        <f t="shared" si="13"/>
        <v>0</v>
      </c>
      <c r="P49" s="6">
        <f t="shared" si="14"/>
        <v>0</v>
      </c>
    </row>
    <row r="50" spans="1:16" x14ac:dyDescent="0.25">
      <c r="A50" s="3">
        <f t="shared" si="7"/>
        <v>30</v>
      </c>
      <c r="B50" s="32" t="s">
        <v>49</v>
      </c>
      <c r="C50" s="7"/>
      <c r="D50" s="4"/>
      <c r="E50" s="5"/>
      <c r="F50" s="6"/>
      <c r="G50" s="6"/>
      <c r="H50" s="6">
        <f t="shared" si="8"/>
        <v>0</v>
      </c>
      <c r="I50" s="6"/>
      <c r="J50" s="6"/>
      <c r="K50" s="6">
        <f t="shared" si="9"/>
        <v>0</v>
      </c>
      <c r="L50" s="6">
        <f t="shared" si="10"/>
        <v>0</v>
      </c>
      <c r="M50" s="6">
        <f t="shared" si="11"/>
        <v>0</v>
      </c>
      <c r="N50" s="6">
        <f t="shared" si="12"/>
        <v>0</v>
      </c>
      <c r="O50" s="6">
        <f t="shared" si="13"/>
        <v>0</v>
      </c>
      <c r="P50" s="6">
        <f t="shared" si="14"/>
        <v>0</v>
      </c>
    </row>
    <row r="51" spans="1:16" x14ac:dyDescent="0.25">
      <c r="A51" s="3">
        <f t="shared" si="7"/>
        <v>31</v>
      </c>
      <c r="B51" s="32" t="s">
        <v>49</v>
      </c>
      <c r="C51" s="7"/>
      <c r="D51" s="4"/>
      <c r="E51" s="5"/>
      <c r="F51" s="6"/>
      <c r="G51" s="6"/>
      <c r="H51" s="6">
        <f t="shared" si="8"/>
        <v>0</v>
      </c>
      <c r="I51" s="6"/>
      <c r="J51" s="6"/>
      <c r="K51" s="6">
        <f t="shared" si="9"/>
        <v>0</v>
      </c>
      <c r="L51" s="6">
        <f t="shared" si="10"/>
        <v>0</v>
      </c>
      <c r="M51" s="6">
        <f t="shared" si="11"/>
        <v>0</v>
      </c>
      <c r="N51" s="6">
        <f t="shared" si="12"/>
        <v>0</v>
      </c>
      <c r="O51" s="6">
        <f t="shared" si="13"/>
        <v>0</v>
      </c>
      <c r="P51" s="6">
        <f t="shared" si="14"/>
        <v>0</v>
      </c>
    </row>
    <row r="52" spans="1:16" x14ac:dyDescent="0.25">
      <c r="A52" s="3">
        <f t="shared" si="7"/>
        <v>32</v>
      </c>
      <c r="B52" s="32" t="s">
        <v>49</v>
      </c>
      <c r="C52" s="7"/>
      <c r="D52" s="4"/>
      <c r="E52" s="5"/>
      <c r="F52" s="6"/>
      <c r="G52" s="6"/>
      <c r="H52" s="6">
        <f t="shared" si="8"/>
        <v>0</v>
      </c>
      <c r="I52" s="6"/>
      <c r="J52" s="6"/>
      <c r="K52" s="6">
        <f t="shared" si="9"/>
        <v>0</v>
      </c>
      <c r="L52" s="6">
        <f t="shared" si="10"/>
        <v>0</v>
      </c>
      <c r="M52" s="6">
        <f t="shared" si="11"/>
        <v>0</v>
      </c>
      <c r="N52" s="6">
        <f t="shared" si="12"/>
        <v>0</v>
      </c>
      <c r="O52" s="6">
        <f t="shared" si="13"/>
        <v>0</v>
      </c>
      <c r="P52" s="6">
        <f t="shared" si="14"/>
        <v>0</v>
      </c>
    </row>
    <row r="53" spans="1:16" x14ac:dyDescent="0.25">
      <c r="A53" s="3">
        <f t="shared" si="7"/>
        <v>33</v>
      </c>
      <c r="B53" s="32" t="s">
        <v>49</v>
      </c>
      <c r="C53" s="7"/>
      <c r="D53" s="4"/>
      <c r="E53" s="5"/>
      <c r="F53" s="6"/>
      <c r="G53" s="6"/>
      <c r="H53" s="6">
        <f t="shared" si="8"/>
        <v>0</v>
      </c>
      <c r="I53" s="6"/>
      <c r="J53" s="6"/>
      <c r="K53" s="6">
        <f t="shared" si="9"/>
        <v>0</v>
      </c>
      <c r="L53" s="6">
        <f t="shared" si="10"/>
        <v>0</v>
      </c>
      <c r="M53" s="6">
        <f t="shared" si="11"/>
        <v>0</v>
      </c>
      <c r="N53" s="6">
        <f t="shared" si="12"/>
        <v>0</v>
      </c>
      <c r="O53" s="6">
        <f t="shared" si="13"/>
        <v>0</v>
      </c>
      <c r="P53" s="6">
        <f t="shared" si="14"/>
        <v>0</v>
      </c>
    </row>
    <row r="54" spans="1:16" x14ac:dyDescent="0.25">
      <c r="A54" s="3">
        <f t="shared" si="7"/>
        <v>34</v>
      </c>
      <c r="B54" s="32" t="s">
        <v>49</v>
      </c>
      <c r="C54" s="7"/>
      <c r="D54" s="4"/>
      <c r="E54" s="5"/>
      <c r="F54" s="6"/>
      <c r="G54" s="6"/>
      <c r="H54" s="6">
        <f t="shared" si="8"/>
        <v>0</v>
      </c>
      <c r="I54" s="6"/>
      <c r="J54" s="6"/>
      <c r="K54" s="6">
        <f t="shared" si="9"/>
        <v>0</v>
      </c>
      <c r="L54" s="6">
        <f t="shared" si="10"/>
        <v>0</v>
      </c>
      <c r="M54" s="6">
        <f t="shared" si="11"/>
        <v>0</v>
      </c>
      <c r="N54" s="6">
        <f t="shared" si="12"/>
        <v>0</v>
      </c>
      <c r="O54" s="6">
        <f t="shared" si="13"/>
        <v>0</v>
      </c>
      <c r="P54" s="6">
        <f t="shared" si="14"/>
        <v>0</v>
      </c>
    </row>
    <row r="55" spans="1:16" x14ac:dyDescent="0.25">
      <c r="A55" s="3">
        <f t="shared" si="7"/>
        <v>35</v>
      </c>
      <c r="B55" s="32" t="s">
        <v>49</v>
      </c>
      <c r="C55" s="7"/>
      <c r="D55" s="4"/>
      <c r="E55" s="5"/>
      <c r="F55" s="6"/>
      <c r="G55" s="6"/>
      <c r="H55" s="6">
        <f t="shared" si="8"/>
        <v>0</v>
      </c>
      <c r="I55" s="6"/>
      <c r="J55" s="6"/>
      <c r="K55" s="6">
        <f t="shared" si="9"/>
        <v>0</v>
      </c>
      <c r="L55" s="6">
        <f t="shared" si="10"/>
        <v>0</v>
      </c>
      <c r="M55" s="6">
        <f t="shared" si="11"/>
        <v>0</v>
      </c>
      <c r="N55" s="6">
        <f t="shared" si="12"/>
        <v>0</v>
      </c>
      <c r="O55" s="6">
        <f t="shared" si="13"/>
        <v>0</v>
      </c>
      <c r="P55" s="6">
        <f t="shared" si="14"/>
        <v>0</v>
      </c>
    </row>
    <row r="56" spans="1:16" x14ac:dyDescent="0.25">
      <c r="A56" s="3">
        <f t="shared" si="7"/>
        <v>36</v>
      </c>
      <c r="B56" s="32" t="s">
        <v>49</v>
      </c>
      <c r="C56" s="7"/>
      <c r="D56" s="4"/>
      <c r="E56" s="5"/>
      <c r="F56" s="6"/>
      <c r="G56" s="6"/>
      <c r="H56" s="6">
        <f t="shared" si="8"/>
        <v>0</v>
      </c>
      <c r="I56" s="6"/>
      <c r="J56" s="6"/>
      <c r="K56" s="6">
        <f t="shared" si="9"/>
        <v>0</v>
      </c>
      <c r="L56" s="6">
        <f t="shared" si="10"/>
        <v>0</v>
      </c>
      <c r="M56" s="6">
        <f t="shared" si="11"/>
        <v>0</v>
      </c>
      <c r="N56" s="6">
        <f t="shared" si="12"/>
        <v>0</v>
      </c>
      <c r="O56" s="6">
        <f t="shared" si="13"/>
        <v>0</v>
      </c>
      <c r="P56" s="6">
        <f t="shared" si="14"/>
        <v>0</v>
      </c>
    </row>
    <row r="57" spans="1:16" x14ac:dyDescent="0.25">
      <c r="A57" s="3">
        <f t="shared" si="7"/>
        <v>37</v>
      </c>
      <c r="B57" s="32" t="s">
        <v>49</v>
      </c>
      <c r="C57" s="7"/>
      <c r="D57" s="4"/>
      <c r="E57" s="5"/>
      <c r="F57" s="6"/>
      <c r="G57" s="6"/>
      <c r="H57" s="6">
        <f t="shared" si="8"/>
        <v>0</v>
      </c>
      <c r="I57" s="6"/>
      <c r="J57" s="6"/>
      <c r="K57" s="6">
        <f t="shared" si="9"/>
        <v>0</v>
      </c>
      <c r="L57" s="6">
        <f t="shared" si="10"/>
        <v>0</v>
      </c>
      <c r="M57" s="6">
        <f t="shared" si="11"/>
        <v>0</v>
      </c>
      <c r="N57" s="6">
        <f t="shared" si="12"/>
        <v>0</v>
      </c>
      <c r="O57" s="6">
        <f t="shared" si="13"/>
        <v>0</v>
      </c>
      <c r="P57" s="6">
        <f t="shared" si="14"/>
        <v>0</v>
      </c>
    </row>
    <row r="58" spans="1:16" x14ac:dyDescent="0.25">
      <c r="A58" s="3">
        <f t="shared" si="7"/>
        <v>38</v>
      </c>
      <c r="B58" s="32" t="s">
        <v>49</v>
      </c>
      <c r="C58" s="7"/>
      <c r="D58" s="4"/>
      <c r="E58" s="5"/>
      <c r="F58" s="6"/>
      <c r="G58" s="6"/>
      <c r="H58" s="6">
        <f t="shared" si="8"/>
        <v>0</v>
      </c>
      <c r="I58" s="6"/>
      <c r="J58" s="6"/>
      <c r="K58" s="6">
        <f t="shared" si="9"/>
        <v>0</v>
      </c>
      <c r="L58" s="6">
        <f t="shared" si="10"/>
        <v>0</v>
      </c>
      <c r="M58" s="6">
        <f t="shared" si="11"/>
        <v>0</v>
      </c>
      <c r="N58" s="6">
        <f t="shared" si="12"/>
        <v>0</v>
      </c>
      <c r="O58" s="6">
        <f t="shared" si="13"/>
        <v>0</v>
      </c>
      <c r="P58" s="6">
        <f t="shared" si="14"/>
        <v>0</v>
      </c>
    </row>
    <row r="59" spans="1:16" x14ac:dyDescent="0.25">
      <c r="A59" s="3">
        <f t="shared" si="7"/>
        <v>39</v>
      </c>
      <c r="B59" s="32" t="s">
        <v>49</v>
      </c>
      <c r="C59" s="7"/>
      <c r="D59" s="4"/>
      <c r="E59" s="5"/>
      <c r="F59" s="6"/>
      <c r="G59" s="6"/>
      <c r="H59" s="6">
        <f t="shared" si="8"/>
        <v>0</v>
      </c>
      <c r="I59" s="6"/>
      <c r="J59" s="6"/>
      <c r="K59" s="6">
        <f t="shared" si="9"/>
        <v>0</v>
      </c>
      <c r="L59" s="6">
        <f t="shared" si="10"/>
        <v>0</v>
      </c>
      <c r="M59" s="6">
        <f t="shared" si="11"/>
        <v>0</v>
      </c>
      <c r="N59" s="6">
        <f t="shared" si="12"/>
        <v>0</v>
      </c>
      <c r="O59" s="6">
        <f t="shared" si="13"/>
        <v>0</v>
      </c>
      <c r="P59" s="6">
        <f t="shared" si="14"/>
        <v>0</v>
      </c>
    </row>
    <row r="60" spans="1:16" x14ac:dyDescent="0.25">
      <c r="A60" s="3">
        <f t="shared" si="7"/>
        <v>40</v>
      </c>
      <c r="B60" s="32" t="s">
        <v>49</v>
      </c>
      <c r="C60" s="7"/>
      <c r="D60" s="4"/>
      <c r="E60" s="5"/>
      <c r="F60" s="6"/>
      <c r="G60" s="6"/>
      <c r="H60" s="6">
        <f t="shared" si="8"/>
        <v>0</v>
      </c>
      <c r="I60" s="6"/>
      <c r="J60" s="6"/>
      <c r="K60" s="6">
        <f t="shared" si="9"/>
        <v>0</v>
      </c>
      <c r="L60" s="6">
        <f t="shared" si="10"/>
        <v>0</v>
      </c>
      <c r="M60" s="6">
        <f t="shared" si="11"/>
        <v>0</v>
      </c>
      <c r="N60" s="6">
        <f t="shared" si="12"/>
        <v>0</v>
      </c>
      <c r="O60" s="6">
        <f t="shared" si="13"/>
        <v>0</v>
      </c>
      <c r="P60" s="6">
        <f t="shared" si="14"/>
        <v>0</v>
      </c>
    </row>
    <row r="61" spans="1:16" x14ac:dyDescent="0.25">
      <c r="A61" s="3">
        <f t="shared" si="7"/>
        <v>41</v>
      </c>
      <c r="B61" s="32" t="s">
        <v>49</v>
      </c>
      <c r="C61" s="7"/>
      <c r="D61" s="4"/>
      <c r="E61" s="5"/>
      <c r="F61" s="6"/>
      <c r="G61" s="6"/>
      <c r="H61" s="6">
        <f t="shared" si="8"/>
        <v>0</v>
      </c>
      <c r="I61" s="6"/>
      <c r="J61" s="6"/>
      <c r="K61" s="6">
        <f t="shared" si="9"/>
        <v>0</v>
      </c>
      <c r="L61" s="6">
        <f t="shared" si="10"/>
        <v>0</v>
      </c>
      <c r="M61" s="6">
        <f t="shared" si="11"/>
        <v>0</v>
      </c>
      <c r="N61" s="6">
        <f t="shared" si="12"/>
        <v>0</v>
      </c>
      <c r="O61" s="6">
        <f t="shared" si="13"/>
        <v>0</v>
      </c>
      <c r="P61" s="6">
        <f t="shared" si="14"/>
        <v>0</v>
      </c>
    </row>
    <row r="62" spans="1:16" x14ac:dyDescent="0.25">
      <c r="A62" s="3">
        <f t="shared" si="7"/>
        <v>42</v>
      </c>
      <c r="B62" s="32" t="s">
        <v>49</v>
      </c>
      <c r="C62" s="7"/>
      <c r="D62" s="4"/>
      <c r="E62" s="5"/>
      <c r="F62" s="6"/>
      <c r="G62" s="6"/>
      <c r="H62" s="6">
        <f t="shared" si="8"/>
        <v>0</v>
      </c>
      <c r="I62" s="6"/>
      <c r="J62" s="6"/>
      <c r="K62" s="6">
        <f t="shared" si="9"/>
        <v>0</v>
      </c>
      <c r="L62" s="6">
        <f t="shared" si="10"/>
        <v>0</v>
      </c>
      <c r="M62" s="6">
        <f t="shared" si="11"/>
        <v>0</v>
      </c>
      <c r="N62" s="6">
        <f t="shared" si="12"/>
        <v>0</v>
      </c>
      <c r="O62" s="6">
        <f t="shared" si="13"/>
        <v>0</v>
      </c>
      <c r="P62" s="6">
        <f t="shared" si="14"/>
        <v>0</v>
      </c>
    </row>
    <row r="63" spans="1:16" x14ac:dyDescent="0.25">
      <c r="A63" s="3">
        <f t="shared" si="7"/>
        <v>43</v>
      </c>
      <c r="B63" s="32" t="s">
        <v>49</v>
      </c>
      <c r="C63" s="7"/>
      <c r="D63" s="4"/>
      <c r="E63" s="5"/>
      <c r="F63" s="6"/>
      <c r="G63" s="6"/>
      <c r="H63" s="6">
        <f t="shared" si="8"/>
        <v>0</v>
      </c>
      <c r="I63" s="6"/>
      <c r="J63" s="6"/>
      <c r="K63" s="6">
        <f t="shared" si="9"/>
        <v>0</v>
      </c>
      <c r="L63" s="6">
        <f t="shared" si="10"/>
        <v>0</v>
      </c>
      <c r="M63" s="6">
        <f t="shared" si="11"/>
        <v>0</v>
      </c>
      <c r="N63" s="6">
        <f t="shared" si="12"/>
        <v>0</v>
      </c>
      <c r="O63" s="6">
        <f t="shared" si="13"/>
        <v>0</v>
      </c>
      <c r="P63" s="6">
        <f t="shared" si="14"/>
        <v>0</v>
      </c>
    </row>
    <row r="64" spans="1:16" x14ac:dyDescent="0.25">
      <c r="A64" s="3">
        <f t="shared" si="7"/>
        <v>44</v>
      </c>
      <c r="B64" s="32" t="s">
        <v>49</v>
      </c>
      <c r="C64" s="7"/>
      <c r="D64" s="4"/>
      <c r="E64" s="5"/>
      <c r="F64" s="6"/>
      <c r="G64" s="6"/>
      <c r="H64" s="6">
        <f t="shared" si="8"/>
        <v>0</v>
      </c>
      <c r="I64" s="6"/>
      <c r="J64" s="6"/>
      <c r="K64" s="6">
        <f t="shared" si="9"/>
        <v>0</v>
      </c>
      <c r="L64" s="6">
        <f t="shared" si="10"/>
        <v>0</v>
      </c>
      <c r="M64" s="6">
        <f t="shared" si="11"/>
        <v>0</v>
      </c>
      <c r="N64" s="6">
        <f t="shared" si="12"/>
        <v>0</v>
      </c>
      <c r="O64" s="6">
        <f t="shared" si="13"/>
        <v>0</v>
      </c>
      <c r="P64" s="6">
        <f t="shared" si="14"/>
        <v>0</v>
      </c>
    </row>
    <row r="65" spans="1:16" x14ac:dyDescent="0.25">
      <c r="A65" s="3">
        <f t="shared" si="7"/>
        <v>45</v>
      </c>
      <c r="B65" s="32" t="s">
        <v>49</v>
      </c>
      <c r="C65" s="7"/>
      <c r="D65" s="4"/>
      <c r="E65" s="5"/>
      <c r="F65" s="6"/>
      <c r="G65" s="6"/>
      <c r="H65" s="6">
        <f t="shared" si="8"/>
        <v>0</v>
      </c>
      <c r="I65" s="6"/>
      <c r="J65" s="6"/>
      <c r="K65" s="6">
        <f t="shared" si="9"/>
        <v>0</v>
      </c>
      <c r="L65" s="6">
        <f t="shared" si="10"/>
        <v>0</v>
      </c>
      <c r="M65" s="6">
        <f t="shared" si="11"/>
        <v>0</v>
      </c>
      <c r="N65" s="6">
        <f t="shared" si="12"/>
        <v>0</v>
      </c>
      <c r="O65" s="6">
        <f t="shared" si="13"/>
        <v>0</v>
      </c>
      <c r="P65" s="6">
        <f t="shared" si="14"/>
        <v>0</v>
      </c>
    </row>
    <row r="66" spans="1:16" x14ac:dyDescent="0.25">
      <c r="A66" s="3">
        <f t="shared" si="7"/>
        <v>46</v>
      </c>
      <c r="B66" s="32" t="s">
        <v>49</v>
      </c>
      <c r="C66" s="7"/>
      <c r="D66" s="4"/>
      <c r="E66" s="5"/>
      <c r="F66" s="6"/>
      <c r="G66" s="6"/>
      <c r="H66" s="6">
        <f t="shared" si="8"/>
        <v>0</v>
      </c>
      <c r="I66" s="6"/>
      <c r="J66" s="6"/>
      <c r="K66" s="6">
        <f t="shared" si="9"/>
        <v>0</v>
      </c>
      <c r="L66" s="6">
        <f t="shared" si="10"/>
        <v>0</v>
      </c>
      <c r="M66" s="6">
        <f t="shared" si="11"/>
        <v>0</v>
      </c>
      <c r="N66" s="6">
        <f t="shared" si="12"/>
        <v>0</v>
      </c>
      <c r="O66" s="6">
        <f t="shared" si="13"/>
        <v>0</v>
      </c>
      <c r="P66" s="6">
        <f t="shared" si="14"/>
        <v>0</v>
      </c>
    </row>
    <row r="67" spans="1:16" x14ac:dyDescent="0.25">
      <c r="A67" s="3">
        <f t="shared" si="7"/>
        <v>47</v>
      </c>
      <c r="B67" s="32" t="s">
        <v>49</v>
      </c>
      <c r="C67" s="7"/>
      <c r="D67" s="4"/>
      <c r="E67" s="5"/>
      <c r="F67" s="6"/>
      <c r="G67" s="6"/>
      <c r="H67" s="6">
        <f t="shared" si="8"/>
        <v>0</v>
      </c>
      <c r="I67" s="6"/>
      <c r="J67" s="6"/>
      <c r="K67" s="6">
        <f t="shared" si="9"/>
        <v>0</v>
      </c>
      <c r="L67" s="6">
        <f t="shared" si="10"/>
        <v>0</v>
      </c>
      <c r="M67" s="6">
        <f t="shared" si="11"/>
        <v>0</v>
      </c>
      <c r="N67" s="6">
        <f t="shared" si="12"/>
        <v>0</v>
      </c>
      <c r="O67" s="6">
        <f t="shared" si="13"/>
        <v>0</v>
      </c>
      <c r="P67" s="6">
        <f t="shared" si="14"/>
        <v>0</v>
      </c>
    </row>
    <row r="68" spans="1:16" x14ac:dyDescent="0.25">
      <c r="A68" s="3">
        <f t="shared" si="7"/>
        <v>48</v>
      </c>
      <c r="B68" s="32" t="s">
        <v>49</v>
      </c>
      <c r="C68" s="7"/>
      <c r="D68" s="4"/>
      <c r="E68" s="5"/>
      <c r="F68" s="6"/>
      <c r="G68" s="6"/>
      <c r="H68" s="6">
        <f t="shared" si="8"/>
        <v>0</v>
      </c>
      <c r="I68" s="6"/>
      <c r="J68" s="6"/>
      <c r="K68" s="6">
        <f t="shared" si="9"/>
        <v>0</v>
      </c>
      <c r="L68" s="6">
        <f t="shared" si="10"/>
        <v>0</v>
      </c>
      <c r="M68" s="6">
        <f t="shared" si="11"/>
        <v>0</v>
      </c>
      <c r="N68" s="6">
        <f t="shared" si="12"/>
        <v>0</v>
      </c>
      <c r="O68" s="6">
        <f t="shared" si="13"/>
        <v>0</v>
      </c>
      <c r="P68" s="6">
        <f t="shared" si="14"/>
        <v>0</v>
      </c>
    </row>
    <row r="69" spans="1:16" x14ac:dyDescent="0.25">
      <c r="A69" s="3">
        <f t="shared" si="7"/>
        <v>49</v>
      </c>
      <c r="B69" s="32" t="s">
        <v>49</v>
      </c>
      <c r="C69" s="7"/>
      <c r="D69" s="4"/>
      <c r="E69" s="5"/>
      <c r="F69" s="6"/>
      <c r="G69" s="6"/>
      <c r="H69" s="6">
        <f t="shared" si="8"/>
        <v>0</v>
      </c>
      <c r="I69" s="6"/>
      <c r="J69" s="6"/>
      <c r="K69" s="6">
        <f t="shared" si="9"/>
        <v>0</v>
      </c>
      <c r="L69" s="6">
        <f t="shared" si="10"/>
        <v>0</v>
      </c>
      <c r="M69" s="6">
        <f t="shared" si="11"/>
        <v>0</v>
      </c>
      <c r="N69" s="6">
        <f t="shared" si="12"/>
        <v>0</v>
      </c>
      <c r="O69" s="6">
        <f t="shared" si="13"/>
        <v>0</v>
      </c>
      <c r="P69" s="6">
        <f t="shared" si="14"/>
        <v>0</v>
      </c>
    </row>
    <row r="70" spans="1:16" x14ac:dyDescent="0.25">
      <c r="A70" s="3">
        <f t="shared" si="7"/>
        <v>50</v>
      </c>
      <c r="B70" s="32" t="s">
        <v>49</v>
      </c>
      <c r="C70" s="7"/>
      <c r="D70" s="4"/>
      <c r="E70" s="5"/>
      <c r="F70" s="6"/>
      <c r="G70" s="6"/>
      <c r="H70" s="6">
        <f t="shared" si="8"/>
        <v>0</v>
      </c>
      <c r="I70" s="6"/>
      <c r="J70" s="6"/>
      <c r="K70" s="6">
        <f t="shared" si="9"/>
        <v>0</v>
      </c>
      <c r="L70" s="6">
        <f t="shared" si="10"/>
        <v>0</v>
      </c>
      <c r="M70" s="6">
        <f t="shared" si="11"/>
        <v>0</v>
      </c>
      <c r="N70" s="6">
        <f t="shared" si="12"/>
        <v>0</v>
      </c>
      <c r="O70" s="6">
        <f t="shared" si="13"/>
        <v>0</v>
      </c>
      <c r="P70" s="6">
        <f t="shared" si="14"/>
        <v>0</v>
      </c>
    </row>
    <row r="71" spans="1:16" x14ac:dyDescent="0.25">
      <c r="A71" s="3">
        <f t="shared" si="7"/>
        <v>51</v>
      </c>
      <c r="B71" s="32" t="s">
        <v>49</v>
      </c>
      <c r="C71" s="7"/>
      <c r="D71" s="4"/>
      <c r="E71" s="5"/>
      <c r="F71" s="6"/>
      <c r="G71" s="6"/>
      <c r="H71" s="6">
        <f t="shared" si="8"/>
        <v>0</v>
      </c>
      <c r="I71" s="6"/>
      <c r="J71" s="6"/>
      <c r="K71" s="6">
        <f t="shared" si="9"/>
        <v>0</v>
      </c>
      <c r="L71" s="6">
        <f t="shared" si="10"/>
        <v>0</v>
      </c>
      <c r="M71" s="6">
        <f t="shared" si="11"/>
        <v>0</v>
      </c>
      <c r="N71" s="6">
        <f t="shared" si="12"/>
        <v>0</v>
      </c>
      <c r="O71" s="6">
        <f t="shared" si="13"/>
        <v>0</v>
      </c>
      <c r="P71" s="6">
        <f t="shared" si="14"/>
        <v>0</v>
      </c>
    </row>
    <row r="72" spans="1:16" x14ac:dyDescent="0.25">
      <c r="A72" s="3">
        <f t="shared" si="7"/>
        <v>52</v>
      </c>
      <c r="B72" s="32" t="s">
        <v>49</v>
      </c>
      <c r="C72" s="7"/>
      <c r="D72" s="4"/>
      <c r="E72" s="5"/>
      <c r="F72" s="6"/>
      <c r="G72" s="6"/>
      <c r="H72" s="6">
        <f t="shared" si="8"/>
        <v>0</v>
      </c>
      <c r="I72" s="6"/>
      <c r="J72" s="6"/>
      <c r="K72" s="6">
        <f t="shared" si="9"/>
        <v>0</v>
      </c>
      <c r="L72" s="6">
        <f t="shared" si="10"/>
        <v>0</v>
      </c>
      <c r="M72" s="6">
        <f t="shared" si="11"/>
        <v>0</v>
      </c>
      <c r="N72" s="6">
        <f t="shared" si="12"/>
        <v>0</v>
      </c>
      <c r="O72" s="6">
        <f t="shared" si="13"/>
        <v>0</v>
      </c>
      <c r="P72" s="6">
        <f t="shared" si="14"/>
        <v>0</v>
      </c>
    </row>
    <row r="73" spans="1:16" x14ac:dyDescent="0.25">
      <c r="A73" s="3">
        <f t="shared" si="7"/>
        <v>53</v>
      </c>
      <c r="B73" s="32" t="s">
        <v>49</v>
      </c>
      <c r="C73" s="7"/>
      <c r="D73" s="4"/>
      <c r="E73" s="5"/>
      <c r="F73" s="6"/>
      <c r="G73" s="6"/>
      <c r="H73" s="6">
        <f t="shared" si="8"/>
        <v>0</v>
      </c>
      <c r="I73" s="6"/>
      <c r="J73" s="6"/>
      <c r="K73" s="6">
        <f t="shared" si="9"/>
        <v>0</v>
      </c>
      <c r="L73" s="6">
        <f t="shared" si="10"/>
        <v>0</v>
      </c>
      <c r="M73" s="6">
        <f t="shared" si="11"/>
        <v>0</v>
      </c>
      <c r="N73" s="6">
        <f t="shared" si="12"/>
        <v>0</v>
      </c>
      <c r="O73" s="6">
        <f t="shared" si="13"/>
        <v>0</v>
      </c>
      <c r="P73" s="6">
        <f t="shared" si="14"/>
        <v>0</v>
      </c>
    </row>
    <row r="74" spans="1:16" x14ac:dyDescent="0.25">
      <c r="A74" s="3">
        <f t="shared" si="7"/>
        <v>54</v>
      </c>
      <c r="B74" s="32" t="s">
        <v>49</v>
      </c>
      <c r="C74" s="7"/>
      <c r="D74" s="4"/>
      <c r="E74" s="5"/>
      <c r="F74" s="6"/>
      <c r="G74" s="6"/>
      <c r="H74" s="6">
        <f t="shared" si="8"/>
        <v>0</v>
      </c>
      <c r="I74" s="6"/>
      <c r="J74" s="6"/>
      <c r="K74" s="6">
        <f t="shared" si="9"/>
        <v>0</v>
      </c>
      <c r="L74" s="6">
        <f t="shared" si="10"/>
        <v>0</v>
      </c>
      <c r="M74" s="6">
        <f t="shared" si="11"/>
        <v>0</v>
      </c>
      <c r="N74" s="6">
        <f t="shared" si="12"/>
        <v>0</v>
      </c>
      <c r="O74" s="6">
        <f t="shared" si="13"/>
        <v>0</v>
      </c>
      <c r="P74" s="6">
        <f t="shared" si="14"/>
        <v>0</v>
      </c>
    </row>
    <row r="75" spans="1:16" x14ac:dyDescent="0.25">
      <c r="A75" s="3">
        <f t="shared" si="7"/>
        <v>55</v>
      </c>
      <c r="B75" s="32" t="s">
        <v>49</v>
      </c>
      <c r="C75" s="7"/>
      <c r="D75" s="4"/>
      <c r="E75" s="5"/>
      <c r="F75" s="6"/>
      <c r="G75" s="6"/>
      <c r="H75" s="6">
        <f t="shared" si="8"/>
        <v>0</v>
      </c>
      <c r="I75" s="6"/>
      <c r="J75" s="6"/>
      <c r="K75" s="6">
        <f t="shared" si="9"/>
        <v>0</v>
      </c>
      <c r="L75" s="6">
        <f t="shared" si="10"/>
        <v>0</v>
      </c>
      <c r="M75" s="6">
        <f t="shared" si="11"/>
        <v>0</v>
      </c>
      <c r="N75" s="6">
        <f t="shared" si="12"/>
        <v>0</v>
      </c>
      <c r="O75" s="6">
        <f t="shared" si="13"/>
        <v>0</v>
      </c>
      <c r="P75" s="6">
        <f t="shared" si="14"/>
        <v>0</v>
      </c>
    </row>
    <row r="76" spans="1:16" x14ac:dyDescent="0.25">
      <c r="A76" s="3">
        <f t="shared" si="7"/>
        <v>56</v>
      </c>
      <c r="B76" s="32" t="s">
        <v>49</v>
      </c>
      <c r="C76" s="7"/>
      <c r="D76" s="4"/>
      <c r="E76" s="5"/>
      <c r="F76" s="6"/>
      <c r="G76" s="6"/>
      <c r="H76" s="6">
        <f t="shared" si="8"/>
        <v>0</v>
      </c>
      <c r="I76" s="6"/>
      <c r="J76" s="6"/>
      <c r="K76" s="6">
        <f t="shared" si="9"/>
        <v>0</v>
      </c>
      <c r="L76" s="6">
        <f t="shared" si="10"/>
        <v>0</v>
      </c>
      <c r="M76" s="6">
        <f t="shared" si="11"/>
        <v>0</v>
      </c>
      <c r="N76" s="6">
        <f t="shared" si="12"/>
        <v>0</v>
      </c>
      <c r="O76" s="6">
        <f t="shared" si="13"/>
        <v>0</v>
      </c>
      <c r="P76" s="6">
        <f t="shared" si="14"/>
        <v>0</v>
      </c>
    </row>
    <row r="77" spans="1:16" x14ac:dyDescent="0.25">
      <c r="A77" s="3">
        <f t="shared" si="7"/>
        <v>57</v>
      </c>
      <c r="B77" s="32" t="s">
        <v>49</v>
      </c>
      <c r="C77" s="7"/>
      <c r="D77" s="4"/>
      <c r="E77" s="5"/>
      <c r="F77" s="6"/>
      <c r="G77" s="6"/>
      <c r="H77" s="6">
        <f t="shared" si="8"/>
        <v>0</v>
      </c>
      <c r="I77" s="6"/>
      <c r="J77" s="6"/>
      <c r="K77" s="6">
        <f t="shared" si="9"/>
        <v>0</v>
      </c>
      <c r="L77" s="6">
        <f t="shared" si="10"/>
        <v>0</v>
      </c>
      <c r="M77" s="6">
        <f t="shared" si="11"/>
        <v>0</v>
      </c>
      <c r="N77" s="6">
        <f t="shared" si="12"/>
        <v>0</v>
      </c>
      <c r="O77" s="6">
        <f t="shared" si="13"/>
        <v>0</v>
      </c>
      <c r="P77" s="6">
        <f t="shared" si="14"/>
        <v>0</v>
      </c>
    </row>
    <row r="78" spans="1:16" x14ac:dyDescent="0.25">
      <c r="A78" s="3">
        <f t="shared" si="7"/>
        <v>58</v>
      </c>
      <c r="B78" s="32" t="s">
        <v>49</v>
      </c>
      <c r="C78" s="7"/>
      <c r="D78" s="4"/>
      <c r="E78" s="5"/>
      <c r="F78" s="6"/>
      <c r="G78" s="6"/>
      <c r="H78" s="6">
        <f t="shared" si="8"/>
        <v>0</v>
      </c>
      <c r="I78" s="6"/>
      <c r="J78" s="6"/>
      <c r="K78" s="6">
        <f t="shared" si="9"/>
        <v>0</v>
      </c>
      <c r="L78" s="6">
        <f t="shared" si="10"/>
        <v>0</v>
      </c>
      <c r="M78" s="6">
        <f t="shared" si="11"/>
        <v>0</v>
      </c>
      <c r="N78" s="6">
        <f t="shared" si="12"/>
        <v>0</v>
      </c>
      <c r="O78" s="6">
        <f t="shared" si="13"/>
        <v>0</v>
      </c>
      <c r="P78" s="6">
        <f t="shared" si="14"/>
        <v>0</v>
      </c>
    </row>
    <row r="79" spans="1:16" x14ac:dyDescent="0.25">
      <c r="A79" s="3">
        <f t="shared" si="7"/>
        <v>59</v>
      </c>
      <c r="B79" s="32" t="s">
        <v>49</v>
      </c>
      <c r="C79" s="7"/>
      <c r="D79" s="4"/>
      <c r="E79" s="5"/>
      <c r="F79" s="6"/>
      <c r="G79" s="6"/>
      <c r="H79" s="6">
        <f t="shared" si="8"/>
        <v>0</v>
      </c>
      <c r="I79" s="6"/>
      <c r="J79" s="6"/>
      <c r="K79" s="6">
        <f t="shared" si="9"/>
        <v>0</v>
      </c>
      <c r="L79" s="6">
        <f t="shared" si="10"/>
        <v>0</v>
      </c>
      <c r="M79" s="6">
        <f t="shared" si="11"/>
        <v>0</v>
      </c>
      <c r="N79" s="6">
        <f t="shared" si="12"/>
        <v>0</v>
      </c>
      <c r="O79" s="6">
        <f t="shared" si="13"/>
        <v>0</v>
      </c>
      <c r="P79" s="6">
        <f t="shared" si="14"/>
        <v>0</v>
      </c>
    </row>
    <row r="80" spans="1:16" x14ac:dyDescent="0.25">
      <c r="A80" s="3">
        <f t="shared" si="7"/>
        <v>60</v>
      </c>
      <c r="B80" s="32" t="s">
        <v>49</v>
      </c>
      <c r="C80" s="7"/>
      <c r="D80" s="4"/>
      <c r="E80" s="5"/>
      <c r="F80" s="6"/>
      <c r="G80" s="6"/>
      <c r="H80" s="6">
        <f t="shared" si="8"/>
        <v>0</v>
      </c>
      <c r="I80" s="6"/>
      <c r="J80" s="6"/>
      <c r="K80" s="6">
        <f t="shared" si="9"/>
        <v>0</v>
      </c>
      <c r="L80" s="6">
        <f t="shared" si="10"/>
        <v>0</v>
      </c>
      <c r="M80" s="6">
        <f t="shared" si="11"/>
        <v>0</v>
      </c>
      <c r="N80" s="6">
        <f t="shared" si="12"/>
        <v>0</v>
      </c>
      <c r="O80" s="6">
        <f t="shared" si="13"/>
        <v>0</v>
      </c>
      <c r="P80" s="6">
        <f t="shared" si="14"/>
        <v>0</v>
      </c>
    </row>
    <row r="81" spans="1:16" x14ac:dyDescent="0.25">
      <c r="A81" s="3">
        <f t="shared" si="7"/>
        <v>61</v>
      </c>
      <c r="B81" s="32" t="s">
        <v>49</v>
      </c>
      <c r="C81" s="7"/>
      <c r="D81" s="4"/>
      <c r="E81" s="5"/>
      <c r="F81" s="6"/>
      <c r="G81" s="6"/>
      <c r="H81" s="6">
        <f t="shared" si="8"/>
        <v>0</v>
      </c>
      <c r="I81" s="6"/>
      <c r="J81" s="6"/>
      <c r="K81" s="6">
        <f t="shared" si="9"/>
        <v>0</v>
      </c>
      <c r="L81" s="6">
        <f t="shared" si="10"/>
        <v>0</v>
      </c>
      <c r="M81" s="6">
        <f t="shared" si="11"/>
        <v>0</v>
      </c>
      <c r="N81" s="6">
        <f t="shared" si="12"/>
        <v>0</v>
      </c>
      <c r="O81" s="6">
        <f t="shared" si="13"/>
        <v>0</v>
      </c>
      <c r="P81" s="6">
        <f t="shared" si="14"/>
        <v>0</v>
      </c>
    </row>
    <row r="82" spans="1:16" x14ac:dyDescent="0.25">
      <c r="A82" s="3">
        <f t="shared" si="7"/>
        <v>62</v>
      </c>
      <c r="B82" s="32" t="s">
        <v>49</v>
      </c>
      <c r="C82" s="7"/>
      <c r="D82" s="4"/>
      <c r="E82" s="5"/>
      <c r="F82" s="6"/>
      <c r="G82" s="6"/>
      <c r="H82" s="6">
        <f t="shared" si="8"/>
        <v>0</v>
      </c>
      <c r="I82" s="6"/>
      <c r="J82" s="6"/>
      <c r="K82" s="6">
        <f t="shared" si="9"/>
        <v>0</v>
      </c>
      <c r="L82" s="6">
        <f t="shared" si="10"/>
        <v>0</v>
      </c>
      <c r="M82" s="6">
        <f t="shared" si="11"/>
        <v>0</v>
      </c>
      <c r="N82" s="6">
        <f t="shared" si="12"/>
        <v>0</v>
      </c>
      <c r="O82" s="6">
        <f t="shared" si="13"/>
        <v>0</v>
      </c>
      <c r="P82" s="6">
        <f t="shared" si="14"/>
        <v>0</v>
      </c>
    </row>
    <row r="83" spans="1:16" x14ac:dyDescent="0.25">
      <c r="A83" s="3">
        <f t="shared" si="7"/>
        <v>63</v>
      </c>
      <c r="B83" s="32" t="s">
        <v>49</v>
      </c>
      <c r="C83" s="7"/>
      <c r="D83" s="4"/>
      <c r="E83" s="5"/>
      <c r="F83" s="6"/>
      <c r="G83" s="6"/>
      <c r="H83" s="6">
        <f t="shared" si="8"/>
        <v>0</v>
      </c>
      <c r="I83" s="6"/>
      <c r="J83" s="6"/>
      <c r="K83" s="6">
        <f t="shared" si="9"/>
        <v>0</v>
      </c>
      <c r="L83" s="6">
        <f t="shared" si="10"/>
        <v>0</v>
      </c>
      <c r="M83" s="6">
        <f t="shared" si="11"/>
        <v>0</v>
      </c>
      <c r="N83" s="6">
        <f t="shared" si="12"/>
        <v>0</v>
      </c>
      <c r="O83" s="6">
        <f t="shared" si="13"/>
        <v>0</v>
      </c>
      <c r="P83" s="6">
        <f t="shared" si="14"/>
        <v>0</v>
      </c>
    </row>
    <row r="84" spans="1:16" x14ac:dyDescent="0.25">
      <c r="A84" s="3">
        <f t="shared" si="7"/>
        <v>64</v>
      </c>
      <c r="B84" s="32" t="s">
        <v>49</v>
      </c>
      <c r="C84" s="7"/>
      <c r="D84" s="4"/>
      <c r="E84" s="5"/>
      <c r="F84" s="6"/>
      <c r="G84" s="6"/>
      <c r="H84" s="6">
        <f t="shared" si="8"/>
        <v>0</v>
      </c>
      <c r="I84" s="6"/>
      <c r="J84" s="6"/>
      <c r="K84" s="6">
        <f t="shared" si="9"/>
        <v>0</v>
      </c>
      <c r="L84" s="6">
        <f t="shared" si="10"/>
        <v>0</v>
      </c>
      <c r="M84" s="6">
        <f t="shared" si="11"/>
        <v>0</v>
      </c>
      <c r="N84" s="6">
        <f t="shared" si="12"/>
        <v>0</v>
      </c>
      <c r="O84" s="6">
        <f t="shared" si="13"/>
        <v>0</v>
      </c>
      <c r="P84" s="6">
        <f t="shared" si="14"/>
        <v>0</v>
      </c>
    </row>
    <row r="85" spans="1:16" x14ac:dyDescent="0.25">
      <c r="A85" s="3">
        <f t="shared" si="7"/>
        <v>65</v>
      </c>
      <c r="B85" s="32" t="s">
        <v>49</v>
      </c>
      <c r="C85" s="7"/>
      <c r="D85" s="4"/>
      <c r="E85" s="5"/>
      <c r="F85" s="6"/>
      <c r="G85" s="6"/>
      <c r="H85" s="6">
        <f t="shared" si="8"/>
        <v>0</v>
      </c>
      <c r="I85" s="6"/>
      <c r="J85" s="6"/>
      <c r="K85" s="6">
        <f t="shared" si="9"/>
        <v>0</v>
      </c>
      <c r="L85" s="6">
        <f t="shared" si="10"/>
        <v>0</v>
      </c>
      <c r="M85" s="6">
        <f t="shared" si="11"/>
        <v>0</v>
      </c>
      <c r="N85" s="6">
        <f t="shared" si="12"/>
        <v>0</v>
      </c>
      <c r="O85" s="6">
        <f t="shared" si="13"/>
        <v>0</v>
      </c>
      <c r="P85" s="6">
        <f t="shared" si="14"/>
        <v>0</v>
      </c>
    </row>
    <row r="86" spans="1:16" x14ac:dyDescent="0.25">
      <c r="A86" s="3">
        <f t="shared" si="7"/>
        <v>66</v>
      </c>
      <c r="B86" s="32" t="s">
        <v>49</v>
      </c>
      <c r="C86" s="7"/>
      <c r="D86" s="4"/>
      <c r="E86" s="5"/>
      <c r="F86" s="6"/>
      <c r="G86" s="6"/>
      <c r="H86" s="6">
        <f t="shared" si="8"/>
        <v>0</v>
      </c>
      <c r="I86" s="6"/>
      <c r="J86" s="6"/>
      <c r="K86" s="6">
        <f t="shared" si="9"/>
        <v>0</v>
      </c>
      <c r="L86" s="6">
        <f t="shared" si="10"/>
        <v>0</v>
      </c>
      <c r="M86" s="6">
        <f t="shared" si="11"/>
        <v>0</v>
      </c>
      <c r="N86" s="6">
        <f t="shared" si="12"/>
        <v>0</v>
      </c>
      <c r="O86" s="6">
        <f t="shared" si="13"/>
        <v>0</v>
      </c>
      <c r="P86" s="6">
        <f t="shared" si="14"/>
        <v>0</v>
      </c>
    </row>
    <row r="87" spans="1:16" x14ac:dyDescent="0.25">
      <c r="A87" s="3">
        <f t="shared" si="7"/>
        <v>67</v>
      </c>
      <c r="B87" s="32" t="s">
        <v>49</v>
      </c>
      <c r="C87" s="7"/>
      <c r="D87" s="4"/>
      <c r="E87" s="5"/>
      <c r="F87" s="6"/>
      <c r="G87" s="6"/>
      <c r="H87" s="6">
        <f t="shared" si="8"/>
        <v>0</v>
      </c>
      <c r="I87" s="6"/>
      <c r="J87" s="6"/>
      <c r="K87" s="6">
        <f t="shared" si="9"/>
        <v>0</v>
      </c>
      <c r="L87" s="6">
        <f t="shared" si="10"/>
        <v>0</v>
      </c>
      <c r="M87" s="6">
        <f t="shared" si="11"/>
        <v>0</v>
      </c>
      <c r="N87" s="6">
        <f t="shared" si="12"/>
        <v>0</v>
      </c>
      <c r="O87" s="6">
        <f t="shared" si="13"/>
        <v>0</v>
      </c>
      <c r="P87" s="6">
        <f t="shared" si="14"/>
        <v>0</v>
      </c>
    </row>
    <row r="88" spans="1:16" x14ac:dyDescent="0.25">
      <c r="A88" s="3">
        <f t="shared" si="7"/>
        <v>68</v>
      </c>
      <c r="B88" s="32" t="s">
        <v>49</v>
      </c>
      <c r="C88" s="7"/>
      <c r="D88" s="4"/>
      <c r="E88" s="5"/>
      <c r="F88" s="6"/>
      <c r="G88" s="6"/>
      <c r="H88" s="6">
        <f t="shared" si="8"/>
        <v>0</v>
      </c>
      <c r="I88" s="6"/>
      <c r="J88" s="6"/>
      <c r="K88" s="6">
        <f t="shared" si="9"/>
        <v>0</v>
      </c>
      <c r="L88" s="6">
        <f t="shared" si="10"/>
        <v>0</v>
      </c>
      <c r="M88" s="6">
        <f t="shared" si="11"/>
        <v>0</v>
      </c>
      <c r="N88" s="6">
        <f t="shared" si="12"/>
        <v>0</v>
      </c>
      <c r="O88" s="6">
        <f t="shared" si="13"/>
        <v>0</v>
      </c>
      <c r="P88" s="6">
        <f t="shared" si="14"/>
        <v>0</v>
      </c>
    </row>
    <row r="89" spans="1:16" x14ac:dyDescent="0.25">
      <c r="A89" s="3">
        <f t="shared" si="7"/>
        <v>69</v>
      </c>
      <c r="B89" s="32" t="s">
        <v>49</v>
      </c>
      <c r="C89" s="7"/>
      <c r="D89" s="4"/>
      <c r="E89" s="5"/>
      <c r="F89" s="6"/>
      <c r="G89" s="6"/>
      <c r="H89" s="6">
        <f t="shared" si="8"/>
        <v>0</v>
      </c>
      <c r="I89" s="6"/>
      <c r="J89" s="6"/>
      <c r="K89" s="6">
        <f t="shared" si="9"/>
        <v>0</v>
      </c>
      <c r="L89" s="6">
        <f t="shared" si="10"/>
        <v>0</v>
      </c>
      <c r="M89" s="6">
        <f t="shared" si="11"/>
        <v>0</v>
      </c>
      <c r="N89" s="6">
        <f t="shared" si="12"/>
        <v>0</v>
      </c>
      <c r="O89" s="6">
        <f t="shared" si="13"/>
        <v>0</v>
      </c>
      <c r="P89" s="6">
        <f t="shared" si="14"/>
        <v>0</v>
      </c>
    </row>
    <row r="90" spans="1:16" x14ac:dyDescent="0.25">
      <c r="A90" s="3">
        <f t="shared" si="7"/>
        <v>70</v>
      </c>
      <c r="B90" s="32" t="s">
        <v>49</v>
      </c>
      <c r="C90" s="7"/>
      <c r="D90" s="4"/>
      <c r="E90" s="5"/>
      <c r="F90" s="6"/>
      <c r="G90" s="6"/>
      <c r="H90" s="6">
        <f t="shared" si="8"/>
        <v>0</v>
      </c>
      <c r="I90" s="6"/>
      <c r="J90" s="6"/>
      <c r="K90" s="6">
        <f t="shared" si="9"/>
        <v>0</v>
      </c>
      <c r="L90" s="6">
        <f t="shared" si="10"/>
        <v>0</v>
      </c>
      <c r="M90" s="6">
        <f t="shared" si="11"/>
        <v>0</v>
      </c>
      <c r="N90" s="6">
        <f t="shared" si="12"/>
        <v>0</v>
      </c>
      <c r="O90" s="6">
        <f t="shared" si="13"/>
        <v>0</v>
      </c>
      <c r="P90" s="6">
        <f t="shared" si="14"/>
        <v>0</v>
      </c>
    </row>
    <row r="91" spans="1:16" x14ac:dyDescent="0.25">
      <c r="A91" s="3">
        <f t="shared" si="7"/>
        <v>71</v>
      </c>
      <c r="B91" s="32" t="s">
        <v>49</v>
      </c>
      <c r="C91" s="7"/>
      <c r="D91" s="4"/>
      <c r="E91" s="5"/>
      <c r="F91" s="6"/>
      <c r="G91" s="6"/>
      <c r="H91" s="6">
        <f t="shared" si="8"/>
        <v>0</v>
      </c>
      <c r="I91" s="6"/>
      <c r="J91" s="6"/>
      <c r="K91" s="6">
        <f t="shared" si="9"/>
        <v>0</v>
      </c>
      <c r="L91" s="6">
        <f t="shared" si="10"/>
        <v>0</v>
      </c>
      <c r="M91" s="6">
        <f t="shared" si="11"/>
        <v>0</v>
      </c>
      <c r="N91" s="6">
        <f t="shared" si="12"/>
        <v>0</v>
      </c>
      <c r="O91" s="6">
        <f t="shared" si="13"/>
        <v>0</v>
      </c>
      <c r="P91" s="6">
        <f t="shared" si="14"/>
        <v>0</v>
      </c>
    </row>
    <row r="92" spans="1:16" x14ac:dyDescent="0.25">
      <c r="A92" s="3">
        <f t="shared" si="7"/>
        <v>72</v>
      </c>
      <c r="B92" s="32" t="s">
        <v>49</v>
      </c>
      <c r="C92" s="7"/>
      <c r="D92" s="4"/>
      <c r="E92" s="5"/>
      <c r="F92" s="6"/>
      <c r="G92" s="6"/>
      <c r="H92" s="6">
        <f t="shared" si="8"/>
        <v>0</v>
      </c>
      <c r="I92" s="6"/>
      <c r="J92" s="6"/>
      <c r="K92" s="6">
        <f t="shared" si="9"/>
        <v>0</v>
      </c>
      <c r="L92" s="6">
        <f t="shared" si="10"/>
        <v>0</v>
      </c>
      <c r="M92" s="6">
        <f t="shared" si="11"/>
        <v>0</v>
      </c>
      <c r="N92" s="6">
        <f t="shared" si="12"/>
        <v>0</v>
      </c>
      <c r="O92" s="6">
        <f t="shared" si="13"/>
        <v>0</v>
      </c>
      <c r="P92" s="6">
        <f t="shared" si="14"/>
        <v>0</v>
      </c>
    </row>
    <row r="93" spans="1:16" x14ac:dyDescent="0.25">
      <c r="A93" s="3">
        <f t="shared" si="7"/>
        <v>73</v>
      </c>
      <c r="B93" s="32" t="s">
        <v>49</v>
      </c>
      <c r="C93" s="7"/>
      <c r="D93" s="4"/>
      <c r="E93" s="5"/>
      <c r="F93" s="6"/>
      <c r="G93" s="6"/>
      <c r="H93" s="6">
        <f t="shared" si="8"/>
        <v>0</v>
      </c>
      <c r="I93" s="6"/>
      <c r="J93" s="6"/>
      <c r="K93" s="6">
        <f t="shared" si="9"/>
        <v>0</v>
      </c>
      <c r="L93" s="6">
        <f t="shared" si="10"/>
        <v>0</v>
      </c>
      <c r="M93" s="6">
        <f t="shared" si="11"/>
        <v>0</v>
      </c>
      <c r="N93" s="6">
        <f t="shared" si="12"/>
        <v>0</v>
      </c>
      <c r="O93" s="6">
        <f t="shared" si="13"/>
        <v>0</v>
      </c>
      <c r="P93" s="6">
        <f t="shared" si="14"/>
        <v>0</v>
      </c>
    </row>
    <row r="94" spans="1:16" x14ac:dyDescent="0.25">
      <c r="A94" s="3">
        <f t="shared" si="7"/>
        <v>74</v>
      </c>
      <c r="B94" s="32" t="s">
        <v>49</v>
      </c>
      <c r="C94" s="7"/>
      <c r="D94" s="4"/>
      <c r="E94" s="5"/>
      <c r="F94" s="6"/>
      <c r="G94" s="6"/>
      <c r="H94" s="6">
        <f t="shared" si="8"/>
        <v>0</v>
      </c>
      <c r="I94" s="6"/>
      <c r="J94" s="6"/>
      <c r="K94" s="6">
        <f t="shared" si="9"/>
        <v>0</v>
      </c>
      <c r="L94" s="6">
        <f t="shared" si="10"/>
        <v>0</v>
      </c>
      <c r="M94" s="6">
        <f t="shared" si="11"/>
        <v>0</v>
      </c>
      <c r="N94" s="6">
        <f t="shared" si="12"/>
        <v>0</v>
      </c>
      <c r="O94" s="6">
        <f t="shared" si="13"/>
        <v>0</v>
      </c>
      <c r="P94" s="6">
        <f t="shared" si="14"/>
        <v>0</v>
      </c>
    </row>
    <row r="95" spans="1:16" x14ac:dyDescent="0.25">
      <c r="A95" s="3">
        <f t="shared" si="7"/>
        <v>75</v>
      </c>
      <c r="B95" s="32" t="s">
        <v>49</v>
      </c>
      <c r="C95" s="7"/>
      <c r="D95" s="4"/>
      <c r="E95" s="5"/>
      <c r="F95" s="6"/>
      <c r="G95" s="6"/>
      <c r="H95" s="6">
        <f t="shared" si="8"/>
        <v>0</v>
      </c>
      <c r="I95" s="6"/>
      <c r="J95" s="6"/>
      <c r="K95" s="6">
        <f t="shared" si="9"/>
        <v>0</v>
      </c>
      <c r="L95" s="6">
        <f t="shared" si="10"/>
        <v>0</v>
      </c>
      <c r="M95" s="6">
        <f t="shared" si="11"/>
        <v>0</v>
      </c>
      <c r="N95" s="6">
        <f t="shared" si="12"/>
        <v>0</v>
      </c>
      <c r="O95" s="6">
        <f t="shared" si="13"/>
        <v>0</v>
      </c>
      <c r="P95" s="6">
        <f t="shared" si="14"/>
        <v>0</v>
      </c>
    </row>
    <row r="96" spans="1:16" x14ac:dyDescent="0.25">
      <c r="A96" s="3">
        <f t="shared" si="7"/>
        <v>76</v>
      </c>
      <c r="B96" s="32" t="s">
        <v>49</v>
      </c>
      <c r="C96" s="7"/>
      <c r="D96" s="4"/>
      <c r="E96" s="5"/>
      <c r="F96" s="6"/>
      <c r="G96" s="6"/>
      <c r="H96" s="6">
        <f t="shared" si="8"/>
        <v>0</v>
      </c>
      <c r="I96" s="6"/>
      <c r="J96" s="6"/>
      <c r="K96" s="6">
        <f t="shared" si="9"/>
        <v>0</v>
      </c>
      <c r="L96" s="6">
        <f t="shared" si="10"/>
        <v>0</v>
      </c>
      <c r="M96" s="6">
        <f t="shared" si="11"/>
        <v>0</v>
      </c>
      <c r="N96" s="6">
        <f t="shared" si="12"/>
        <v>0</v>
      </c>
      <c r="O96" s="6">
        <f t="shared" si="13"/>
        <v>0</v>
      </c>
      <c r="P96" s="6">
        <f t="shared" si="14"/>
        <v>0</v>
      </c>
    </row>
    <row r="97" spans="1:16" x14ac:dyDescent="0.25">
      <c r="A97" s="3">
        <f t="shared" si="7"/>
        <v>77</v>
      </c>
      <c r="B97" s="32" t="s">
        <v>49</v>
      </c>
      <c r="C97" s="7"/>
      <c r="D97" s="4"/>
      <c r="E97" s="5"/>
      <c r="F97" s="6"/>
      <c r="G97" s="6"/>
      <c r="H97" s="6">
        <f t="shared" si="8"/>
        <v>0</v>
      </c>
      <c r="I97" s="6"/>
      <c r="J97" s="6"/>
      <c r="K97" s="6">
        <f t="shared" si="9"/>
        <v>0</v>
      </c>
      <c r="L97" s="6">
        <f t="shared" si="10"/>
        <v>0</v>
      </c>
      <c r="M97" s="6">
        <f t="shared" si="11"/>
        <v>0</v>
      </c>
      <c r="N97" s="6">
        <f t="shared" si="12"/>
        <v>0</v>
      </c>
      <c r="O97" s="6">
        <f t="shared" si="13"/>
        <v>0</v>
      </c>
      <c r="P97" s="6">
        <f t="shared" si="14"/>
        <v>0</v>
      </c>
    </row>
    <row r="98" spans="1:16" x14ac:dyDescent="0.25">
      <c r="A98" s="3">
        <f t="shared" si="7"/>
        <v>78</v>
      </c>
      <c r="B98" s="32" t="s">
        <v>49</v>
      </c>
      <c r="C98" s="7"/>
      <c r="D98" s="4"/>
      <c r="E98" s="5"/>
      <c r="F98" s="6"/>
      <c r="G98" s="6"/>
      <c r="H98" s="6">
        <f t="shared" si="8"/>
        <v>0</v>
      </c>
      <c r="I98" s="6"/>
      <c r="J98" s="6"/>
      <c r="K98" s="6">
        <f t="shared" si="9"/>
        <v>0</v>
      </c>
      <c r="L98" s="6">
        <f t="shared" si="10"/>
        <v>0</v>
      </c>
      <c r="M98" s="6">
        <f t="shared" si="11"/>
        <v>0</v>
      </c>
      <c r="N98" s="6">
        <f t="shared" si="12"/>
        <v>0</v>
      </c>
      <c r="O98" s="6">
        <f t="shared" si="13"/>
        <v>0</v>
      </c>
      <c r="P98" s="6">
        <f t="shared" si="14"/>
        <v>0</v>
      </c>
    </row>
    <row r="99" spans="1:16" x14ac:dyDescent="0.25">
      <c r="A99" s="3">
        <f t="shared" si="7"/>
        <v>79</v>
      </c>
      <c r="B99" s="32" t="s">
        <v>49</v>
      </c>
      <c r="C99" s="7"/>
      <c r="D99" s="4"/>
      <c r="E99" s="5"/>
      <c r="F99" s="6"/>
      <c r="G99" s="6"/>
      <c r="H99" s="6">
        <f t="shared" si="8"/>
        <v>0</v>
      </c>
      <c r="I99" s="6"/>
      <c r="J99" s="6"/>
      <c r="K99" s="6">
        <f t="shared" si="9"/>
        <v>0</v>
      </c>
      <c r="L99" s="6">
        <f t="shared" si="10"/>
        <v>0</v>
      </c>
      <c r="M99" s="6">
        <f t="shared" si="11"/>
        <v>0</v>
      </c>
      <c r="N99" s="6">
        <f t="shared" si="12"/>
        <v>0</v>
      </c>
      <c r="O99" s="6">
        <f t="shared" si="13"/>
        <v>0</v>
      </c>
      <c r="P99" s="6">
        <f t="shared" si="14"/>
        <v>0</v>
      </c>
    </row>
    <row r="100" spans="1:16" x14ac:dyDescent="0.25">
      <c r="A100" s="3">
        <f t="shared" si="7"/>
        <v>80</v>
      </c>
      <c r="B100" s="32" t="s">
        <v>49</v>
      </c>
      <c r="C100" s="7"/>
      <c r="D100" s="4"/>
      <c r="E100" s="5"/>
      <c r="F100" s="6"/>
      <c r="G100" s="6"/>
      <c r="H100" s="6">
        <f t="shared" si="8"/>
        <v>0</v>
      </c>
      <c r="I100" s="6"/>
      <c r="J100" s="6"/>
      <c r="K100" s="6">
        <f t="shared" si="9"/>
        <v>0</v>
      </c>
      <c r="L100" s="6">
        <f t="shared" si="10"/>
        <v>0</v>
      </c>
      <c r="M100" s="6">
        <f t="shared" si="11"/>
        <v>0</v>
      </c>
      <c r="N100" s="6">
        <f t="shared" si="12"/>
        <v>0</v>
      </c>
      <c r="O100" s="6">
        <f t="shared" si="13"/>
        <v>0</v>
      </c>
      <c r="P100" s="6">
        <f t="shared" si="14"/>
        <v>0</v>
      </c>
    </row>
    <row r="101" spans="1:16" x14ac:dyDescent="0.25">
      <c r="A101" s="3">
        <f t="shared" si="7"/>
        <v>81</v>
      </c>
      <c r="B101" s="32" t="s">
        <v>49</v>
      </c>
      <c r="C101" s="7"/>
      <c r="D101" s="4"/>
      <c r="E101" s="5"/>
      <c r="F101" s="6"/>
      <c r="G101" s="6"/>
      <c r="H101" s="6">
        <f t="shared" ref="H101:H157" si="15">ROUND(F101*G101,2)</f>
        <v>0</v>
      </c>
      <c r="I101" s="6"/>
      <c r="J101" s="6"/>
      <c r="K101" s="6">
        <f t="shared" ref="K101:K157" si="16">H101+I101+J101</f>
        <v>0</v>
      </c>
      <c r="L101" s="6">
        <f t="shared" ref="L101:L157" si="17">ROUND(E101*F101,2)</f>
        <v>0</v>
      </c>
      <c r="M101" s="6">
        <f t="shared" ref="M101:M157" si="18">ROUND(E101*H101,2)</f>
        <v>0</v>
      </c>
      <c r="N101" s="6">
        <f t="shared" ref="N101:N157" si="19">ROUND(E101*I101,2)</f>
        <v>0</v>
      </c>
      <c r="O101" s="6">
        <f t="shared" ref="O101:O157" si="20">ROUND(E101*J101,2)</f>
        <v>0</v>
      </c>
      <c r="P101" s="6">
        <f t="shared" ref="P101:P157" si="21">M101+N101+O101</f>
        <v>0</v>
      </c>
    </row>
    <row r="102" spans="1:16" x14ac:dyDescent="0.25">
      <c r="A102" s="3">
        <f t="shared" si="7"/>
        <v>82</v>
      </c>
      <c r="B102" s="32" t="s">
        <v>49</v>
      </c>
      <c r="C102" s="7"/>
      <c r="D102" s="4"/>
      <c r="E102" s="5"/>
      <c r="F102" s="6"/>
      <c r="G102" s="6"/>
      <c r="H102" s="6">
        <f t="shared" si="15"/>
        <v>0</v>
      </c>
      <c r="I102" s="6"/>
      <c r="J102" s="6"/>
      <c r="K102" s="6">
        <f t="shared" si="16"/>
        <v>0</v>
      </c>
      <c r="L102" s="6">
        <f t="shared" si="17"/>
        <v>0</v>
      </c>
      <c r="M102" s="6">
        <f t="shared" si="18"/>
        <v>0</v>
      </c>
      <c r="N102" s="6">
        <f t="shared" si="19"/>
        <v>0</v>
      </c>
      <c r="O102" s="6">
        <f t="shared" si="20"/>
        <v>0</v>
      </c>
      <c r="P102" s="6">
        <f t="shared" si="21"/>
        <v>0</v>
      </c>
    </row>
    <row r="103" spans="1:16" x14ac:dyDescent="0.25">
      <c r="A103" s="3">
        <f t="shared" si="7"/>
        <v>83</v>
      </c>
      <c r="B103" s="32" t="s">
        <v>49</v>
      </c>
      <c r="C103" s="7"/>
      <c r="D103" s="4"/>
      <c r="E103" s="5"/>
      <c r="F103" s="6"/>
      <c r="G103" s="6"/>
      <c r="H103" s="6">
        <f t="shared" si="15"/>
        <v>0</v>
      </c>
      <c r="I103" s="6"/>
      <c r="J103" s="6"/>
      <c r="K103" s="6">
        <f t="shared" si="16"/>
        <v>0</v>
      </c>
      <c r="L103" s="6">
        <f t="shared" si="17"/>
        <v>0</v>
      </c>
      <c r="M103" s="6">
        <f t="shared" si="18"/>
        <v>0</v>
      </c>
      <c r="N103" s="6">
        <f t="shared" si="19"/>
        <v>0</v>
      </c>
      <c r="O103" s="6">
        <f t="shared" si="20"/>
        <v>0</v>
      </c>
      <c r="P103" s="6">
        <f t="shared" si="21"/>
        <v>0</v>
      </c>
    </row>
    <row r="104" spans="1:16" x14ac:dyDescent="0.25">
      <c r="A104" s="3">
        <f t="shared" si="7"/>
        <v>84</v>
      </c>
      <c r="B104" s="32" t="s">
        <v>49</v>
      </c>
      <c r="C104" s="7"/>
      <c r="D104" s="4"/>
      <c r="E104" s="5"/>
      <c r="F104" s="6"/>
      <c r="G104" s="6"/>
      <c r="H104" s="6">
        <f t="shared" si="15"/>
        <v>0</v>
      </c>
      <c r="I104" s="6"/>
      <c r="J104" s="6"/>
      <c r="K104" s="6">
        <f t="shared" si="16"/>
        <v>0</v>
      </c>
      <c r="L104" s="6">
        <f t="shared" si="17"/>
        <v>0</v>
      </c>
      <c r="M104" s="6">
        <f t="shared" si="18"/>
        <v>0</v>
      </c>
      <c r="N104" s="6">
        <f t="shared" si="19"/>
        <v>0</v>
      </c>
      <c r="O104" s="6">
        <f t="shared" si="20"/>
        <v>0</v>
      </c>
      <c r="P104" s="6">
        <f t="shared" si="21"/>
        <v>0</v>
      </c>
    </row>
    <row r="105" spans="1:16" x14ac:dyDescent="0.25">
      <c r="A105" s="3">
        <f t="shared" si="7"/>
        <v>85</v>
      </c>
      <c r="B105" s="32" t="s">
        <v>49</v>
      </c>
      <c r="C105" s="7"/>
      <c r="D105" s="4"/>
      <c r="E105" s="5"/>
      <c r="F105" s="6"/>
      <c r="G105" s="6"/>
      <c r="H105" s="6">
        <f t="shared" si="15"/>
        <v>0</v>
      </c>
      <c r="I105" s="6"/>
      <c r="J105" s="6"/>
      <c r="K105" s="6">
        <f t="shared" si="16"/>
        <v>0</v>
      </c>
      <c r="L105" s="6">
        <f t="shared" si="17"/>
        <v>0</v>
      </c>
      <c r="M105" s="6">
        <f t="shared" si="18"/>
        <v>0</v>
      </c>
      <c r="N105" s="6">
        <f t="shared" si="19"/>
        <v>0</v>
      </c>
      <c r="O105" s="6">
        <f t="shared" si="20"/>
        <v>0</v>
      </c>
      <c r="P105" s="6">
        <f t="shared" si="21"/>
        <v>0</v>
      </c>
    </row>
    <row r="106" spans="1:16" x14ac:dyDescent="0.25">
      <c r="A106" s="3">
        <f t="shared" si="7"/>
        <v>86</v>
      </c>
      <c r="B106" s="32" t="s">
        <v>49</v>
      </c>
      <c r="C106" s="7"/>
      <c r="D106" s="4"/>
      <c r="E106" s="5"/>
      <c r="F106" s="6"/>
      <c r="G106" s="6"/>
      <c r="H106" s="6">
        <f t="shared" si="15"/>
        <v>0</v>
      </c>
      <c r="I106" s="6"/>
      <c r="J106" s="6"/>
      <c r="K106" s="6">
        <f t="shared" si="16"/>
        <v>0</v>
      </c>
      <c r="L106" s="6">
        <f t="shared" si="17"/>
        <v>0</v>
      </c>
      <c r="M106" s="6">
        <f t="shared" si="18"/>
        <v>0</v>
      </c>
      <c r="N106" s="6">
        <f t="shared" si="19"/>
        <v>0</v>
      </c>
      <c r="O106" s="6">
        <f t="shared" si="20"/>
        <v>0</v>
      </c>
      <c r="P106" s="6">
        <f t="shared" si="21"/>
        <v>0</v>
      </c>
    </row>
    <row r="107" spans="1:16" x14ac:dyDescent="0.25">
      <c r="A107" s="3">
        <f t="shared" si="7"/>
        <v>87</v>
      </c>
      <c r="B107" s="32" t="s">
        <v>49</v>
      </c>
      <c r="C107" s="7"/>
      <c r="D107" s="4"/>
      <c r="E107" s="5"/>
      <c r="F107" s="6"/>
      <c r="G107" s="6"/>
      <c r="H107" s="6">
        <f t="shared" si="15"/>
        <v>0</v>
      </c>
      <c r="I107" s="6"/>
      <c r="J107" s="6"/>
      <c r="K107" s="6">
        <f t="shared" si="16"/>
        <v>0</v>
      </c>
      <c r="L107" s="6">
        <f t="shared" si="17"/>
        <v>0</v>
      </c>
      <c r="M107" s="6">
        <f t="shared" si="18"/>
        <v>0</v>
      </c>
      <c r="N107" s="6">
        <f t="shared" si="19"/>
        <v>0</v>
      </c>
      <c r="O107" s="6">
        <f t="shared" si="20"/>
        <v>0</v>
      </c>
      <c r="P107" s="6">
        <f t="shared" si="21"/>
        <v>0</v>
      </c>
    </row>
    <row r="108" spans="1:16" x14ac:dyDescent="0.25">
      <c r="A108" s="3">
        <f t="shared" si="7"/>
        <v>88</v>
      </c>
      <c r="B108" s="32" t="s">
        <v>49</v>
      </c>
      <c r="C108" s="7"/>
      <c r="D108" s="4"/>
      <c r="E108" s="5"/>
      <c r="F108" s="6"/>
      <c r="G108" s="6"/>
      <c r="H108" s="6">
        <f t="shared" si="15"/>
        <v>0</v>
      </c>
      <c r="I108" s="6"/>
      <c r="J108" s="6"/>
      <c r="K108" s="6">
        <f t="shared" si="16"/>
        <v>0</v>
      </c>
      <c r="L108" s="6">
        <f t="shared" si="17"/>
        <v>0</v>
      </c>
      <c r="M108" s="6">
        <f t="shared" si="18"/>
        <v>0</v>
      </c>
      <c r="N108" s="6">
        <f t="shared" si="19"/>
        <v>0</v>
      </c>
      <c r="O108" s="6">
        <f t="shared" si="20"/>
        <v>0</v>
      </c>
      <c r="P108" s="6">
        <f t="shared" si="21"/>
        <v>0</v>
      </c>
    </row>
    <row r="109" spans="1:16" x14ac:dyDescent="0.25">
      <c r="A109" s="3">
        <f t="shared" si="7"/>
        <v>89</v>
      </c>
      <c r="B109" s="32" t="s">
        <v>49</v>
      </c>
      <c r="C109" s="7"/>
      <c r="D109" s="4"/>
      <c r="E109" s="5"/>
      <c r="F109" s="6"/>
      <c r="G109" s="6"/>
      <c r="H109" s="6">
        <f t="shared" si="15"/>
        <v>0</v>
      </c>
      <c r="I109" s="6"/>
      <c r="J109" s="6"/>
      <c r="K109" s="6">
        <f t="shared" si="16"/>
        <v>0</v>
      </c>
      <c r="L109" s="6">
        <f t="shared" si="17"/>
        <v>0</v>
      </c>
      <c r="M109" s="6">
        <f t="shared" si="18"/>
        <v>0</v>
      </c>
      <c r="N109" s="6">
        <f t="shared" si="19"/>
        <v>0</v>
      </c>
      <c r="O109" s="6">
        <f t="shared" si="20"/>
        <v>0</v>
      </c>
      <c r="P109" s="6">
        <f t="shared" si="21"/>
        <v>0</v>
      </c>
    </row>
    <row r="110" spans="1:16" x14ac:dyDescent="0.25">
      <c r="A110" s="3">
        <f t="shared" si="7"/>
        <v>90</v>
      </c>
      <c r="B110" s="32" t="s">
        <v>49</v>
      </c>
      <c r="C110" s="7"/>
      <c r="D110" s="4"/>
      <c r="E110" s="5"/>
      <c r="F110" s="6"/>
      <c r="G110" s="6"/>
      <c r="H110" s="6">
        <f t="shared" si="15"/>
        <v>0</v>
      </c>
      <c r="I110" s="6"/>
      <c r="J110" s="6"/>
      <c r="K110" s="6">
        <f t="shared" si="16"/>
        <v>0</v>
      </c>
      <c r="L110" s="6">
        <f t="shared" si="17"/>
        <v>0</v>
      </c>
      <c r="M110" s="6">
        <f t="shared" si="18"/>
        <v>0</v>
      </c>
      <c r="N110" s="6">
        <f t="shared" si="19"/>
        <v>0</v>
      </c>
      <c r="O110" s="6">
        <f t="shared" si="20"/>
        <v>0</v>
      </c>
      <c r="P110" s="6">
        <f t="shared" si="21"/>
        <v>0</v>
      </c>
    </row>
    <row r="111" spans="1:16" x14ac:dyDescent="0.25">
      <c r="A111" s="3">
        <f t="shared" si="7"/>
        <v>91</v>
      </c>
      <c r="B111" s="32" t="s">
        <v>49</v>
      </c>
      <c r="C111" s="7"/>
      <c r="D111" s="4"/>
      <c r="E111" s="5"/>
      <c r="F111" s="6"/>
      <c r="G111" s="6"/>
      <c r="H111" s="6">
        <f t="shared" si="15"/>
        <v>0</v>
      </c>
      <c r="I111" s="6"/>
      <c r="J111" s="6"/>
      <c r="K111" s="6">
        <f t="shared" si="16"/>
        <v>0</v>
      </c>
      <c r="L111" s="6">
        <f t="shared" si="17"/>
        <v>0</v>
      </c>
      <c r="M111" s="6">
        <f t="shared" si="18"/>
        <v>0</v>
      </c>
      <c r="N111" s="6">
        <f t="shared" si="19"/>
        <v>0</v>
      </c>
      <c r="O111" s="6">
        <f t="shared" si="20"/>
        <v>0</v>
      </c>
      <c r="P111" s="6">
        <f t="shared" si="21"/>
        <v>0</v>
      </c>
    </row>
    <row r="112" spans="1:16" x14ac:dyDescent="0.25">
      <c r="A112" s="3">
        <f t="shared" si="7"/>
        <v>92</v>
      </c>
      <c r="B112" s="32" t="s">
        <v>49</v>
      </c>
      <c r="C112" s="7"/>
      <c r="D112" s="4"/>
      <c r="E112" s="5"/>
      <c r="F112" s="6"/>
      <c r="G112" s="6"/>
      <c r="H112" s="6">
        <f t="shared" si="15"/>
        <v>0</v>
      </c>
      <c r="I112" s="6"/>
      <c r="J112" s="6"/>
      <c r="K112" s="6">
        <f t="shared" si="16"/>
        <v>0</v>
      </c>
      <c r="L112" s="6">
        <f t="shared" si="17"/>
        <v>0</v>
      </c>
      <c r="M112" s="6">
        <f t="shared" si="18"/>
        <v>0</v>
      </c>
      <c r="N112" s="6">
        <f t="shared" si="19"/>
        <v>0</v>
      </c>
      <c r="O112" s="6">
        <f t="shared" si="20"/>
        <v>0</v>
      </c>
      <c r="P112" s="6">
        <f t="shared" si="21"/>
        <v>0</v>
      </c>
    </row>
    <row r="113" spans="1:16" x14ac:dyDescent="0.25">
      <c r="A113" s="3">
        <f t="shared" si="7"/>
        <v>93</v>
      </c>
      <c r="B113" s="32" t="s">
        <v>49</v>
      </c>
      <c r="C113" s="7"/>
      <c r="D113" s="4"/>
      <c r="E113" s="5"/>
      <c r="F113" s="6"/>
      <c r="G113" s="6"/>
      <c r="H113" s="6">
        <f t="shared" si="15"/>
        <v>0</v>
      </c>
      <c r="I113" s="6"/>
      <c r="J113" s="6"/>
      <c r="K113" s="6">
        <f t="shared" si="16"/>
        <v>0</v>
      </c>
      <c r="L113" s="6">
        <f t="shared" si="17"/>
        <v>0</v>
      </c>
      <c r="M113" s="6">
        <f t="shared" si="18"/>
        <v>0</v>
      </c>
      <c r="N113" s="6">
        <f t="shared" si="19"/>
        <v>0</v>
      </c>
      <c r="O113" s="6">
        <f t="shared" si="20"/>
        <v>0</v>
      </c>
      <c r="P113" s="6">
        <f t="shared" si="21"/>
        <v>0</v>
      </c>
    </row>
    <row r="114" spans="1:16" x14ac:dyDescent="0.25">
      <c r="A114" s="3">
        <f t="shared" si="7"/>
        <v>94</v>
      </c>
      <c r="B114" s="32" t="s">
        <v>49</v>
      </c>
      <c r="C114" s="7"/>
      <c r="D114" s="4"/>
      <c r="E114" s="5"/>
      <c r="F114" s="6"/>
      <c r="G114" s="6"/>
      <c r="H114" s="6">
        <f t="shared" si="15"/>
        <v>0</v>
      </c>
      <c r="I114" s="6"/>
      <c r="J114" s="6"/>
      <c r="K114" s="6">
        <f t="shared" si="16"/>
        <v>0</v>
      </c>
      <c r="L114" s="6">
        <f t="shared" si="17"/>
        <v>0</v>
      </c>
      <c r="M114" s="6">
        <f t="shared" si="18"/>
        <v>0</v>
      </c>
      <c r="N114" s="6">
        <f t="shared" si="19"/>
        <v>0</v>
      </c>
      <c r="O114" s="6">
        <f t="shared" si="20"/>
        <v>0</v>
      </c>
      <c r="P114" s="6">
        <f t="shared" si="21"/>
        <v>0</v>
      </c>
    </row>
    <row r="115" spans="1:16" x14ac:dyDescent="0.25">
      <c r="A115" s="3">
        <f t="shared" si="7"/>
        <v>95</v>
      </c>
      <c r="B115" s="32" t="s">
        <v>49</v>
      </c>
      <c r="C115" s="7"/>
      <c r="D115" s="4"/>
      <c r="E115" s="5"/>
      <c r="F115" s="6"/>
      <c r="G115" s="6"/>
      <c r="H115" s="6">
        <f t="shared" si="15"/>
        <v>0</v>
      </c>
      <c r="I115" s="6"/>
      <c r="J115" s="6"/>
      <c r="K115" s="6">
        <f t="shared" si="16"/>
        <v>0</v>
      </c>
      <c r="L115" s="6">
        <f t="shared" si="17"/>
        <v>0</v>
      </c>
      <c r="M115" s="6">
        <f t="shared" si="18"/>
        <v>0</v>
      </c>
      <c r="N115" s="6">
        <f t="shared" si="19"/>
        <v>0</v>
      </c>
      <c r="O115" s="6">
        <f t="shared" si="20"/>
        <v>0</v>
      </c>
      <c r="P115" s="6">
        <f t="shared" si="21"/>
        <v>0</v>
      </c>
    </row>
    <row r="116" spans="1:16" x14ac:dyDescent="0.25">
      <c r="A116" s="3">
        <f t="shared" si="7"/>
        <v>96</v>
      </c>
      <c r="B116" s="32" t="s">
        <v>49</v>
      </c>
      <c r="C116" s="7"/>
      <c r="D116" s="4"/>
      <c r="E116" s="5"/>
      <c r="F116" s="6"/>
      <c r="G116" s="6"/>
      <c r="H116" s="6">
        <f t="shared" si="15"/>
        <v>0</v>
      </c>
      <c r="I116" s="6"/>
      <c r="J116" s="6"/>
      <c r="K116" s="6">
        <f t="shared" si="16"/>
        <v>0</v>
      </c>
      <c r="L116" s="6">
        <f t="shared" si="17"/>
        <v>0</v>
      </c>
      <c r="M116" s="6">
        <f t="shared" si="18"/>
        <v>0</v>
      </c>
      <c r="N116" s="6">
        <f t="shared" si="19"/>
        <v>0</v>
      </c>
      <c r="O116" s="6">
        <f t="shared" si="20"/>
        <v>0</v>
      </c>
      <c r="P116" s="6">
        <f t="shared" si="21"/>
        <v>0</v>
      </c>
    </row>
    <row r="117" spans="1:16" x14ac:dyDescent="0.25">
      <c r="A117" s="3">
        <f t="shared" si="7"/>
        <v>97</v>
      </c>
      <c r="B117" s="32" t="s">
        <v>49</v>
      </c>
      <c r="C117" s="7"/>
      <c r="D117" s="4"/>
      <c r="E117" s="5"/>
      <c r="F117" s="6"/>
      <c r="G117" s="6"/>
      <c r="H117" s="6">
        <f t="shared" si="15"/>
        <v>0</v>
      </c>
      <c r="I117" s="6"/>
      <c r="J117" s="6"/>
      <c r="K117" s="6">
        <f t="shared" si="16"/>
        <v>0</v>
      </c>
      <c r="L117" s="6">
        <f t="shared" si="17"/>
        <v>0</v>
      </c>
      <c r="M117" s="6">
        <f t="shared" si="18"/>
        <v>0</v>
      </c>
      <c r="N117" s="6">
        <f t="shared" si="19"/>
        <v>0</v>
      </c>
      <c r="O117" s="6">
        <f t="shared" si="20"/>
        <v>0</v>
      </c>
      <c r="P117" s="6">
        <f t="shared" si="21"/>
        <v>0</v>
      </c>
    </row>
    <row r="118" spans="1:16" x14ac:dyDescent="0.25">
      <c r="A118" s="3">
        <f t="shared" si="7"/>
        <v>98</v>
      </c>
      <c r="B118" s="32" t="s">
        <v>49</v>
      </c>
      <c r="C118" s="7"/>
      <c r="D118" s="4"/>
      <c r="E118" s="5"/>
      <c r="F118" s="6"/>
      <c r="G118" s="6"/>
      <c r="H118" s="6">
        <f t="shared" si="15"/>
        <v>0</v>
      </c>
      <c r="I118" s="6"/>
      <c r="J118" s="6"/>
      <c r="K118" s="6">
        <f t="shared" si="16"/>
        <v>0</v>
      </c>
      <c r="L118" s="6">
        <f t="shared" si="17"/>
        <v>0</v>
      </c>
      <c r="M118" s="6">
        <f t="shared" si="18"/>
        <v>0</v>
      </c>
      <c r="N118" s="6">
        <f t="shared" si="19"/>
        <v>0</v>
      </c>
      <c r="O118" s="6">
        <f t="shared" si="20"/>
        <v>0</v>
      </c>
      <c r="P118" s="6">
        <f t="shared" si="21"/>
        <v>0</v>
      </c>
    </row>
    <row r="119" spans="1:16" x14ac:dyDescent="0.25">
      <c r="A119" s="3">
        <f t="shared" si="7"/>
        <v>99</v>
      </c>
      <c r="B119" s="32" t="s">
        <v>49</v>
      </c>
      <c r="C119" s="7"/>
      <c r="D119" s="4"/>
      <c r="E119" s="5"/>
      <c r="F119" s="6"/>
      <c r="G119" s="6"/>
      <c r="H119" s="6">
        <f t="shared" si="15"/>
        <v>0</v>
      </c>
      <c r="I119" s="6"/>
      <c r="J119" s="6"/>
      <c r="K119" s="6">
        <f t="shared" si="16"/>
        <v>0</v>
      </c>
      <c r="L119" s="6">
        <f t="shared" si="17"/>
        <v>0</v>
      </c>
      <c r="M119" s="6">
        <f t="shared" si="18"/>
        <v>0</v>
      </c>
      <c r="N119" s="6">
        <f t="shared" si="19"/>
        <v>0</v>
      </c>
      <c r="O119" s="6">
        <f t="shared" si="20"/>
        <v>0</v>
      </c>
      <c r="P119" s="6">
        <f t="shared" si="21"/>
        <v>0</v>
      </c>
    </row>
    <row r="120" spans="1:16" x14ac:dyDescent="0.25">
      <c r="A120" s="3">
        <f t="shared" si="7"/>
        <v>100</v>
      </c>
      <c r="B120" s="32" t="s">
        <v>49</v>
      </c>
      <c r="C120" s="7"/>
      <c r="D120" s="4"/>
      <c r="E120" s="5"/>
      <c r="F120" s="6"/>
      <c r="G120" s="6"/>
      <c r="H120" s="6">
        <f t="shared" si="15"/>
        <v>0</v>
      </c>
      <c r="I120" s="6"/>
      <c r="J120" s="6"/>
      <c r="K120" s="6">
        <f t="shared" si="16"/>
        <v>0</v>
      </c>
      <c r="L120" s="6">
        <f t="shared" si="17"/>
        <v>0</v>
      </c>
      <c r="M120" s="6">
        <f t="shared" si="18"/>
        <v>0</v>
      </c>
      <c r="N120" s="6">
        <f t="shared" si="19"/>
        <v>0</v>
      </c>
      <c r="O120" s="6">
        <f t="shared" si="20"/>
        <v>0</v>
      </c>
      <c r="P120" s="6">
        <f t="shared" si="21"/>
        <v>0</v>
      </c>
    </row>
    <row r="121" spans="1:16" x14ac:dyDescent="0.25">
      <c r="A121" s="3">
        <f t="shared" si="7"/>
        <v>101</v>
      </c>
      <c r="B121" s="32" t="s">
        <v>49</v>
      </c>
      <c r="C121" s="7"/>
      <c r="D121" s="4"/>
      <c r="E121" s="5"/>
      <c r="F121" s="6"/>
      <c r="G121" s="6"/>
      <c r="H121" s="6">
        <f t="shared" si="15"/>
        <v>0</v>
      </c>
      <c r="I121" s="6"/>
      <c r="J121" s="6"/>
      <c r="K121" s="6">
        <f t="shared" si="16"/>
        <v>0</v>
      </c>
      <c r="L121" s="6">
        <f t="shared" si="17"/>
        <v>0</v>
      </c>
      <c r="M121" s="6">
        <f t="shared" si="18"/>
        <v>0</v>
      </c>
      <c r="N121" s="6">
        <f t="shared" si="19"/>
        <v>0</v>
      </c>
      <c r="O121" s="6">
        <f t="shared" si="20"/>
        <v>0</v>
      </c>
      <c r="P121" s="6">
        <f t="shared" si="21"/>
        <v>0</v>
      </c>
    </row>
    <row r="122" spans="1:16" x14ac:dyDescent="0.25">
      <c r="A122" s="3">
        <f t="shared" si="7"/>
        <v>102</v>
      </c>
      <c r="B122" s="32" t="s">
        <v>49</v>
      </c>
      <c r="C122" s="7"/>
      <c r="D122" s="4"/>
      <c r="E122" s="5"/>
      <c r="F122" s="6"/>
      <c r="G122" s="6"/>
      <c r="H122" s="6">
        <f t="shared" si="15"/>
        <v>0</v>
      </c>
      <c r="I122" s="6"/>
      <c r="J122" s="6"/>
      <c r="K122" s="6">
        <f t="shared" si="16"/>
        <v>0</v>
      </c>
      <c r="L122" s="6">
        <f t="shared" si="17"/>
        <v>0</v>
      </c>
      <c r="M122" s="6">
        <f t="shared" si="18"/>
        <v>0</v>
      </c>
      <c r="N122" s="6">
        <f t="shared" si="19"/>
        <v>0</v>
      </c>
      <c r="O122" s="6">
        <f t="shared" si="20"/>
        <v>0</v>
      </c>
      <c r="P122" s="6">
        <f t="shared" si="21"/>
        <v>0</v>
      </c>
    </row>
    <row r="123" spans="1:16" x14ac:dyDescent="0.25">
      <c r="A123" s="3">
        <f t="shared" si="7"/>
        <v>103</v>
      </c>
      <c r="B123" s="32" t="s">
        <v>49</v>
      </c>
      <c r="C123" s="7"/>
      <c r="D123" s="4"/>
      <c r="E123" s="5"/>
      <c r="F123" s="6"/>
      <c r="G123" s="6"/>
      <c r="H123" s="6">
        <f t="shared" si="15"/>
        <v>0</v>
      </c>
      <c r="I123" s="6"/>
      <c r="J123" s="6"/>
      <c r="K123" s="6">
        <f t="shared" si="16"/>
        <v>0</v>
      </c>
      <c r="L123" s="6">
        <f t="shared" si="17"/>
        <v>0</v>
      </c>
      <c r="M123" s="6">
        <f t="shared" si="18"/>
        <v>0</v>
      </c>
      <c r="N123" s="6">
        <f t="shared" si="19"/>
        <v>0</v>
      </c>
      <c r="O123" s="6">
        <f t="shared" si="20"/>
        <v>0</v>
      </c>
      <c r="P123" s="6">
        <f t="shared" si="21"/>
        <v>0</v>
      </c>
    </row>
    <row r="124" spans="1:16" x14ac:dyDescent="0.25">
      <c r="A124" s="3">
        <f t="shared" si="7"/>
        <v>104</v>
      </c>
      <c r="B124" s="32" t="s">
        <v>49</v>
      </c>
      <c r="C124" s="7"/>
      <c r="D124" s="4"/>
      <c r="E124" s="5"/>
      <c r="F124" s="6"/>
      <c r="G124" s="6"/>
      <c r="H124" s="6">
        <f t="shared" si="15"/>
        <v>0</v>
      </c>
      <c r="I124" s="6"/>
      <c r="J124" s="6"/>
      <c r="K124" s="6">
        <f t="shared" si="16"/>
        <v>0</v>
      </c>
      <c r="L124" s="6">
        <f t="shared" si="17"/>
        <v>0</v>
      </c>
      <c r="M124" s="6">
        <f t="shared" si="18"/>
        <v>0</v>
      </c>
      <c r="N124" s="6">
        <f t="shared" si="19"/>
        <v>0</v>
      </c>
      <c r="O124" s="6">
        <f t="shared" si="20"/>
        <v>0</v>
      </c>
      <c r="P124" s="6">
        <f t="shared" si="21"/>
        <v>0</v>
      </c>
    </row>
    <row r="125" spans="1:16" x14ac:dyDescent="0.25">
      <c r="A125" s="3">
        <f t="shared" si="7"/>
        <v>105</v>
      </c>
      <c r="B125" s="32" t="s">
        <v>49</v>
      </c>
      <c r="C125" s="7"/>
      <c r="D125" s="4"/>
      <c r="E125" s="5"/>
      <c r="F125" s="6"/>
      <c r="G125" s="6"/>
      <c r="H125" s="6">
        <f t="shared" si="15"/>
        <v>0</v>
      </c>
      <c r="I125" s="6"/>
      <c r="J125" s="6"/>
      <c r="K125" s="6">
        <f t="shared" si="16"/>
        <v>0</v>
      </c>
      <c r="L125" s="6">
        <f t="shared" si="17"/>
        <v>0</v>
      </c>
      <c r="M125" s="6">
        <f t="shared" si="18"/>
        <v>0</v>
      </c>
      <c r="N125" s="6">
        <f t="shared" si="19"/>
        <v>0</v>
      </c>
      <c r="O125" s="6">
        <f t="shared" si="20"/>
        <v>0</v>
      </c>
      <c r="P125" s="6">
        <f t="shared" si="21"/>
        <v>0</v>
      </c>
    </row>
    <row r="126" spans="1:16" x14ac:dyDescent="0.25">
      <c r="A126" s="3">
        <f t="shared" si="7"/>
        <v>106</v>
      </c>
      <c r="B126" s="32" t="s">
        <v>49</v>
      </c>
      <c r="C126" s="7"/>
      <c r="D126" s="4"/>
      <c r="E126" s="5"/>
      <c r="F126" s="6"/>
      <c r="G126" s="6"/>
      <c r="H126" s="6">
        <f t="shared" si="15"/>
        <v>0</v>
      </c>
      <c r="I126" s="6"/>
      <c r="J126" s="6"/>
      <c r="K126" s="6">
        <f t="shared" si="16"/>
        <v>0</v>
      </c>
      <c r="L126" s="6">
        <f t="shared" si="17"/>
        <v>0</v>
      </c>
      <c r="M126" s="6">
        <f t="shared" si="18"/>
        <v>0</v>
      </c>
      <c r="N126" s="6">
        <f t="shared" si="19"/>
        <v>0</v>
      </c>
      <c r="O126" s="6">
        <f t="shared" si="20"/>
        <v>0</v>
      </c>
      <c r="P126" s="6">
        <f t="shared" si="21"/>
        <v>0</v>
      </c>
    </row>
    <row r="127" spans="1:16" x14ac:dyDescent="0.25">
      <c r="A127" s="3">
        <f t="shared" si="7"/>
        <v>107</v>
      </c>
      <c r="B127" s="32" t="s">
        <v>49</v>
      </c>
      <c r="C127" s="7"/>
      <c r="D127" s="4"/>
      <c r="E127" s="5"/>
      <c r="F127" s="6"/>
      <c r="G127" s="6"/>
      <c r="H127" s="6">
        <f t="shared" si="15"/>
        <v>0</v>
      </c>
      <c r="I127" s="6"/>
      <c r="J127" s="6"/>
      <c r="K127" s="6">
        <f t="shared" si="16"/>
        <v>0</v>
      </c>
      <c r="L127" s="6">
        <f t="shared" si="17"/>
        <v>0</v>
      </c>
      <c r="M127" s="6">
        <f t="shared" si="18"/>
        <v>0</v>
      </c>
      <c r="N127" s="6">
        <f t="shared" si="19"/>
        <v>0</v>
      </c>
      <c r="O127" s="6">
        <f t="shared" si="20"/>
        <v>0</v>
      </c>
      <c r="P127" s="6">
        <f t="shared" si="21"/>
        <v>0</v>
      </c>
    </row>
    <row r="128" spans="1:16" x14ac:dyDescent="0.25">
      <c r="A128" s="3">
        <f t="shared" si="7"/>
        <v>108</v>
      </c>
      <c r="B128" s="32" t="s">
        <v>49</v>
      </c>
      <c r="C128" s="7"/>
      <c r="D128" s="4"/>
      <c r="E128" s="5"/>
      <c r="F128" s="6"/>
      <c r="G128" s="6"/>
      <c r="H128" s="6">
        <f t="shared" si="15"/>
        <v>0</v>
      </c>
      <c r="I128" s="6"/>
      <c r="J128" s="6"/>
      <c r="K128" s="6">
        <f t="shared" si="16"/>
        <v>0</v>
      </c>
      <c r="L128" s="6">
        <f t="shared" si="17"/>
        <v>0</v>
      </c>
      <c r="M128" s="6">
        <f t="shared" si="18"/>
        <v>0</v>
      </c>
      <c r="N128" s="6">
        <f t="shared" si="19"/>
        <v>0</v>
      </c>
      <c r="O128" s="6">
        <f t="shared" si="20"/>
        <v>0</v>
      </c>
      <c r="P128" s="6">
        <f t="shared" si="21"/>
        <v>0</v>
      </c>
    </row>
    <row r="129" spans="1:16" x14ac:dyDescent="0.25">
      <c r="A129" s="3">
        <f t="shared" si="7"/>
        <v>109</v>
      </c>
      <c r="B129" s="32" t="s">
        <v>49</v>
      </c>
      <c r="C129" s="7"/>
      <c r="D129" s="4"/>
      <c r="E129" s="5"/>
      <c r="F129" s="6"/>
      <c r="G129" s="6"/>
      <c r="H129" s="6">
        <f t="shared" si="15"/>
        <v>0</v>
      </c>
      <c r="I129" s="6"/>
      <c r="J129" s="6"/>
      <c r="K129" s="6">
        <f t="shared" si="16"/>
        <v>0</v>
      </c>
      <c r="L129" s="6">
        <f t="shared" si="17"/>
        <v>0</v>
      </c>
      <c r="M129" s="6">
        <f t="shared" si="18"/>
        <v>0</v>
      </c>
      <c r="N129" s="6">
        <f t="shared" si="19"/>
        <v>0</v>
      </c>
      <c r="O129" s="6">
        <f t="shared" si="20"/>
        <v>0</v>
      </c>
      <c r="P129" s="6">
        <f t="shared" si="21"/>
        <v>0</v>
      </c>
    </row>
    <row r="130" spans="1:16" x14ac:dyDescent="0.25">
      <c r="A130" s="3">
        <f t="shared" si="7"/>
        <v>110</v>
      </c>
      <c r="B130" s="32" t="s">
        <v>49</v>
      </c>
      <c r="C130" s="7"/>
      <c r="D130" s="4"/>
      <c r="E130" s="5"/>
      <c r="F130" s="6"/>
      <c r="G130" s="6"/>
      <c r="H130" s="6">
        <f t="shared" si="15"/>
        <v>0</v>
      </c>
      <c r="I130" s="6"/>
      <c r="J130" s="6"/>
      <c r="K130" s="6">
        <f t="shared" si="16"/>
        <v>0</v>
      </c>
      <c r="L130" s="6">
        <f t="shared" si="17"/>
        <v>0</v>
      </c>
      <c r="M130" s="6">
        <f t="shared" si="18"/>
        <v>0</v>
      </c>
      <c r="N130" s="6">
        <f t="shared" si="19"/>
        <v>0</v>
      </c>
      <c r="O130" s="6">
        <f t="shared" si="20"/>
        <v>0</v>
      </c>
      <c r="P130" s="6">
        <f t="shared" si="21"/>
        <v>0</v>
      </c>
    </row>
    <row r="131" spans="1:16" x14ac:dyDescent="0.25">
      <c r="A131" s="3">
        <f t="shared" si="7"/>
        <v>111</v>
      </c>
      <c r="B131" s="32" t="s">
        <v>49</v>
      </c>
      <c r="C131" s="7"/>
      <c r="D131" s="4"/>
      <c r="E131" s="5"/>
      <c r="F131" s="6"/>
      <c r="G131" s="6"/>
      <c r="H131" s="6">
        <f t="shared" si="15"/>
        <v>0</v>
      </c>
      <c r="I131" s="6"/>
      <c r="J131" s="6"/>
      <c r="K131" s="6">
        <f t="shared" si="16"/>
        <v>0</v>
      </c>
      <c r="L131" s="6">
        <f t="shared" si="17"/>
        <v>0</v>
      </c>
      <c r="M131" s="6">
        <f t="shared" si="18"/>
        <v>0</v>
      </c>
      <c r="N131" s="6">
        <f t="shared" si="19"/>
        <v>0</v>
      </c>
      <c r="O131" s="6">
        <f t="shared" si="20"/>
        <v>0</v>
      </c>
      <c r="P131" s="6">
        <f t="shared" si="21"/>
        <v>0</v>
      </c>
    </row>
    <row r="132" spans="1:16" x14ac:dyDescent="0.25">
      <c r="A132" s="3">
        <f t="shared" si="7"/>
        <v>112</v>
      </c>
      <c r="B132" s="32" t="s">
        <v>49</v>
      </c>
      <c r="C132" s="7"/>
      <c r="D132" s="4"/>
      <c r="E132" s="5"/>
      <c r="F132" s="6"/>
      <c r="G132" s="6"/>
      <c r="H132" s="6">
        <f t="shared" si="15"/>
        <v>0</v>
      </c>
      <c r="I132" s="6"/>
      <c r="J132" s="6"/>
      <c r="K132" s="6">
        <f t="shared" si="16"/>
        <v>0</v>
      </c>
      <c r="L132" s="6">
        <f t="shared" si="17"/>
        <v>0</v>
      </c>
      <c r="M132" s="6">
        <f t="shared" si="18"/>
        <v>0</v>
      </c>
      <c r="N132" s="6">
        <f t="shared" si="19"/>
        <v>0</v>
      </c>
      <c r="O132" s="6">
        <f t="shared" si="20"/>
        <v>0</v>
      </c>
      <c r="P132" s="6">
        <f t="shared" si="21"/>
        <v>0</v>
      </c>
    </row>
    <row r="133" spans="1:16" x14ac:dyDescent="0.25">
      <c r="A133" s="3">
        <f t="shared" si="7"/>
        <v>113</v>
      </c>
      <c r="B133" s="32" t="s">
        <v>49</v>
      </c>
      <c r="C133" s="7"/>
      <c r="D133" s="4"/>
      <c r="E133" s="5"/>
      <c r="F133" s="6"/>
      <c r="G133" s="6"/>
      <c r="H133" s="6">
        <f t="shared" si="15"/>
        <v>0</v>
      </c>
      <c r="I133" s="6"/>
      <c r="J133" s="6"/>
      <c r="K133" s="6">
        <f t="shared" si="16"/>
        <v>0</v>
      </c>
      <c r="L133" s="6">
        <f t="shared" si="17"/>
        <v>0</v>
      </c>
      <c r="M133" s="6">
        <f t="shared" si="18"/>
        <v>0</v>
      </c>
      <c r="N133" s="6">
        <f t="shared" si="19"/>
        <v>0</v>
      </c>
      <c r="O133" s="6">
        <f t="shared" si="20"/>
        <v>0</v>
      </c>
      <c r="P133" s="6">
        <f t="shared" si="21"/>
        <v>0</v>
      </c>
    </row>
    <row r="134" spans="1:16" x14ac:dyDescent="0.25">
      <c r="A134" s="3">
        <f t="shared" si="7"/>
        <v>114</v>
      </c>
      <c r="B134" s="32" t="s">
        <v>49</v>
      </c>
      <c r="C134" s="7"/>
      <c r="D134" s="4"/>
      <c r="E134" s="5"/>
      <c r="F134" s="6"/>
      <c r="G134" s="6"/>
      <c r="H134" s="6">
        <f t="shared" si="15"/>
        <v>0</v>
      </c>
      <c r="I134" s="6"/>
      <c r="J134" s="6"/>
      <c r="K134" s="6">
        <f t="shared" si="16"/>
        <v>0</v>
      </c>
      <c r="L134" s="6">
        <f t="shared" si="17"/>
        <v>0</v>
      </c>
      <c r="M134" s="6">
        <f t="shared" si="18"/>
        <v>0</v>
      </c>
      <c r="N134" s="6">
        <f t="shared" si="19"/>
        <v>0</v>
      </c>
      <c r="O134" s="6">
        <f t="shared" si="20"/>
        <v>0</v>
      </c>
      <c r="P134" s="6">
        <f t="shared" si="21"/>
        <v>0</v>
      </c>
    </row>
    <row r="135" spans="1:16" x14ac:dyDescent="0.25">
      <c r="A135" s="3">
        <f t="shared" si="7"/>
        <v>115</v>
      </c>
      <c r="B135" s="32" t="s">
        <v>49</v>
      </c>
      <c r="C135" s="7"/>
      <c r="D135" s="4"/>
      <c r="E135" s="5"/>
      <c r="F135" s="6"/>
      <c r="G135" s="6"/>
      <c r="H135" s="6">
        <f t="shared" si="15"/>
        <v>0</v>
      </c>
      <c r="I135" s="6"/>
      <c r="J135" s="6"/>
      <c r="K135" s="6">
        <f t="shared" si="16"/>
        <v>0</v>
      </c>
      <c r="L135" s="6">
        <f t="shared" si="17"/>
        <v>0</v>
      </c>
      <c r="M135" s="6">
        <f t="shared" si="18"/>
        <v>0</v>
      </c>
      <c r="N135" s="6">
        <f t="shared" si="19"/>
        <v>0</v>
      </c>
      <c r="O135" s="6">
        <f t="shared" si="20"/>
        <v>0</v>
      </c>
      <c r="P135" s="6">
        <f t="shared" si="21"/>
        <v>0</v>
      </c>
    </row>
    <row r="136" spans="1:16" x14ac:dyDescent="0.25">
      <c r="A136" s="3">
        <f t="shared" si="7"/>
        <v>116</v>
      </c>
      <c r="B136" s="32" t="s">
        <v>49</v>
      </c>
      <c r="C136" s="7"/>
      <c r="D136" s="4"/>
      <c r="E136" s="5"/>
      <c r="F136" s="6"/>
      <c r="G136" s="6"/>
      <c r="H136" s="6">
        <f t="shared" si="15"/>
        <v>0</v>
      </c>
      <c r="I136" s="6"/>
      <c r="J136" s="6"/>
      <c r="K136" s="6">
        <f t="shared" si="16"/>
        <v>0</v>
      </c>
      <c r="L136" s="6">
        <f t="shared" si="17"/>
        <v>0</v>
      </c>
      <c r="M136" s="6">
        <f t="shared" si="18"/>
        <v>0</v>
      </c>
      <c r="N136" s="6">
        <f t="shared" si="19"/>
        <v>0</v>
      </c>
      <c r="O136" s="6">
        <f t="shared" si="20"/>
        <v>0</v>
      </c>
      <c r="P136" s="6">
        <f t="shared" si="21"/>
        <v>0</v>
      </c>
    </row>
    <row r="137" spans="1:16" x14ac:dyDescent="0.25">
      <c r="A137" s="3">
        <f t="shared" si="7"/>
        <v>117</v>
      </c>
      <c r="B137" s="32" t="s">
        <v>49</v>
      </c>
      <c r="C137" s="7"/>
      <c r="D137" s="4"/>
      <c r="E137" s="5"/>
      <c r="F137" s="6"/>
      <c r="G137" s="6"/>
      <c r="H137" s="6">
        <f t="shared" si="15"/>
        <v>0</v>
      </c>
      <c r="I137" s="6"/>
      <c r="J137" s="6"/>
      <c r="K137" s="6">
        <f t="shared" si="16"/>
        <v>0</v>
      </c>
      <c r="L137" s="6">
        <f t="shared" si="17"/>
        <v>0</v>
      </c>
      <c r="M137" s="6">
        <f t="shared" si="18"/>
        <v>0</v>
      </c>
      <c r="N137" s="6">
        <f t="shared" si="19"/>
        <v>0</v>
      </c>
      <c r="O137" s="6">
        <f t="shared" si="20"/>
        <v>0</v>
      </c>
      <c r="P137" s="6">
        <f t="shared" si="21"/>
        <v>0</v>
      </c>
    </row>
    <row r="138" spans="1:16" x14ac:dyDescent="0.25">
      <c r="A138" s="3">
        <f t="shared" si="7"/>
        <v>118</v>
      </c>
      <c r="B138" s="32" t="s">
        <v>49</v>
      </c>
      <c r="C138" s="7"/>
      <c r="D138" s="4"/>
      <c r="E138" s="5"/>
      <c r="F138" s="6"/>
      <c r="G138" s="6"/>
      <c r="H138" s="6">
        <f t="shared" si="15"/>
        <v>0</v>
      </c>
      <c r="I138" s="6"/>
      <c r="J138" s="6"/>
      <c r="K138" s="6">
        <f t="shared" si="16"/>
        <v>0</v>
      </c>
      <c r="L138" s="6">
        <f t="shared" si="17"/>
        <v>0</v>
      </c>
      <c r="M138" s="6">
        <f t="shared" si="18"/>
        <v>0</v>
      </c>
      <c r="N138" s="6">
        <f t="shared" si="19"/>
        <v>0</v>
      </c>
      <c r="O138" s="6">
        <f t="shared" si="20"/>
        <v>0</v>
      </c>
      <c r="P138" s="6">
        <f t="shared" si="21"/>
        <v>0</v>
      </c>
    </row>
    <row r="139" spans="1:16" x14ac:dyDescent="0.25">
      <c r="A139" s="3">
        <f t="shared" si="7"/>
        <v>119</v>
      </c>
      <c r="B139" s="32" t="s">
        <v>49</v>
      </c>
      <c r="C139" s="7"/>
      <c r="D139" s="4"/>
      <c r="E139" s="5"/>
      <c r="F139" s="6"/>
      <c r="G139" s="6"/>
      <c r="H139" s="6">
        <f t="shared" si="15"/>
        <v>0</v>
      </c>
      <c r="I139" s="6"/>
      <c r="J139" s="6"/>
      <c r="K139" s="6">
        <f t="shared" si="16"/>
        <v>0</v>
      </c>
      <c r="L139" s="6">
        <f t="shared" si="17"/>
        <v>0</v>
      </c>
      <c r="M139" s="6">
        <f t="shared" si="18"/>
        <v>0</v>
      </c>
      <c r="N139" s="6">
        <f t="shared" si="19"/>
        <v>0</v>
      </c>
      <c r="O139" s="6">
        <f t="shared" si="20"/>
        <v>0</v>
      </c>
      <c r="P139" s="6">
        <f t="shared" si="21"/>
        <v>0</v>
      </c>
    </row>
    <row r="140" spans="1:16" x14ac:dyDescent="0.25">
      <c r="A140" s="3">
        <f t="shared" si="7"/>
        <v>120</v>
      </c>
      <c r="B140" s="32" t="s">
        <v>49</v>
      </c>
      <c r="C140" s="7"/>
      <c r="D140" s="4"/>
      <c r="E140" s="5"/>
      <c r="F140" s="6"/>
      <c r="G140" s="6"/>
      <c r="H140" s="6">
        <f t="shared" si="15"/>
        <v>0</v>
      </c>
      <c r="I140" s="6"/>
      <c r="J140" s="6"/>
      <c r="K140" s="6">
        <f t="shared" si="16"/>
        <v>0</v>
      </c>
      <c r="L140" s="6">
        <f t="shared" si="17"/>
        <v>0</v>
      </c>
      <c r="M140" s="6">
        <f t="shared" si="18"/>
        <v>0</v>
      </c>
      <c r="N140" s="6">
        <f t="shared" si="19"/>
        <v>0</v>
      </c>
      <c r="O140" s="6">
        <f t="shared" si="20"/>
        <v>0</v>
      </c>
      <c r="P140" s="6">
        <f t="shared" si="21"/>
        <v>0</v>
      </c>
    </row>
    <row r="141" spans="1:16" x14ac:dyDescent="0.25">
      <c r="A141" s="3">
        <f t="shared" si="7"/>
        <v>121</v>
      </c>
      <c r="B141" s="32" t="s">
        <v>49</v>
      </c>
      <c r="C141" s="7"/>
      <c r="D141" s="4"/>
      <c r="E141" s="5"/>
      <c r="F141" s="6"/>
      <c r="G141" s="6"/>
      <c r="H141" s="6">
        <f t="shared" si="15"/>
        <v>0</v>
      </c>
      <c r="I141" s="6"/>
      <c r="J141" s="6"/>
      <c r="K141" s="6">
        <f t="shared" si="16"/>
        <v>0</v>
      </c>
      <c r="L141" s="6">
        <f t="shared" si="17"/>
        <v>0</v>
      </c>
      <c r="M141" s="6">
        <f t="shared" si="18"/>
        <v>0</v>
      </c>
      <c r="N141" s="6">
        <f t="shared" si="19"/>
        <v>0</v>
      </c>
      <c r="O141" s="6">
        <f t="shared" si="20"/>
        <v>0</v>
      </c>
      <c r="P141" s="6">
        <f t="shared" si="21"/>
        <v>0</v>
      </c>
    </row>
    <row r="142" spans="1:16" x14ac:dyDescent="0.25">
      <c r="A142" s="3">
        <f t="shared" si="7"/>
        <v>122</v>
      </c>
      <c r="B142" s="32" t="s">
        <v>49</v>
      </c>
      <c r="C142" s="7"/>
      <c r="D142" s="4"/>
      <c r="E142" s="5"/>
      <c r="F142" s="6"/>
      <c r="G142" s="6"/>
      <c r="H142" s="6">
        <f t="shared" si="15"/>
        <v>0</v>
      </c>
      <c r="I142" s="6"/>
      <c r="J142" s="6"/>
      <c r="K142" s="6">
        <f t="shared" si="16"/>
        <v>0</v>
      </c>
      <c r="L142" s="6">
        <f t="shared" si="17"/>
        <v>0</v>
      </c>
      <c r="M142" s="6">
        <f t="shared" si="18"/>
        <v>0</v>
      </c>
      <c r="N142" s="6">
        <f t="shared" si="19"/>
        <v>0</v>
      </c>
      <c r="O142" s="6">
        <f t="shared" si="20"/>
        <v>0</v>
      </c>
      <c r="P142" s="6">
        <f t="shared" si="21"/>
        <v>0</v>
      </c>
    </row>
    <row r="143" spans="1:16" x14ac:dyDescent="0.25">
      <c r="A143" s="3">
        <f t="shared" si="7"/>
        <v>123</v>
      </c>
      <c r="B143" s="32" t="s">
        <v>49</v>
      </c>
      <c r="C143" s="7"/>
      <c r="D143" s="4"/>
      <c r="E143" s="5"/>
      <c r="F143" s="6"/>
      <c r="G143" s="6"/>
      <c r="H143" s="6">
        <f t="shared" si="15"/>
        <v>0</v>
      </c>
      <c r="I143" s="6"/>
      <c r="J143" s="6"/>
      <c r="K143" s="6">
        <f t="shared" si="16"/>
        <v>0</v>
      </c>
      <c r="L143" s="6">
        <f t="shared" si="17"/>
        <v>0</v>
      </c>
      <c r="M143" s="6">
        <f t="shared" si="18"/>
        <v>0</v>
      </c>
      <c r="N143" s="6">
        <f t="shared" si="19"/>
        <v>0</v>
      </c>
      <c r="O143" s="6">
        <f t="shared" si="20"/>
        <v>0</v>
      </c>
      <c r="P143" s="6">
        <f t="shared" si="21"/>
        <v>0</v>
      </c>
    </row>
    <row r="144" spans="1:16" x14ac:dyDescent="0.25">
      <c r="A144" s="3">
        <f t="shared" si="7"/>
        <v>124</v>
      </c>
      <c r="B144" s="32" t="s">
        <v>49</v>
      </c>
      <c r="C144" s="7"/>
      <c r="D144" s="4"/>
      <c r="E144" s="5"/>
      <c r="F144" s="6"/>
      <c r="G144" s="6"/>
      <c r="H144" s="6">
        <f t="shared" si="15"/>
        <v>0</v>
      </c>
      <c r="I144" s="6"/>
      <c r="J144" s="6"/>
      <c r="K144" s="6">
        <f t="shared" si="16"/>
        <v>0</v>
      </c>
      <c r="L144" s="6">
        <f t="shared" si="17"/>
        <v>0</v>
      </c>
      <c r="M144" s="6">
        <f t="shared" si="18"/>
        <v>0</v>
      </c>
      <c r="N144" s="6">
        <f t="shared" si="19"/>
        <v>0</v>
      </c>
      <c r="O144" s="6">
        <f t="shared" si="20"/>
        <v>0</v>
      </c>
      <c r="P144" s="6">
        <f t="shared" si="21"/>
        <v>0</v>
      </c>
    </row>
    <row r="145" spans="1:16" x14ac:dyDescent="0.25">
      <c r="A145" s="3">
        <f t="shared" si="7"/>
        <v>125</v>
      </c>
      <c r="B145" s="32" t="s">
        <v>49</v>
      </c>
      <c r="C145" s="7"/>
      <c r="D145" s="4"/>
      <c r="E145" s="5"/>
      <c r="F145" s="6"/>
      <c r="G145" s="6"/>
      <c r="H145" s="6">
        <f t="shared" si="15"/>
        <v>0</v>
      </c>
      <c r="I145" s="6"/>
      <c r="J145" s="6"/>
      <c r="K145" s="6">
        <f t="shared" si="16"/>
        <v>0</v>
      </c>
      <c r="L145" s="6">
        <f t="shared" si="17"/>
        <v>0</v>
      </c>
      <c r="M145" s="6">
        <f t="shared" si="18"/>
        <v>0</v>
      </c>
      <c r="N145" s="6">
        <f t="shared" si="19"/>
        <v>0</v>
      </c>
      <c r="O145" s="6">
        <f t="shared" si="20"/>
        <v>0</v>
      </c>
      <c r="P145" s="6">
        <f t="shared" si="21"/>
        <v>0</v>
      </c>
    </row>
    <row r="146" spans="1:16" x14ac:dyDescent="0.25">
      <c r="A146" s="3">
        <f t="shared" si="7"/>
        <v>126</v>
      </c>
      <c r="B146" s="32" t="s">
        <v>49</v>
      </c>
      <c r="C146" s="7"/>
      <c r="D146" s="4"/>
      <c r="E146" s="5"/>
      <c r="F146" s="6"/>
      <c r="G146" s="6"/>
      <c r="H146" s="6">
        <f t="shared" si="15"/>
        <v>0</v>
      </c>
      <c r="I146" s="6"/>
      <c r="J146" s="6"/>
      <c r="K146" s="6">
        <f t="shared" si="16"/>
        <v>0</v>
      </c>
      <c r="L146" s="6">
        <f t="shared" si="17"/>
        <v>0</v>
      </c>
      <c r="M146" s="6">
        <f t="shared" si="18"/>
        <v>0</v>
      </c>
      <c r="N146" s="6">
        <f t="shared" si="19"/>
        <v>0</v>
      </c>
      <c r="O146" s="6">
        <f t="shared" si="20"/>
        <v>0</v>
      </c>
      <c r="P146" s="6">
        <f t="shared" si="21"/>
        <v>0</v>
      </c>
    </row>
    <row r="147" spans="1:16" x14ac:dyDescent="0.25">
      <c r="A147" s="3">
        <f t="shared" si="7"/>
        <v>127</v>
      </c>
      <c r="B147" s="32" t="s">
        <v>49</v>
      </c>
      <c r="C147" s="7"/>
      <c r="D147" s="4"/>
      <c r="E147" s="5"/>
      <c r="F147" s="6"/>
      <c r="G147" s="6"/>
      <c r="H147" s="6">
        <f t="shared" si="15"/>
        <v>0</v>
      </c>
      <c r="I147" s="6"/>
      <c r="J147" s="6"/>
      <c r="K147" s="6">
        <f t="shared" si="16"/>
        <v>0</v>
      </c>
      <c r="L147" s="6">
        <f t="shared" si="17"/>
        <v>0</v>
      </c>
      <c r="M147" s="6">
        <f t="shared" si="18"/>
        <v>0</v>
      </c>
      <c r="N147" s="6">
        <f t="shared" si="19"/>
        <v>0</v>
      </c>
      <c r="O147" s="6">
        <f t="shared" si="20"/>
        <v>0</v>
      </c>
      <c r="P147" s="6">
        <f t="shared" si="21"/>
        <v>0</v>
      </c>
    </row>
    <row r="148" spans="1:16" x14ac:dyDescent="0.25">
      <c r="A148" s="3">
        <f t="shared" si="7"/>
        <v>128</v>
      </c>
      <c r="B148" s="32" t="s">
        <v>49</v>
      </c>
      <c r="C148" s="7"/>
      <c r="D148" s="4"/>
      <c r="E148" s="5"/>
      <c r="F148" s="6"/>
      <c r="G148" s="6"/>
      <c r="H148" s="6">
        <f t="shared" si="15"/>
        <v>0</v>
      </c>
      <c r="I148" s="6"/>
      <c r="J148" s="6"/>
      <c r="K148" s="6">
        <f t="shared" si="16"/>
        <v>0</v>
      </c>
      <c r="L148" s="6">
        <f t="shared" si="17"/>
        <v>0</v>
      </c>
      <c r="M148" s="6">
        <f t="shared" si="18"/>
        <v>0</v>
      </c>
      <c r="N148" s="6">
        <f t="shared" si="19"/>
        <v>0</v>
      </c>
      <c r="O148" s="6">
        <f t="shared" si="20"/>
        <v>0</v>
      </c>
      <c r="P148" s="6">
        <f t="shared" si="21"/>
        <v>0</v>
      </c>
    </row>
    <row r="149" spans="1:16" x14ac:dyDescent="0.25">
      <c r="A149" s="3">
        <f t="shared" si="7"/>
        <v>129</v>
      </c>
      <c r="B149" s="32" t="s">
        <v>49</v>
      </c>
      <c r="C149" s="7"/>
      <c r="D149" s="4"/>
      <c r="E149" s="5"/>
      <c r="F149" s="6"/>
      <c r="G149" s="6"/>
      <c r="H149" s="6">
        <f t="shared" si="15"/>
        <v>0</v>
      </c>
      <c r="I149" s="6"/>
      <c r="J149" s="6"/>
      <c r="K149" s="6">
        <f t="shared" si="16"/>
        <v>0</v>
      </c>
      <c r="L149" s="6">
        <f t="shared" si="17"/>
        <v>0</v>
      </c>
      <c r="M149" s="6">
        <f t="shared" si="18"/>
        <v>0</v>
      </c>
      <c r="N149" s="6">
        <f t="shared" si="19"/>
        <v>0</v>
      </c>
      <c r="O149" s="6">
        <f t="shared" si="20"/>
        <v>0</v>
      </c>
      <c r="P149" s="6">
        <f t="shared" si="21"/>
        <v>0</v>
      </c>
    </row>
    <row r="150" spans="1:16" x14ac:dyDescent="0.25">
      <c r="A150" s="3">
        <f t="shared" si="7"/>
        <v>130</v>
      </c>
      <c r="B150" s="32" t="s">
        <v>49</v>
      </c>
      <c r="C150" s="7"/>
      <c r="D150" s="4"/>
      <c r="E150" s="5"/>
      <c r="F150" s="6"/>
      <c r="G150" s="6"/>
      <c r="H150" s="6">
        <f t="shared" si="15"/>
        <v>0</v>
      </c>
      <c r="I150" s="6"/>
      <c r="J150" s="6"/>
      <c r="K150" s="6">
        <f t="shared" si="16"/>
        <v>0</v>
      </c>
      <c r="L150" s="6">
        <f t="shared" si="17"/>
        <v>0</v>
      </c>
      <c r="M150" s="6">
        <f t="shared" si="18"/>
        <v>0</v>
      </c>
      <c r="N150" s="6">
        <f t="shared" si="19"/>
        <v>0</v>
      </c>
      <c r="O150" s="6">
        <f t="shared" si="20"/>
        <v>0</v>
      </c>
      <c r="P150" s="6">
        <f t="shared" si="21"/>
        <v>0</v>
      </c>
    </row>
    <row r="151" spans="1:16" x14ac:dyDescent="0.25">
      <c r="A151" s="3">
        <f t="shared" si="7"/>
        <v>131</v>
      </c>
      <c r="B151" s="32" t="s">
        <v>49</v>
      </c>
      <c r="C151" s="7"/>
      <c r="D151" s="4"/>
      <c r="E151" s="5"/>
      <c r="F151" s="6"/>
      <c r="G151" s="6"/>
      <c r="H151" s="6">
        <f t="shared" si="15"/>
        <v>0</v>
      </c>
      <c r="I151" s="6"/>
      <c r="J151" s="6"/>
      <c r="K151" s="6">
        <f t="shared" si="16"/>
        <v>0</v>
      </c>
      <c r="L151" s="6">
        <f t="shared" si="17"/>
        <v>0</v>
      </c>
      <c r="M151" s="6">
        <f t="shared" si="18"/>
        <v>0</v>
      </c>
      <c r="N151" s="6">
        <f t="shared" si="19"/>
        <v>0</v>
      </c>
      <c r="O151" s="6">
        <f t="shared" si="20"/>
        <v>0</v>
      </c>
      <c r="P151" s="6">
        <f t="shared" si="21"/>
        <v>0</v>
      </c>
    </row>
    <row r="152" spans="1:16" x14ac:dyDescent="0.25">
      <c r="A152" s="3">
        <f t="shared" si="7"/>
        <v>132</v>
      </c>
      <c r="B152" s="32" t="s">
        <v>49</v>
      </c>
      <c r="C152" s="7"/>
      <c r="D152" s="4"/>
      <c r="E152" s="5"/>
      <c r="F152" s="6"/>
      <c r="G152" s="6"/>
      <c r="H152" s="6">
        <f t="shared" si="15"/>
        <v>0</v>
      </c>
      <c r="I152" s="6"/>
      <c r="J152" s="6"/>
      <c r="K152" s="6">
        <f t="shared" si="16"/>
        <v>0</v>
      </c>
      <c r="L152" s="6">
        <f t="shared" si="17"/>
        <v>0</v>
      </c>
      <c r="M152" s="6">
        <f t="shared" si="18"/>
        <v>0</v>
      </c>
      <c r="N152" s="6">
        <f t="shared" si="19"/>
        <v>0</v>
      </c>
      <c r="O152" s="6">
        <f t="shared" si="20"/>
        <v>0</v>
      </c>
      <c r="P152" s="6">
        <f t="shared" si="21"/>
        <v>0</v>
      </c>
    </row>
    <row r="153" spans="1:16" x14ac:dyDescent="0.25">
      <c r="A153" s="3">
        <f t="shared" si="7"/>
        <v>133</v>
      </c>
      <c r="B153" s="32" t="s">
        <v>49</v>
      </c>
      <c r="C153" s="7"/>
      <c r="D153" s="4"/>
      <c r="E153" s="5"/>
      <c r="F153" s="6"/>
      <c r="G153" s="6"/>
      <c r="H153" s="6">
        <f t="shared" si="15"/>
        <v>0</v>
      </c>
      <c r="I153" s="6"/>
      <c r="J153" s="6"/>
      <c r="K153" s="6">
        <f t="shared" si="16"/>
        <v>0</v>
      </c>
      <c r="L153" s="6">
        <f t="shared" si="17"/>
        <v>0</v>
      </c>
      <c r="M153" s="6">
        <f t="shared" si="18"/>
        <v>0</v>
      </c>
      <c r="N153" s="6">
        <f t="shared" si="19"/>
        <v>0</v>
      </c>
      <c r="O153" s="6">
        <f t="shared" si="20"/>
        <v>0</v>
      </c>
      <c r="P153" s="6">
        <f t="shared" si="21"/>
        <v>0</v>
      </c>
    </row>
    <row r="154" spans="1:16" x14ac:dyDescent="0.25">
      <c r="A154" s="3">
        <f t="shared" si="7"/>
        <v>134</v>
      </c>
      <c r="B154" s="32" t="s">
        <v>49</v>
      </c>
      <c r="C154" s="7"/>
      <c r="D154" s="4"/>
      <c r="E154" s="5"/>
      <c r="F154" s="6"/>
      <c r="G154" s="6"/>
      <c r="H154" s="6">
        <f t="shared" si="15"/>
        <v>0</v>
      </c>
      <c r="I154" s="6"/>
      <c r="J154" s="6"/>
      <c r="K154" s="6">
        <f t="shared" si="16"/>
        <v>0</v>
      </c>
      <c r="L154" s="6">
        <f t="shared" si="17"/>
        <v>0</v>
      </c>
      <c r="M154" s="6">
        <f t="shared" si="18"/>
        <v>0</v>
      </c>
      <c r="N154" s="6">
        <f t="shared" si="19"/>
        <v>0</v>
      </c>
      <c r="O154" s="6">
        <f t="shared" si="20"/>
        <v>0</v>
      </c>
      <c r="P154" s="6">
        <f t="shared" si="21"/>
        <v>0</v>
      </c>
    </row>
    <row r="155" spans="1:16" x14ac:dyDescent="0.25">
      <c r="A155" s="3">
        <f t="shared" si="7"/>
        <v>135</v>
      </c>
      <c r="B155" s="32" t="s">
        <v>49</v>
      </c>
      <c r="C155" s="7"/>
      <c r="D155" s="4"/>
      <c r="E155" s="5"/>
      <c r="F155" s="6"/>
      <c r="G155" s="6"/>
      <c r="H155" s="6">
        <f t="shared" si="15"/>
        <v>0</v>
      </c>
      <c r="I155" s="6"/>
      <c r="J155" s="6"/>
      <c r="K155" s="6">
        <f t="shared" si="16"/>
        <v>0</v>
      </c>
      <c r="L155" s="6">
        <f t="shared" si="17"/>
        <v>0</v>
      </c>
      <c r="M155" s="6">
        <f t="shared" si="18"/>
        <v>0</v>
      </c>
      <c r="N155" s="6">
        <f t="shared" si="19"/>
        <v>0</v>
      </c>
      <c r="O155" s="6">
        <f t="shared" si="20"/>
        <v>0</v>
      </c>
      <c r="P155" s="6">
        <f t="shared" si="21"/>
        <v>0</v>
      </c>
    </row>
    <row r="156" spans="1:16" x14ac:dyDescent="0.25">
      <c r="A156" s="3">
        <f t="shared" si="7"/>
        <v>136</v>
      </c>
      <c r="B156" s="32" t="s">
        <v>49</v>
      </c>
      <c r="C156" s="7"/>
      <c r="D156" s="4"/>
      <c r="E156" s="5"/>
      <c r="F156" s="6"/>
      <c r="G156" s="6"/>
      <c r="H156" s="6">
        <f t="shared" si="15"/>
        <v>0</v>
      </c>
      <c r="I156" s="6"/>
      <c r="J156" s="6"/>
      <c r="K156" s="6">
        <f t="shared" si="16"/>
        <v>0</v>
      </c>
      <c r="L156" s="6">
        <f t="shared" si="17"/>
        <v>0</v>
      </c>
      <c r="M156" s="6">
        <f t="shared" si="18"/>
        <v>0</v>
      </c>
      <c r="N156" s="6">
        <f t="shared" si="19"/>
        <v>0</v>
      </c>
      <c r="O156" s="6">
        <f t="shared" si="20"/>
        <v>0</v>
      </c>
      <c r="P156" s="6">
        <f t="shared" si="21"/>
        <v>0</v>
      </c>
    </row>
    <row r="157" spans="1:16" x14ac:dyDescent="0.25">
      <c r="A157" s="3">
        <f t="shared" si="7"/>
        <v>137</v>
      </c>
      <c r="B157" s="32" t="s">
        <v>49</v>
      </c>
      <c r="C157" s="7"/>
      <c r="D157" s="4"/>
      <c r="E157" s="5"/>
      <c r="F157" s="6"/>
      <c r="G157" s="6"/>
      <c r="H157" s="6">
        <f t="shared" si="15"/>
        <v>0</v>
      </c>
      <c r="I157" s="6"/>
      <c r="J157" s="6"/>
      <c r="K157" s="6">
        <f t="shared" si="16"/>
        <v>0</v>
      </c>
      <c r="L157" s="6">
        <f t="shared" si="17"/>
        <v>0</v>
      </c>
      <c r="M157" s="6">
        <f t="shared" si="18"/>
        <v>0</v>
      </c>
      <c r="N157" s="6">
        <f t="shared" si="19"/>
        <v>0</v>
      </c>
      <c r="O157" s="6">
        <f t="shared" si="20"/>
        <v>0</v>
      </c>
      <c r="P157" s="6">
        <f t="shared" si="21"/>
        <v>0</v>
      </c>
    </row>
    <row r="158" spans="1:16" x14ac:dyDescent="0.25">
      <c r="A158" s="3">
        <f t="shared" si="7"/>
        <v>138</v>
      </c>
      <c r="B158" s="32" t="s">
        <v>49</v>
      </c>
      <c r="C158" s="7"/>
      <c r="D158" s="4"/>
      <c r="E158" s="5"/>
      <c r="F158" s="6"/>
      <c r="G158" s="6"/>
      <c r="H158" s="6">
        <f t="shared" si="0"/>
        <v>0</v>
      </c>
      <c r="I158" s="6"/>
      <c r="J158" s="6"/>
      <c r="K158" s="6">
        <f t="shared" si="1"/>
        <v>0</v>
      </c>
      <c r="L158" s="6">
        <f t="shared" si="2"/>
        <v>0</v>
      </c>
      <c r="M158" s="6">
        <f t="shared" si="3"/>
        <v>0</v>
      </c>
      <c r="N158" s="6">
        <f t="shared" si="4"/>
        <v>0</v>
      </c>
      <c r="O158" s="6">
        <f t="shared" si="5"/>
        <v>0</v>
      </c>
      <c r="P158" s="6">
        <f t="shared" si="6"/>
        <v>0</v>
      </c>
    </row>
    <row r="159" spans="1:16" x14ac:dyDescent="0.25">
      <c r="A159" s="3">
        <f t="shared" si="7"/>
        <v>139</v>
      </c>
      <c r="B159" s="32" t="s">
        <v>49</v>
      </c>
      <c r="C159" s="7"/>
      <c r="D159" s="4"/>
      <c r="E159" s="5"/>
      <c r="F159" s="6"/>
      <c r="G159" s="6"/>
      <c r="H159" s="6">
        <f t="shared" si="0"/>
        <v>0</v>
      </c>
      <c r="I159" s="6"/>
      <c r="J159" s="6"/>
      <c r="K159" s="6">
        <f t="shared" si="1"/>
        <v>0</v>
      </c>
      <c r="L159" s="6">
        <f t="shared" si="2"/>
        <v>0</v>
      </c>
      <c r="M159" s="6">
        <f t="shared" si="3"/>
        <v>0</v>
      </c>
      <c r="N159" s="6">
        <f t="shared" si="4"/>
        <v>0</v>
      </c>
      <c r="O159" s="6">
        <f t="shared" si="5"/>
        <v>0</v>
      </c>
      <c r="P159" s="6">
        <f t="shared" si="6"/>
        <v>0</v>
      </c>
    </row>
    <row r="160" spans="1:16" x14ac:dyDescent="0.25">
      <c r="A160" s="3">
        <f t="shared" si="7"/>
        <v>140</v>
      </c>
      <c r="B160" s="32" t="s">
        <v>49</v>
      </c>
      <c r="C160" s="7"/>
      <c r="D160" s="4"/>
      <c r="E160" s="5"/>
      <c r="F160" s="6"/>
      <c r="G160" s="6"/>
      <c r="H160" s="6">
        <f t="shared" si="0"/>
        <v>0</v>
      </c>
      <c r="I160" s="6"/>
      <c r="J160" s="6"/>
      <c r="K160" s="6">
        <f t="shared" si="1"/>
        <v>0</v>
      </c>
      <c r="L160" s="6">
        <f t="shared" si="2"/>
        <v>0</v>
      </c>
      <c r="M160" s="6">
        <f t="shared" si="3"/>
        <v>0</v>
      </c>
      <c r="N160" s="6">
        <f t="shared" si="4"/>
        <v>0</v>
      </c>
      <c r="O160" s="6">
        <f t="shared" si="5"/>
        <v>0</v>
      </c>
      <c r="P160" s="6">
        <f t="shared" si="6"/>
        <v>0</v>
      </c>
    </row>
    <row r="161" spans="1:16" x14ac:dyDescent="0.25">
      <c r="A161" s="3">
        <f t="shared" si="7"/>
        <v>141</v>
      </c>
      <c r="B161" s="32" t="s">
        <v>49</v>
      </c>
      <c r="C161" s="7"/>
      <c r="D161" s="4"/>
      <c r="E161" s="5"/>
      <c r="F161" s="6"/>
      <c r="G161" s="6"/>
      <c r="H161" s="6">
        <f t="shared" si="0"/>
        <v>0</v>
      </c>
      <c r="I161" s="6"/>
      <c r="J161" s="6"/>
      <c r="K161" s="6">
        <f t="shared" si="1"/>
        <v>0</v>
      </c>
      <c r="L161" s="6">
        <f t="shared" si="2"/>
        <v>0</v>
      </c>
      <c r="M161" s="6">
        <f t="shared" si="3"/>
        <v>0</v>
      </c>
      <c r="N161" s="6">
        <f t="shared" si="4"/>
        <v>0</v>
      </c>
      <c r="O161" s="6">
        <f t="shared" si="5"/>
        <v>0</v>
      </c>
      <c r="P161" s="6">
        <f t="shared" si="6"/>
        <v>0</v>
      </c>
    </row>
    <row r="162" spans="1:16" x14ac:dyDescent="0.25">
      <c r="A162" s="3">
        <f t="shared" si="7"/>
        <v>142</v>
      </c>
      <c r="B162" s="32" t="s">
        <v>49</v>
      </c>
      <c r="C162" s="7"/>
      <c r="D162" s="4"/>
      <c r="E162" s="5"/>
      <c r="F162" s="6"/>
      <c r="G162" s="6"/>
      <c r="H162" s="6">
        <f t="shared" si="0"/>
        <v>0</v>
      </c>
      <c r="I162" s="6"/>
      <c r="J162" s="6"/>
      <c r="K162" s="6">
        <f t="shared" si="1"/>
        <v>0</v>
      </c>
      <c r="L162" s="6">
        <f t="shared" si="2"/>
        <v>0</v>
      </c>
      <c r="M162" s="6">
        <f t="shared" si="3"/>
        <v>0</v>
      </c>
      <c r="N162" s="6">
        <f t="shared" si="4"/>
        <v>0</v>
      </c>
      <c r="O162" s="6">
        <f t="shared" si="5"/>
        <v>0</v>
      </c>
      <c r="P162" s="6">
        <f t="shared" si="6"/>
        <v>0</v>
      </c>
    </row>
    <row r="163" spans="1:16" ht="15.75" thickBot="1" x14ac:dyDescent="0.3">
      <c r="A163" s="16">
        <f t="shared" si="7"/>
        <v>143</v>
      </c>
      <c r="B163" s="32" t="s">
        <v>49</v>
      </c>
      <c r="C163" s="17"/>
      <c r="D163" s="18"/>
      <c r="E163" s="19"/>
      <c r="F163" s="20"/>
      <c r="G163" s="20"/>
      <c r="H163" s="20">
        <f t="shared" si="0"/>
        <v>0</v>
      </c>
      <c r="I163" s="20"/>
      <c r="J163" s="20"/>
      <c r="K163" s="20">
        <f t="shared" si="1"/>
        <v>0</v>
      </c>
      <c r="L163" s="20">
        <f t="shared" si="2"/>
        <v>0</v>
      </c>
      <c r="M163" s="20">
        <f t="shared" si="3"/>
        <v>0</v>
      </c>
      <c r="N163" s="20">
        <f t="shared" si="4"/>
        <v>0</v>
      </c>
      <c r="O163" s="20">
        <f t="shared" si="5"/>
        <v>0</v>
      </c>
      <c r="P163" s="20">
        <f t="shared" si="6"/>
        <v>0</v>
      </c>
    </row>
    <row r="164" spans="1:16" ht="15.75" thickTop="1" x14ac:dyDescent="0.25">
      <c r="A164" s="21"/>
      <c r="B164" s="21"/>
      <c r="C164" s="22"/>
      <c r="D164" s="23"/>
      <c r="E164" s="2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</row>
    <row r="165" spans="1:16" x14ac:dyDescent="0.25">
      <c r="A165" s="187" t="s">
        <v>11</v>
      </c>
      <c r="B165" s="188"/>
      <c r="C165" s="188"/>
      <c r="D165" s="188"/>
      <c r="E165" s="188"/>
      <c r="F165" s="188"/>
      <c r="G165" s="188"/>
      <c r="H165" s="188"/>
      <c r="I165" s="188"/>
      <c r="J165" s="189"/>
      <c r="K165" s="8"/>
      <c r="L165" s="8">
        <f>SUM(L21:L164)</f>
        <v>0</v>
      </c>
      <c r="M165" s="8">
        <f t="shared" ref="M165:P165" si="22">SUM(M21:M164)</f>
        <v>0</v>
      </c>
      <c r="N165" s="8">
        <f t="shared" si="22"/>
        <v>0</v>
      </c>
      <c r="O165" s="8">
        <f t="shared" si="22"/>
        <v>0</v>
      </c>
      <c r="P165" s="8">
        <f t="shared" si="22"/>
        <v>0</v>
      </c>
    </row>
    <row r="166" spans="1:16" x14ac:dyDescent="0.25">
      <c r="A166" s="190" t="s">
        <v>12</v>
      </c>
      <c r="B166" s="191"/>
      <c r="C166" s="191"/>
      <c r="D166" s="191"/>
      <c r="E166" s="191"/>
      <c r="F166" s="191"/>
      <c r="G166" s="191"/>
      <c r="H166" s="191"/>
      <c r="I166" s="191"/>
      <c r="J166" s="192"/>
      <c r="K166" s="30">
        <v>0.04</v>
      </c>
      <c r="L166" s="6"/>
      <c r="M166" s="6"/>
      <c r="N166" s="6">
        <f>ROUND(N165*K166,2)</f>
        <v>0</v>
      </c>
      <c r="O166" s="6"/>
      <c r="P166" s="6">
        <f>M166+N166+O166</f>
        <v>0</v>
      </c>
    </row>
    <row r="167" spans="1:16" x14ac:dyDescent="0.25">
      <c r="A167" s="187" t="s">
        <v>13</v>
      </c>
      <c r="B167" s="188"/>
      <c r="C167" s="188"/>
      <c r="D167" s="188"/>
      <c r="E167" s="188"/>
      <c r="F167" s="188"/>
      <c r="G167" s="188"/>
      <c r="H167" s="188"/>
      <c r="I167" s="188"/>
      <c r="J167" s="189"/>
      <c r="K167" s="8"/>
      <c r="L167" s="8"/>
      <c r="M167" s="8">
        <f>M165+M166</f>
        <v>0</v>
      </c>
      <c r="N167" s="8">
        <f t="shared" ref="N167:O167" si="23">N165+N166</f>
        <v>0</v>
      </c>
      <c r="O167" s="8">
        <f t="shared" si="23"/>
        <v>0</v>
      </c>
      <c r="P167" s="8">
        <f>M167+N167+O167</f>
        <v>0</v>
      </c>
    </row>
    <row r="168" spans="1:16" outlineLevel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outlineLevel="1" x14ac:dyDescent="0.25">
      <c r="D169" s="2"/>
      <c r="E169" s="2"/>
      <c r="G169" s="2"/>
      <c r="H169" s="35"/>
      <c r="I169" s="26"/>
      <c r="J169" s="35"/>
      <c r="K169" s="35"/>
      <c r="L169" s="36"/>
      <c r="N169" s="10"/>
      <c r="O169" s="196">
        <f>P167</f>
        <v>0</v>
      </c>
      <c r="P169" s="196"/>
    </row>
    <row r="170" spans="1:16" outlineLevel="1" x14ac:dyDescent="0.25">
      <c r="A170" s="1" t="str">
        <f>KOPS1!A37</f>
        <v>Sastādīja:</v>
      </c>
      <c r="B170" s="200" t="str">
        <f>KOPS1!B37</f>
        <v>_________________</v>
      </c>
      <c r="C170" s="200"/>
      <c r="D170" s="40" t="str">
        <f>KOPS1!A41</f>
        <v>Pārbaudīja:</v>
      </c>
      <c r="E170" s="185" t="str">
        <f>KOPS1!B41</f>
        <v>_________________</v>
      </c>
      <c r="F170" s="185"/>
      <c r="G170" s="185"/>
      <c r="H170" s="185"/>
      <c r="I170" s="185"/>
      <c r="K170" s="34"/>
      <c r="L170" s="34"/>
      <c r="M170" s="2"/>
      <c r="N170" s="2"/>
      <c r="O170" s="2"/>
      <c r="P170" s="2"/>
    </row>
    <row r="171" spans="1:16" outlineLevel="1" x14ac:dyDescent="0.25">
      <c r="B171" s="184" t="str">
        <f>KOPS1!B38</f>
        <v>(paraksts un tā atšifrējums, datums)</v>
      </c>
      <c r="C171" s="184"/>
      <c r="D171" s="2"/>
      <c r="E171" s="184" t="str">
        <f>KOPS1!B42</f>
        <v>(paraksts un tā atšifrējums, datums)</v>
      </c>
      <c r="F171" s="184"/>
      <c r="G171" s="184"/>
      <c r="H171" s="184"/>
      <c r="I171" s="184"/>
      <c r="K171" s="34"/>
      <c r="L171" s="34"/>
      <c r="M171" s="2"/>
      <c r="N171" s="2"/>
      <c r="O171" s="2"/>
      <c r="P171" s="2"/>
    </row>
    <row r="172" spans="1:16" outlineLevel="1" x14ac:dyDescent="0.25">
      <c r="A172" s="2" t="str">
        <f>KOPS1!A39</f>
        <v>Sertifikāta Nr.</v>
      </c>
      <c r="B172" s="9"/>
      <c r="C172" s="50">
        <f>KOPS1!B39</f>
        <v>0</v>
      </c>
      <c r="D172" s="2" t="str">
        <f>KOPS1!A43</f>
        <v>Sertifikāta Nr.</v>
      </c>
      <c r="E172" s="2"/>
      <c r="F172" s="2">
        <f>KOPS1!B43</f>
        <v>0</v>
      </c>
      <c r="G172" s="2"/>
      <c r="I172" s="26"/>
      <c r="J172" s="26"/>
      <c r="K172" s="26"/>
      <c r="L172" s="26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</sheetData>
  <mergeCells count="24">
    <mergeCell ref="B170:C170"/>
    <mergeCell ref="E170:I170"/>
    <mergeCell ref="E171:I171"/>
    <mergeCell ref="A18:A19"/>
    <mergeCell ref="B18:B19"/>
    <mergeCell ref="F18:K18"/>
    <mergeCell ref="C18:C19"/>
    <mergeCell ref="D18:D19"/>
    <mergeCell ref="E18:E19"/>
    <mergeCell ref="B171:C171"/>
    <mergeCell ref="M14:P14"/>
    <mergeCell ref="M16:P16"/>
    <mergeCell ref="A1:P1"/>
    <mergeCell ref="A5:P5"/>
    <mergeCell ref="A4:P4"/>
    <mergeCell ref="C9:E9"/>
    <mergeCell ref="C10:E10"/>
    <mergeCell ref="C11:E11"/>
    <mergeCell ref="C12:E12"/>
    <mergeCell ref="O169:P169"/>
    <mergeCell ref="A165:J165"/>
    <mergeCell ref="A166:J166"/>
    <mergeCell ref="A167:J167"/>
    <mergeCell ref="L18:P18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6"/>
  <sheetViews>
    <sheetView zoomScale="85" zoomScaleNormal="85" workbookViewId="0">
      <selection activeCell="C38" sqref="C38"/>
    </sheetView>
  </sheetViews>
  <sheetFormatPr defaultRowHeight="15" outlineLevelRow="1" x14ac:dyDescent="0.25"/>
  <cols>
    <col min="1" max="2" width="8.7109375" style="1" customWidth="1"/>
    <col min="3" max="3" width="44.7109375" style="1" customWidth="1"/>
    <col min="4" max="5" width="9.7109375" style="1" customWidth="1"/>
    <col min="6" max="11" width="8.7109375" style="1" customWidth="1"/>
    <col min="12" max="15" width="10.7109375" style="1" customWidth="1"/>
    <col min="16" max="16" width="12.7109375" style="1" customWidth="1"/>
  </cols>
  <sheetData>
    <row r="1" spans="1:16" ht="20.25" x14ac:dyDescent="0.3">
      <c r="A1" s="193" t="e">
        <f>"Lokālā tāme Nr. "&amp;KOPS1!#REF!</f>
        <v>#REF!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4" spans="1:16" ht="20.25" x14ac:dyDescent="0.3">
      <c r="A4" s="194" t="e">
        <f>KOPS1!#REF!</f>
        <v>#REF!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spans="1:16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 t="s">
        <v>1</v>
      </c>
      <c r="B9" s="2"/>
      <c r="C9" s="186" t="str">
        <f>KOPS1!C14</f>
        <v>Ceļa Lizums-Kalēji-Avoti pārbūve Lizumā</v>
      </c>
      <c r="D9" s="186"/>
      <c r="E9" s="18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2</v>
      </c>
      <c r="B10" s="2"/>
      <c r="C10" s="186" t="str">
        <f>KOPS1!C15</f>
        <v>Ceļa Lizums-Kalēji-Avoti pārbūve Lizumā</v>
      </c>
      <c r="D10" s="186"/>
      <c r="E10" s="1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 t="s">
        <v>3</v>
      </c>
      <c r="B11" s="2"/>
      <c r="C11" s="186" t="str">
        <f>KOPS1!C16</f>
        <v>Ceļš Lizums-Kalēji-Avoti; Ceļš Kalēji-Mežāres-Elstes –Taures, Lizums, Lizuma pagasts, Gulbenes novads</v>
      </c>
      <c r="D11" s="186"/>
      <c r="E11" s="1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 t="s">
        <v>4</v>
      </c>
      <c r="B12" s="2"/>
      <c r="C12" s="186" t="e">
        <f>KOPS1!#REF!</f>
        <v>#REF!</v>
      </c>
      <c r="D12" s="186"/>
      <c r="E12" s="186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x14ac:dyDescent="0.25">
      <c r="A14" s="27" t="s">
        <v>51</v>
      </c>
      <c r="B14" s="27"/>
      <c r="C14" s="27"/>
      <c r="D14" s="2"/>
      <c r="E14" s="2"/>
      <c r="F14" s="2"/>
      <c r="G14" s="2"/>
      <c r="H14" s="2"/>
      <c r="I14" s="2"/>
      <c r="J14" s="2"/>
      <c r="K14" s="2"/>
      <c r="M14" s="197">
        <f>P179</f>
        <v>0</v>
      </c>
      <c r="N14" s="197"/>
      <c r="O14" s="197"/>
      <c r="P14" s="197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198" t="str">
        <f>KOPS1!D19</f>
        <v>Tāme sastādīta 20___.gada ______________</v>
      </c>
      <c r="N16" s="198"/>
      <c r="O16" s="198"/>
      <c r="P16" s="198"/>
    </row>
    <row r="18" spans="1:16" ht="15" customHeight="1" x14ac:dyDescent="0.25">
      <c r="A18" s="199" t="s">
        <v>5</v>
      </c>
      <c r="B18" s="199" t="s">
        <v>6</v>
      </c>
      <c r="C18" s="199" t="s">
        <v>18</v>
      </c>
      <c r="D18" s="199" t="s">
        <v>7</v>
      </c>
      <c r="E18" s="199" t="s">
        <v>8</v>
      </c>
      <c r="F18" s="199" t="s">
        <v>9</v>
      </c>
      <c r="G18" s="199"/>
      <c r="H18" s="199"/>
      <c r="I18" s="199"/>
      <c r="J18" s="199"/>
      <c r="K18" s="199"/>
      <c r="L18" s="199" t="s">
        <v>10</v>
      </c>
      <c r="M18" s="199"/>
      <c r="N18" s="199"/>
      <c r="O18" s="199"/>
      <c r="P18" s="199"/>
    </row>
    <row r="19" spans="1:16" ht="51" x14ac:dyDescent="0.25">
      <c r="A19" s="199"/>
      <c r="B19" s="199"/>
      <c r="C19" s="199"/>
      <c r="D19" s="199"/>
      <c r="E19" s="199"/>
      <c r="F19" s="31" t="s">
        <v>41</v>
      </c>
      <c r="G19" s="31" t="s">
        <v>42</v>
      </c>
      <c r="H19" s="31" t="s">
        <v>43</v>
      </c>
      <c r="I19" s="31" t="s">
        <v>44</v>
      </c>
      <c r="J19" s="31" t="s">
        <v>45</v>
      </c>
      <c r="K19" s="31" t="s">
        <v>46</v>
      </c>
      <c r="L19" s="31" t="s">
        <v>47</v>
      </c>
      <c r="M19" s="31" t="s">
        <v>43</v>
      </c>
      <c r="N19" s="31" t="s">
        <v>44</v>
      </c>
      <c r="O19" s="31" t="s">
        <v>45</v>
      </c>
      <c r="P19" s="31" t="s">
        <v>48</v>
      </c>
    </row>
    <row r="20" spans="1:16" ht="15.75" thickBot="1" x14ac:dyDescent="0.3">
      <c r="A20" s="44">
        <v>1</v>
      </c>
      <c r="B20" s="44">
        <v>2</v>
      </c>
      <c r="C20" s="45" t="s">
        <v>60</v>
      </c>
      <c r="D20" s="44" t="s">
        <v>61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</row>
    <row r="21" spans="1:16" ht="15.75" thickTop="1" x14ac:dyDescent="0.25">
      <c r="A21" s="11">
        <v>1</v>
      </c>
      <c r="B21" s="32" t="s">
        <v>49</v>
      </c>
      <c r="C21" s="12"/>
      <c r="D21" s="13"/>
      <c r="E21" s="14"/>
      <c r="F21" s="15"/>
      <c r="G21" s="15"/>
      <c r="H21" s="15">
        <f>ROUND(F21*G21,2)</f>
        <v>0</v>
      </c>
      <c r="I21" s="15"/>
      <c r="J21" s="15"/>
      <c r="K21" s="15">
        <f>H21+I21+J21</f>
        <v>0</v>
      </c>
      <c r="L21" s="15">
        <f>ROUND(E21*F21,2)</f>
        <v>0</v>
      </c>
      <c r="M21" s="15">
        <f>ROUND(E21*H21,2)</f>
        <v>0</v>
      </c>
      <c r="N21" s="15">
        <f>ROUND(E21*I21,2)</f>
        <v>0</v>
      </c>
      <c r="O21" s="15">
        <f>ROUND(E21*J21,2)</f>
        <v>0</v>
      </c>
      <c r="P21" s="15">
        <f>M21+N21+O21</f>
        <v>0</v>
      </c>
    </row>
    <row r="22" spans="1:16" x14ac:dyDescent="0.25">
      <c r="A22" s="3">
        <f>A21+1</f>
        <v>2</v>
      </c>
      <c r="B22" s="32" t="s">
        <v>49</v>
      </c>
      <c r="C22" s="7"/>
      <c r="D22" s="4"/>
      <c r="E22" s="5"/>
      <c r="F22" s="6"/>
      <c r="G22" s="6"/>
      <c r="H22" s="6">
        <f t="shared" ref="H22:H175" si="0">ROUND(F22*G22,2)</f>
        <v>0</v>
      </c>
      <c r="I22" s="6"/>
      <c r="J22" s="6"/>
      <c r="K22" s="6">
        <f t="shared" ref="K22:K175" si="1">H22+I22+J22</f>
        <v>0</v>
      </c>
      <c r="L22" s="6">
        <f t="shared" ref="L22:L175" si="2">ROUND(E22*F22,2)</f>
        <v>0</v>
      </c>
      <c r="M22" s="6">
        <f t="shared" ref="M22:M175" si="3">ROUND(E22*H22,2)</f>
        <v>0</v>
      </c>
      <c r="N22" s="6">
        <f t="shared" ref="N22:N175" si="4">ROUND(E22*I22,2)</f>
        <v>0</v>
      </c>
      <c r="O22" s="6">
        <f t="shared" ref="O22:O175" si="5">ROUND(E22*J22,2)</f>
        <v>0</v>
      </c>
      <c r="P22" s="6">
        <f t="shared" ref="P22:P175" si="6">M22+N22+O22</f>
        <v>0</v>
      </c>
    </row>
    <row r="23" spans="1:16" x14ac:dyDescent="0.25">
      <c r="A23" s="3">
        <f t="shared" ref="A23:A175" si="7">A22+1</f>
        <v>3</v>
      </c>
      <c r="B23" s="32" t="s">
        <v>49</v>
      </c>
      <c r="C23" s="7"/>
      <c r="D23" s="4"/>
      <c r="E23" s="5"/>
      <c r="F23" s="6"/>
      <c r="G23" s="6"/>
      <c r="H23" s="6">
        <f t="shared" si="0"/>
        <v>0</v>
      </c>
      <c r="I23" s="6"/>
      <c r="J23" s="6"/>
      <c r="K23" s="6">
        <f t="shared" si="1"/>
        <v>0</v>
      </c>
      <c r="L23" s="6">
        <f t="shared" si="2"/>
        <v>0</v>
      </c>
      <c r="M23" s="6">
        <f t="shared" si="3"/>
        <v>0</v>
      </c>
      <c r="N23" s="6">
        <f t="shared" si="4"/>
        <v>0</v>
      </c>
      <c r="O23" s="6">
        <f t="shared" si="5"/>
        <v>0</v>
      </c>
      <c r="P23" s="6">
        <f t="shared" si="6"/>
        <v>0</v>
      </c>
    </row>
    <row r="24" spans="1:16" x14ac:dyDescent="0.25">
      <c r="A24" s="3">
        <f t="shared" si="7"/>
        <v>4</v>
      </c>
      <c r="B24" s="32" t="s">
        <v>49</v>
      </c>
      <c r="C24" s="7"/>
      <c r="D24" s="4"/>
      <c r="E24" s="5"/>
      <c r="F24" s="6"/>
      <c r="G24" s="6"/>
      <c r="H24" s="6">
        <f t="shared" si="0"/>
        <v>0</v>
      </c>
      <c r="I24" s="6"/>
      <c r="J24" s="6"/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si="6"/>
        <v>0</v>
      </c>
    </row>
    <row r="25" spans="1:16" x14ac:dyDescent="0.25">
      <c r="A25" s="3">
        <f t="shared" si="7"/>
        <v>5</v>
      </c>
      <c r="B25" s="32" t="s">
        <v>49</v>
      </c>
      <c r="C25" s="7"/>
      <c r="D25" s="4"/>
      <c r="E25" s="5"/>
      <c r="F25" s="6"/>
      <c r="G25" s="6"/>
      <c r="H25" s="6">
        <f t="shared" si="0"/>
        <v>0</v>
      </c>
      <c r="I25" s="6"/>
      <c r="J25" s="6"/>
      <c r="K25" s="6">
        <f t="shared" si="1"/>
        <v>0</v>
      </c>
      <c r="L25" s="6">
        <f t="shared" si="2"/>
        <v>0</v>
      </c>
      <c r="M25" s="6">
        <f t="shared" si="3"/>
        <v>0</v>
      </c>
      <c r="N25" s="6">
        <f t="shared" si="4"/>
        <v>0</v>
      </c>
      <c r="O25" s="6">
        <f t="shared" si="5"/>
        <v>0</v>
      </c>
      <c r="P25" s="6">
        <f t="shared" si="6"/>
        <v>0</v>
      </c>
    </row>
    <row r="26" spans="1:16" x14ac:dyDescent="0.25">
      <c r="A26" s="3">
        <f t="shared" si="7"/>
        <v>6</v>
      </c>
      <c r="B26" s="32" t="s">
        <v>49</v>
      </c>
      <c r="C26" s="7"/>
      <c r="D26" s="4"/>
      <c r="E26" s="5"/>
      <c r="F26" s="6"/>
      <c r="G26" s="6"/>
      <c r="H26" s="6">
        <f t="shared" si="0"/>
        <v>0</v>
      </c>
      <c r="I26" s="6"/>
      <c r="J26" s="6"/>
      <c r="K26" s="6">
        <f t="shared" si="1"/>
        <v>0</v>
      </c>
      <c r="L26" s="6">
        <f t="shared" si="2"/>
        <v>0</v>
      </c>
      <c r="M26" s="6">
        <f t="shared" si="3"/>
        <v>0</v>
      </c>
      <c r="N26" s="6">
        <f t="shared" si="4"/>
        <v>0</v>
      </c>
      <c r="O26" s="6">
        <f t="shared" si="5"/>
        <v>0</v>
      </c>
      <c r="P26" s="6">
        <f t="shared" si="6"/>
        <v>0</v>
      </c>
    </row>
    <row r="27" spans="1:16" x14ac:dyDescent="0.25">
      <c r="A27" s="3">
        <f t="shared" si="7"/>
        <v>7</v>
      </c>
      <c r="B27" s="32" t="s">
        <v>49</v>
      </c>
      <c r="C27" s="7"/>
      <c r="D27" s="4"/>
      <c r="E27" s="5"/>
      <c r="F27" s="6"/>
      <c r="G27" s="6"/>
      <c r="H27" s="6">
        <f t="shared" si="0"/>
        <v>0</v>
      </c>
      <c r="I27" s="6"/>
      <c r="J27" s="6"/>
      <c r="K27" s="6">
        <f t="shared" si="1"/>
        <v>0</v>
      </c>
      <c r="L27" s="6">
        <f t="shared" si="2"/>
        <v>0</v>
      </c>
      <c r="M27" s="6">
        <f t="shared" si="3"/>
        <v>0</v>
      </c>
      <c r="N27" s="6">
        <f t="shared" si="4"/>
        <v>0</v>
      </c>
      <c r="O27" s="6">
        <f t="shared" si="5"/>
        <v>0</v>
      </c>
      <c r="P27" s="6">
        <f t="shared" si="6"/>
        <v>0</v>
      </c>
    </row>
    <row r="28" spans="1:16" x14ac:dyDescent="0.25">
      <c r="A28" s="3">
        <f t="shared" si="7"/>
        <v>8</v>
      </c>
      <c r="B28" s="32" t="s">
        <v>49</v>
      </c>
      <c r="C28" s="7"/>
      <c r="D28" s="4"/>
      <c r="E28" s="5"/>
      <c r="F28" s="6"/>
      <c r="G28" s="6"/>
      <c r="H28" s="6">
        <f t="shared" si="0"/>
        <v>0</v>
      </c>
      <c r="I28" s="6"/>
      <c r="J28" s="6"/>
      <c r="K28" s="6">
        <f t="shared" si="1"/>
        <v>0</v>
      </c>
      <c r="L28" s="6">
        <f t="shared" si="2"/>
        <v>0</v>
      </c>
      <c r="M28" s="6">
        <f t="shared" si="3"/>
        <v>0</v>
      </c>
      <c r="N28" s="6">
        <f t="shared" si="4"/>
        <v>0</v>
      </c>
      <c r="O28" s="6">
        <f t="shared" si="5"/>
        <v>0</v>
      </c>
      <c r="P28" s="6">
        <f t="shared" si="6"/>
        <v>0</v>
      </c>
    </row>
    <row r="29" spans="1:16" x14ac:dyDescent="0.25">
      <c r="A29" s="3">
        <f t="shared" si="7"/>
        <v>9</v>
      </c>
      <c r="B29" s="32" t="s">
        <v>49</v>
      </c>
      <c r="C29" s="7"/>
      <c r="D29" s="4"/>
      <c r="E29" s="5"/>
      <c r="F29" s="6"/>
      <c r="G29" s="6"/>
      <c r="H29" s="6">
        <f t="shared" si="0"/>
        <v>0</v>
      </c>
      <c r="I29" s="6"/>
      <c r="J29" s="6"/>
      <c r="K29" s="6">
        <f t="shared" si="1"/>
        <v>0</v>
      </c>
      <c r="L29" s="6">
        <f t="shared" si="2"/>
        <v>0</v>
      </c>
      <c r="M29" s="6">
        <f t="shared" si="3"/>
        <v>0</v>
      </c>
      <c r="N29" s="6">
        <f t="shared" si="4"/>
        <v>0</v>
      </c>
      <c r="O29" s="6">
        <f t="shared" si="5"/>
        <v>0</v>
      </c>
      <c r="P29" s="6">
        <f t="shared" si="6"/>
        <v>0</v>
      </c>
    </row>
    <row r="30" spans="1:16" x14ac:dyDescent="0.25">
      <c r="A30" s="3">
        <f t="shared" si="7"/>
        <v>10</v>
      </c>
      <c r="B30" s="32" t="s">
        <v>49</v>
      </c>
      <c r="C30" s="7"/>
      <c r="D30" s="4"/>
      <c r="E30" s="5"/>
      <c r="F30" s="6"/>
      <c r="G30" s="6"/>
      <c r="H30" s="6">
        <f t="shared" si="0"/>
        <v>0</v>
      </c>
      <c r="I30" s="6"/>
      <c r="J30" s="6"/>
      <c r="K30" s="6">
        <f t="shared" si="1"/>
        <v>0</v>
      </c>
      <c r="L30" s="6">
        <f t="shared" si="2"/>
        <v>0</v>
      </c>
      <c r="M30" s="6">
        <f t="shared" si="3"/>
        <v>0</v>
      </c>
      <c r="N30" s="6">
        <f t="shared" si="4"/>
        <v>0</v>
      </c>
      <c r="O30" s="6">
        <f t="shared" si="5"/>
        <v>0</v>
      </c>
      <c r="P30" s="6">
        <f t="shared" si="6"/>
        <v>0</v>
      </c>
    </row>
    <row r="31" spans="1:16" x14ac:dyDescent="0.25">
      <c r="A31" s="3">
        <f t="shared" si="7"/>
        <v>11</v>
      </c>
      <c r="B31" s="32" t="s">
        <v>49</v>
      </c>
      <c r="C31" s="7"/>
      <c r="D31" s="4"/>
      <c r="E31" s="5"/>
      <c r="F31" s="6"/>
      <c r="G31" s="6"/>
      <c r="H31" s="6">
        <f t="shared" si="0"/>
        <v>0</v>
      </c>
      <c r="I31" s="6"/>
      <c r="J31" s="6"/>
      <c r="K31" s="6">
        <f t="shared" si="1"/>
        <v>0</v>
      </c>
      <c r="L31" s="6">
        <f t="shared" si="2"/>
        <v>0</v>
      </c>
      <c r="M31" s="6">
        <f t="shared" si="3"/>
        <v>0</v>
      </c>
      <c r="N31" s="6">
        <f t="shared" si="4"/>
        <v>0</v>
      </c>
      <c r="O31" s="6">
        <f t="shared" si="5"/>
        <v>0</v>
      </c>
      <c r="P31" s="6">
        <f t="shared" si="6"/>
        <v>0</v>
      </c>
    </row>
    <row r="32" spans="1:16" x14ac:dyDescent="0.25">
      <c r="A32" s="3">
        <f t="shared" si="7"/>
        <v>12</v>
      </c>
      <c r="B32" s="32" t="s">
        <v>49</v>
      </c>
      <c r="C32" s="7"/>
      <c r="D32" s="4"/>
      <c r="E32" s="5"/>
      <c r="F32" s="6"/>
      <c r="G32" s="6"/>
      <c r="H32" s="6">
        <f t="shared" si="0"/>
        <v>0</v>
      </c>
      <c r="I32" s="6"/>
      <c r="J32" s="6"/>
      <c r="K32" s="6">
        <f t="shared" si="1"/>
        <v>0</v>
      </c>
      <c r="L32" s="6">
        <f t="shared" si="2"/>
        <v>0</v>
      </c>
      <c r="M32" s="6">
        <f t="shared" si="3"/>
        <v>0</v>
      </c>
      <c r="N32" s="6">
        <f t="shared" si="4"/>
        <v>0</v>
      </c>
      <c r="O32" s="6">
        <f t="shared" si="5"/>
        <v>0</v>
      </c>
      <c r="P32" s="6">
        <f t="shared" si="6"/>
        <v>0</v>
      </c>
    </row>
    <row r="33" spans="1:16" x14ac:dyDescent="0.25">
      <c r="A33" s="3">
        <f t="shared" si="7"/>
        <v>13</v>
      </c>
      <c r="B33" s="32" t="s">
        <v>49</v>
      </c>
      <c r="C33" s="7"/>
      <c r="D33" s="4"/>
      <c r="E33" s="5"/>
      <c r="F33" s="6"/>
      <c r="G33" s="6"/>
      <c r="H33" s="6">
        <f t="shared" si="0"/>
        <v>0</v>
      </c>
      <c r="I33" s="6"/>
      <c r="J33" s="6"/>
      <c r="K33" s="6">
        <f t="shared" si="1"/>
        <v>0</v>
      </c>
      <c r="L33" s="6">
        <f t="shared" si="2"/>
        <v>0</v>
      </c>
      <c r="M33" s="6">
        <f t="shared" si="3"/>
        <v>0</v>
      </c>
      <c r="N33" s="6">
        <f t="shared" si="4"/>
        <v>0</v>
      </c>
      <c r="O33" s="6">
        <f t="shared" si="5"/>
        <v>0</v>
      </c>
      <c r="P33" s="6">
        <f t="shared" si="6"/>
        <v>0</v>
      </c>
    </row>
    <row r="34" spans="1:16" x14ac:dyDescent="0.25">
      <c r="A34" s="3">
        <f t="shared" si="7"/>
        <v>14</v>
      </c>
      <c r="B34" s="32" t="s">
        <v>49</v>
      </c>
      <c r="C34" s="7"/>
      <c r="D34" s="4"/>
      <c r="E34" s="5"/>
      <c r="F34" s="6"/>
      <c r="G34" s="6"/>
      <c r="H34" s="6">
        <f t="shared" si="0"/>
        <v>0</v>
      </c>
      <c r="I34" s="6"/>
      <c r="J34" s="6"/>
      <c r="K34" s="6">
        <f t="shared" si="1"/>
        <v>0</v>
      </c>
      <c r="L34" s="6">
        <f t="shared" si="2"/>
        <v>0</v>
      </c>
      <c r="M34" s="6">
        <f t="shared" si="3"/>
        <v>0</v>
      </c>
      <c r="N34" s="6">
        <f t="shared" si="4"/>
        <v>0</v>
      </c>
      <c r="O34" s="6">
        <f t="shared" si="5"/>
        <v>0</v>
      </c>
      <c r="P34" s="6">
        <f t="shared" si="6"/>
        <v>0</v>
      </c>
    </row>
    <row r="35" spans="1:16" x14ac:dyDescent="0.25">
      <c r="A35" s="3">
        <f t="shared" si="7"/>
        <v>15</v>
      </c>
      <c r="B35" s="32" t="s">
        <v>49</v>
      </c>
      <c r="C35" s="7"/>
      <c r="D35" s="4"/>
      <c r="E35" s="5"/>
      <c r="F35" s="6"/>
      <c r="G35" s="6"/>
      <c r="H35" s="6">
        <f t="shared" ref="H35:H98" si="8">ROUND(F35*G35,2)</f>
        <v>0</v>
      </c>
      <c r="I35" s="6"/>
      <c r="J35" s="6"/>
      <c r="K35" s="6">
        <f t="shared" ref="K35:K98" si="9">H35+I35+J35</f>
        <v>0</v>
      </c>
      <c r="L35" s="6">
        <f t="shared" ref="L35:L98" si="10">ROUND(E35*F35,2)</f>
        <v>0</v>
      </c>
      <c r="M35" s="6">
        <f t="shared" ref="M35:M98" si="11">ROUND(E35*H35,2)</f>
        <v>0</v>
      </c>
      <c r="N35" s="6">
        <f t="shared" ref="N35:N98" si="12">ROUND(E35*I35,2)</f>
        <v>0</v>
      </c>
      <c r="O35" s="6">
        <f t="shared" ref="O35:O98" si="13">ROUND(E35*J35,2)</f>
        <v>0</v>
      </c>
      <c r="P35" s="6">
        <f t="shared" ref="P35:P98" si="14">M35+N35+O35</f>
        <v>0</v>
      </c>
    </row>
    <row r="36" spans="1:16" x14ac:dyDescent="0.25">
      <c r="A36" s="3">
        <f t="shared" si="7"/>
        <v>16</v>
      </c>
      <c r="B36" s="32" t="s">
        <v>49</v>
      </c>
      <c r="C36" s="7"/>
      <c r="D36" s="4"/>
      <c r="E36" s="5"/>
      <c r="F36" s="6"/>
      <c r="G36" s="6"/>
      <c r="H36" s="6">
        <f t="shared" si="8"/>
        <v>0</v>
      </c>
      <c r="I36" s="6"/>
      <c r="J36" s="6"/>
      <c r="K36" s="6">
        <f t="shared" si="9"/>
        <v>0</v>
      </c>
      <c r="L36" s="6">
        <f t="shared" si="10"/>
        <v>0</v>
      </c>
      <c r="M36" s="6">
        <f t="shared" si="11"/>
        <v>0</v>
      </c>
      <c r="N36" s="6">
        <f t="shared" si="12"/>
        <v>0</v>
      </c>
      <c r="O36" s="6">
        <f t="shared" si="13"/>
        <v>0</v>
      </c>
      <c r="P36" s="6">
        <f t="shared" si="14"/>
        <v>0</v>
      </c>
    </row>
    <row r="37" spans="1:16" x14ac:dyDescent="0.25">
      <c r="A37" s="3">
        <f t="shared" si="7"/>
        <v>17</v>
      </c>
      <c r="B37" s="32" t="s">
        <v>49</v>
      </c>
      <c r="C37" s="7"/>
      <c r="D37" s="4"/>
      <c r="E37" s="5"/>
      <c r="F37" s="6"/>
      <c r="G37" s="6"/>
      <c r="H37" s="6">
        <f t="shared" si="8"/>
        <v>0</v>
      </c>
      <c r="I37" s="6"/>
      <c r="J37" s="6"/>
      <c r="K37" s="6">
        <f t="shared" si="9"/>
        <v>0</v>
      </c>
      <c r="L37" s="6">
        <f t="shared" si="10"/>
        <v>0</v>
      </c>
      <c r="M37" s="6">
        <f t="shared" si="11"/>
        <v>0</v>
      </c>
      <c r="N37" s="6">
        <f t="shared" si="12"/>
        <v>0</v>
      </c>
      <c r="O37" s="6">
        <f t="shared" si="13"/>
        <v>0</v>
      </c>
      <c r="P37" s="6">
        <f t="shared" si="14"/>
        <v>0</v>
      </c>
    </row>
    <row r="38" spans="1:16" x14ac:dyDescent="0.25">
      <c r="A38" s="3">
        <f t="shared" si="7"/>
        <v>18</v>
      </c>
      <c r="B38" s="32" t="s">
        <v>49</v>
      </c>
      <c r="C38" s="7"/>
      <c r="D38" s="4"/>
      <c r="E38" s="5"/>
      <c r="F38" s="6"/>
      <c r="G38" s="6"/>
      <c r="H38" s="6">
        <f t="shared" si="8"/>
        <v>0</v>
      </c>
      <c r="I38" s="6"/>
      <c r="J38" s="6"/>
      <c r="K38" s="6">
        <f t="shared" si="9"/>
        <v>0</v>
      </c>
      <c r="L38" s="6">
        <f t="shared" si="10"/>
        <v>0</v>
      </c>
      <c r="M38" s="6">
        <f t="shared" si="11"/>
        <v>0</v>
      </c>
      <c r="N38" s="6">
        <f t="shared" si="12"/>
        <v>0</v>
      </c>
      <c r="O38" s="6">
        <f t="shared" si="13"/>
        <v>0</v>
      </c>
      <c r="P38" s="6">
        <f t="shared" si="14"/>
        <v>0</v>
      </c>
    </row>
    <row r="39" spans="1:16" x14ac:dyDescent="0.25">
      <c r="A39" s="3">
        <f t="shared" si="7"/>
        <v>19</v>
      </c>
      <c r="B39" s="32" t="s">
        <v>49</v>
      </c>
      <c r="C39" s="7"/>
      <c r="D39" s="4"/>
      <c r="E39" s="5"/>
      <c r="F39" s="6"/>
      <c r="G39" s="6"/>
      <c r="H39" s="6">
        <f t="shared" si="8"/>
        <v>0</v>
      </c>
      <c r="I39" s="6"/>
      <c r="J39" s="6"/>
      <c r="K39" s="6">
        <f t="shared" si="9"/>
        <v>0</v>
      </c>
      <c r="L39" s="6">
        <f t="shared" si="10"/>
        <v>0</v>
      </c>
      <c r="M39" s="6">
        <f t="shared" si="11"/>
        <v>0</v>
      </c>
      <c r="N39" s="6">
        <f t="shared" si="12"/>
        <v>0</v>
      </c>
      <c r="O39" s="6">
        <f t="shared" si="13"/>
        <v>0</v>
      </c>
      <c r="P39" s="6">
        <f t="shared" si="14"/>
        <v>0</v>
      </c>
    </row>
    <row r="40" spans="1:16" x14ac:dyDescent="0.25">
      <c r="A40" s="3">
        <f t="shared" si="7"/>
        <v>20</v>
      </c>
      <c r="B40" s="32" t="s">
        <v>49</v>
      </c>
      <c r="C40" s="7"/>
      <c r="D40" s="4"/>
      <c r="E40" s="5"/>
      <c r="F40" s="6"/>
      <c r="G40" s="6"/>
      <c r="H40" s="6">
        <f t="shared" si="8"/>
        <v>0</v>
      </c>
      <c r="I40" s="6"/>
      <c r="J40" s="6"/>
      <c r="K40" s="6">
        <f t="shared" si="9"/>
        <v>0</v>
      </c>
      <c r="L40" s="6">
        <f t="shared" si="10"/>
        <v>0</v>
      </c>
      <c r="M40" s="6">
        <f t="shared" si="11"/>
        <v>0</v>
      </c>
      <c r="N40" s="6">
        <f t="shared" si="12"/>
        <v>0</v>
      </c>
      <c r="O40" s="6">
        <f t="shared" si="13"/>
        <v>0</v>
      </c>
      <c r="P40" s="6">
        <f t="shared" si="14"/>
        <v>0</v>
      </c>
    </row>
    <row r="41" spans="1:16" x14ac:dyDescent="0.25">
      <c r="A41" s="3">
        <f t="shared" si="7"/>
        <v>21</v>
      </c>
      <c r="B41" s="32" t="s">
        <v>49</v>
      </c>
      <c r="C41" s="7"/>
      <c r="D41" s="4"/>
      <c r="E41" s="5"/>
      <c r="F41" s="6"/>
      <c r="G41" s="6"/>
      <c r="H41" s="6">
        <f t="shared" si="8"/>
        <v>0</v>
      </c>
      <c r="I41" s="6"/>
      <c r="J41" s="6"/>
      <c r="K41" s="6">
        <f t="shared" si="9"/>
        <v>0</v>
      </c>
      <c r="L41" s="6">
        <f t="shared" si="10"/>
        <v>0</v>
      </c>
      <c r="M41" s="6">
        <f t="shared" si="11"/>
        <v>0</v>
      </c>
      <c r="N41" s="6">
        <f t="shared" si="12"/>
        <v>0</v>
      </c>
      <c r="O41" s="6">
        <f t="shared" si="13"/>
        <v>0</v>
      </c>
      <c r="P41" s="6">
        <f t="shared" si="14"/>
        <v>0</v>
      </c>
    </row>
    <row r="42" spans="1:16" x14ac:dyDescent="0.25">
      <c r="A42" s="3">
        <f t="shared" si="7"/>
        <v>22</v>
      </c>
      <c r="B42" s="32" t="s">
        <v>49</v>
      </c>
      <c r="C42" s="7"/>
      <c r="D42" s="4"/>
      <c r="E42" s="5"/>
      <c r="F42" s="6"/>
      <c r="G42" s="6"/>
      <c r="H42" s="6">
        <f t="shared" si="8"/>
        <v>0</v>
      </c>
      <c r="I42" s="6"/>
      <c r="J42" s="6"/>
      <c r="K42" s="6">
        <f t="shared" si="9"/>
        <v>0</v>
      </c>
      <c r="L42" s="6">
        <f t="shared" si="10"/>
        <v>0</v>
      </c>
      <c r="M42" s="6">
        <f t="shared" si="11"/>
        <v>0</v>
      </c>
      <c r="N42" s="6">
        <f t="shared" si="12"/>
        <v>0</v>
      </c>
      <c r="O42" s="6">
        <f t="shared" si="13"/>
        <v>0</v>
      </c>
      <c r="P42" s="6">
        <f t="shared" si="14"/>
        <v>0</v>
      </c>
    </row>
    <row r="43" spans="1:16" x14ac:dyDescent="0.25">
      <c r="A43" s="3">
        <f t="shared" si="7"/>
        <v>23</v>
      </c>
      <c r="B43" s="32" t="s">
        <v>49</v>
      </c>
      <c r="C43" s="7"/>
      <c r="D43" s="4"/>
      <c r="E43" s="5"/>
      <c r="F43" s="6"/>
      <c r="G43" s="6"/>
      <c r="H43" s="6">
        <f t="shared" si="8"/>
        <v>0</v>
      </c>
      <c r="I43" s="6"/>
      <c r="J43" s="6"/>
      <c r="K43" s="6">
        <f t="shared" si="9"/>
        <v>0</v>
      </c>
      <c r="L43" s="6">
        <f t="shared" si="10"/>
        <v>0</v>
      </c>
      <c r="M43" s="6">
        <f t="shared" si="11"/>
        <v>0</v>
      </c>
      <c r="N43" s="6">
        <f t="shared" si="12"/>
        <v>0</v>
      </c>
      <c r="O43" s="6">
        <f t="shared" si="13"/>
        <v>0</v>
      </c>
      <c r="P43" s="6">
        <f t="shared" si="14"/>
        <v>0</v>
      </c>
    </row>
    <row r="44" spans="1:16" x14ac:dyDescent="0.25">
      <c r="A44" s="3">
        <f t="shared" si="7"/>
        <v>24</v>
      </c>
      <c r="B44" s="32" t="s">
        <v>49</v>
      </c>
      <c r="C44" s="7"/>
      <c r="D44" s="4"/>
      <c r="E44" s="5"/>
      <c r="F44" s="6"/>
      <c r="G44" s="6"/>
      <c r="H44" s="6">
        <f t="shared" si="8"/>
        <v>0</v>
      </c>
      <c r="I44" s="6"/>
      <c r="J44" s="6"/>
      <c r="K44" s="6">
        <f t="shared" si="9"/>
        <v>0</v>
      </c>
      <c r="L44" s="6">
        <f t="shared" si="10"/>
        <v>0</v>
      </c>
      <c r="M44" s="6">
        <f t="shared" si="11"/>
        <v>0</v>
      </c>
      <c r="N44" s="6">
        <f t="shared" si="12"/>
        <v>0</v>
      </c>
      <c r="O44" s="6">
        <f t="shared" si="13"/>
        <v>0</v>
      </c>
      <c r="P44" s="6">
        <f t="shared" si="14"/>
        <v>0</v>
      </c>
    </row>
    <row r="45" spans="1:16" x14ac:dyDescent="0.25">
      <c r="A45" s="3">
        <f t="shared" si="7"/>
        <v>25</v>
      </c>
      <c r="B45" s="32" t="s">
        <v>49</v>
      </c>
      <c r="C45" s="7"/>
      <c r="D45" s="4"/>
      <c r="E45" s="5"/>
      <c r="F45" s="6"/>
      <c r="G45" s="6"/>
      <c r="H45" s="6">
        <f t="shared" si="8"/>
        <v>0</v>
      </c>
      <c r="I45" s="6"/>
      <c r="J45" s="6"/>
      <c r="K45" s="6">
        <f t="shared" si="9"/>
        <v>0</v>
      </c>
      <c r="L45" s="6">
        <f t="shared" si="10"/>
        <v>0</v>
      </c>
      <c r="M45" s="6">
        <f t="shared" si="11"/>
        <v>0</v>
      </c>
      <c r="N45" s="6">
        <f t="shared" si="12"/>
        <v>0</v>
      </c>
      <c r="O45" s="6">
        <f t="shared" si="13"/>
        <v>0</v>
      </c>
      <c r="P45" s="6">
        <f t="shared" si="14"/>
        <v>0</v>
      </c>
    </row>
    <row r="46" spans="1:16" x14ac:dyDescent="0.25">
      <c r="A46" s="3">
        <f t="shared" si="7"/>
        <v>26</v>
      </c>
      <c r="B46" s="32" t="s">
        <v>49</v>
      </c>
      <c r="C46" s="7"/>
      <c r="D46" s="4"/>
      <c r="E46" s="5"/>
      <c r="F46" s="6"/>
      <c r="G46" s="6"/>
      <c r="H46" s="6">
        <f t="shared" si="8"/>
        <v>0</v>
      </c>
      <c r="I46" s="6"/>
      <c r="J46" s="6"/>
      <c r="K46" s="6">
        <f t="shared" si="9"/>
        <v>0</v>
      </c>
      <c r="L46" s="6">
        <f t="shared" si="10"/>
        <v>0</v>
      </c>
      <c r="M46" s="6">
        <f t="shared" si="11"/>
        <v>0</v>
      </c>
      <c r="N46" s="6">
        <f t="shared" si="12"/>
        <v>0</v>
      </c>
      <c r="O46" s="6">
        <f t="shared" si="13"/>
        <v>0</v>
      </c>
      <c r="P46" s="6">
        <f t="shared" si="14"/>
        <v>0</v>
      </c>
    </row>
    <row r="47" spans="1:16" x14ac:dyDescent="0.25">
      <c r="A47" s="3">
        <f t="shared" si="7"/>
        <v>27</v>
      </c>
      <c r="B47" s="32" t="s">
        <v>49</v>
      </c>
      <c r="C47" s="7"/>
      <c r="D47" s="4"/>
      <c r="E47" s="5"/>
      <c r="F47" s="6"/>
      <c r="G47" s="6"/>
      <c r="H47" s="6">
        <f t="shared" si="8"/>
        <v>0</v>
      </c>
      <c r="I47" s="6"/>
      <c r="J47" s="6"/>
      <c r="K47" s="6">
        <f t="shared" si="9"/>
        <v>0</v>
      </c>
      <c r="L47" s="6">
        <f t="shared" si="10"/>
        <v>0</v>
      </c>
      <c r="M47" s="6">
        <f t="shared" si="11"/>
        <v>0</v>
      </c>
      <c r="N47" s="6">
        <f t="shared" si="12"/>
        <v>0</v>
      </c>
      <c r="O47" s="6">
        <f t="shared" si="13"/>
        <v>0</v>
      </c>
      <c r="P47" s="6">
        <f t="shared" si="14"/>
        <v>0</v>
      </c>
    </row>
    <row r="48" spans="1:16" x14ac:dyDescent="0.25">
      <c r="A48" s="3">
        <f t="shared" si="7"/>
        <v>28</v>
      </c>
      <c r="B48" s="32" t="s">
        <v>49</v>
      </c>
      <c r="C48" s="7"/>
      <c r="D48" s="4"/>
      <c r="E48" s="5"/>
      <c r="F48" s="6"/>
      <c r="G48" s="6"/>
      <c r="H48" s="6">
        <f t="shared" si="8"/>
        <v>0</v>
      </c>
      <c r="I48" s="6"/>
      <c r="J48" s="6"/>
      <c r="K48" s="6">
        <f t="shared" si="9"/>
        <v>0</v>
      </c>
      <c r="L48" s="6">
        <f t="shared" si="10"/>
        <v>0</v>
      </c>
      <c r="M48" s="6">
        <f t="shared" si="11"/>
        <v>0</v>
      </c>
      <c r="N48" s="6">
        <f t="shared" si="12"/>
        <v>0</v>
      </c>
      <c r="O48" s="6">
        <f t="shared" si="13"/>
        <v>0</v>
      </c>
      <c r="P48" s="6">
        <f t="shared" si="14"/>
        <v>0</v>
      </c>
    </row>
    <row r="49" spans="1:16" x14ac:dyDescent="0.25">
      <c r="A49" s="3">
        <f t="shared" si="7"/>
        <v>29</v>
      </c>
      <c r="B49" s="32" t="s">
        <v>49</v>
      </c>
      <c r="C49" s="7"/>
      <c r="D49" s="4"/>
      <c r="E49" s="5"/>
      <c r="F49" s="6"/>
      <c r="G49" s="6"/>
      <c r="H49" s="6">
        <f t="shared" si="8"/>
        <v>0</v>
      </c>
      <c r="I49" s="6"/>
      <c r="J49" s="6"/>
      <c r="K49" s="6">
        <f t="shared" si="9"/>
        <v>0</v>
      </c>
      <c r="L49" s="6">
        <f t="shared" si="10"/>
        <v>0</v>
      </c>
      <c r="M49" s="6">
        <f t="shared" si="11"/>
        <v>0</v>
      </c>
      <c r="N49" s="6">
        <f t="shared" si="12"/>
        <v>0</v>
      </c>
      <c r="O49" s="6">
        <f t="shared" si="13"/>
        <v>0</v>
      </c>
      <c r="P49" s="6">
        <f t="shared" si="14"/>
        <v>0</v>
      </c>
    </row>
    <row r="50" spans="1:16" x14ac:dyDescent="0.25">
      <c r="A50" s="3">
        <f t="shared" si="7"/>
        <v>30</v>
      </c>
      <c r="B50" s="32" t="s">
        <v>49</v>
      </c>
      <c r="C50" s="7"/>
      <c r="D50" s="4"/>
      <c r="E50" s="5"/>
      <c r="F50" s="6"/>
      <c r="G50" s="6"/>
      <c r="H50" s="6">
        <f t="shared" si="8"/>
        <v>0</v>
      </c>
      <c r="I50" s="6"/>
      <c r="J50" s="6"/>
      <c r="K50" s="6">
        <f t="shared" si="9"/>
        <v>0</v>
      </c>
      <c r="L50" s="6">
        <f t="shared" si="10"/>
        <v>0</v>
      </c>
      <c r="M50" s="6">
        <f t="shared" si="11"/>
        <v>0</v>
      </c>
      <c r="N50" s="6">
        <f t="shared" si="12"/>
        <v>0</v>
      </c>
      <c r="O50" s="6">
        <f t="shared" si="13"/>
        <v>0</v>
      </c>
      <c r="P50" s="6">
        <f t="shared" si="14"/>
        <v>0</v>
      </c>
    </row>
    <row r="51" spans="1:16" x14ac:dyDescent="0.25">
      <c r="A51" s="3">
        <f t="shared" si="7"/>
        <v>31</v>
      </c>
      <c r="B51" s="32" t="s">
        <v>49</v>
      </c>
      <c r="C51" s="7"/>
      <c r="D51" s="4"/>
      <c r="E51" s="5"/>
      <c r="F51" s="6"/>
      <c r="G51" s="6"/>
      <c r="H51" s="6">
        <f t="shared" si="8"/>
        <v>0</v>
      </c>
      <c r="I51" s="6"/>
      <c r="J51" s="6"/>
      <c r="K51" s="6">
        <f t="shared" si="9"/>
        <v>0</v>
      </c>
      <c r="L51" s="6">
        <f t="shared" si="10"/>
        <v>0</v>
      </c>
      <c r="M51" s="6">
        <f t="shared" si="11"/>
        <v>0</v>
      </c>
      <c r="N51" s="6">
        <f t="shared" si="12"/>
        <v>0</v>
      </c>
      <c r="O51" s="6">
        <f t="shared" si="13"/>
        <v>0</v>
      </c>
      <c r="P51" s="6">
        <f t="shared" si="14"/>
        <v>0</v>
      </c>
    </row>
    <row r="52" spans="1:16" x14ac:dyDescent="0.25">
      <c r="A52" s="3">
        <f t="shared" si="7"/>
        <v>32</v>
      </c>
      <c r="B52" s="32" t="s">
        <v>49</v>
      </c>
      <c r="C52" s="7"/>
      <c r="D52" s="4"/>
      <c r="E52" s="5"/>
      <c r="F52" s="6"/>
      <c r="G52" s="6"/>
      <c r="H52" s="6">
        <f t="shared" si="8"/>
        <v>0</v>
      </c>
      <c r="I52" s="6"/>
      <c r="J52" s="6"/>
      <c r="K52" s="6">
        <f t="shared" si="9"/>
        <v>0</v>
      </c>
      <c r="L52" s="6">
        <f t="shared" si="10"/>
        <v>0</v>
      </c>
      <c r="M52" s="6">
        <f t="shared" si="11"/>
        <v>0</v>
      </c>
      <c r="N52" s="6">
        <f t="shared" si="12"/>
        <v>0</v>
      </c>
      <c r="O52" s="6">
        <f t="shared" si="13"/>
        <v>0</v>
      </c>
      <c r="P52" s="6">
        <f t="shared" si="14"/>
        <v>0</v>
      </c>
    </row>
    <row r="53" spans="1:16" x14ac:dyDescent="0.25">
      <c r="A53" s="3">
        <f t="shared" si="7"/>
        <v>33</v>
      </c>
      <c r="B53" s="32" t="s">
        <v>49</v>
      </c>
      <c r="C53" s="7"/>
      <c r="D53" s="4"/>
      <c r="E53" s="5"/>
      <c r="F53" s="6"/>
      <c r="G53" s="6"/>
      <c r="H53" s="6">
        <f t="shared" si="8"/>
        <v>0</v>
      </c>
      <c r="I53" s="6"/>
      <c r="J53" s="6"/>
      <c r="K53" s="6">
        <f t="shared" si="9"/>
        <v>0</v>
      </c>
      <c r="L53" s="6">
        <f t="shared" si="10"/>
        <v>0</v>
      </c>
      <c r="M53" s="6">
        <f t="shared" si="11"/>
        <v>0</v>
      </c>
      <c r="N53" s="6">
        <f t="shared" si="12"/>
        <v>0</v>
      </c>
      <c r="O53" s="6">
        <f t="shared" si="13"/>
        <v>0</v>
      </c>
      <c r="P53" s="6">
        <f t="shared" si="14"/>
        <v>0</v>
      </c>
    </row>
    <row r="54" spans="1:16" x14ac:dyDescent="0.25">
      <c r="A54" s="3">
        <f t="shared" si="7"/>
        <v>34</v>
      </c>
      <c r="B54" s="32" t="s">
        <v>49</v>
      </c>
      <c r="C54" s="7"/>
      <c r="D54" s="4"/>
      <c r="E54" s="5"/>
      <c r="F54" s="6"/>
      <c r="G54" s="6"/>
      <c r="H54" s="6">
        <f t="shared" si="8"/>
        <v>0</v>
      </c>
      <c r="I54" s="6"/>
      <c r="J54" s="6"/>
      <c r="K54" s="6">
        <f t="shared" si="9"/>
        <v>0</v>
      </c>
      <c r="L54" s="6">
        <f t="shared" si="10"/>
        <v>0</v>
      </c>
      <c r="M54" s="6">
        <f t="shared" si="11"/>
        <v>0</v>
      </c>
      <c r="N54" s="6">
        <f t="shared" si="12"/>
        <v>0</v>
      </c>
      <c r="O54" s="6">
        <f t="shared" si="13"/>
        <v>0</v>
      </c>
      <c r="P54" s="6">
        <f t="shared" si="14"/>
        <v>0</v>
      </c>
    </row>
    <row r="55" spans="1:16" x14ac:dyDescent="0.25">
      <c r="A55" s="3">
        <f t="shared" si="7"/>
        <v>35</v>
      </c>
      <c r="B55" s="32" t="s">
        <v>49</v>
      </c>
      <c r="C55" s="7"/>
      <c r="D55" s="4"/>
      <c r="E55" s="5"/>
      <c r="F55" s="6"/>
      <c r="G55" s="6"/>
      <c r="H55" s="6">
        <f t="shared" si="8"/>
        <v>0</v>
      </c>
      <c r="I55" s="6"/>
      <c r="J55" s="6"/>
      <c r="K55" s="6">
        <f t="shared" si="9"/>
        <v>0</v>
      </c>
      <c r="L55" s="6">
        <f t="shared" si="10"/>
        <v>0</v>
      </c>
      <c r="M55" s="6">
        <f t="shared" si="11"/>
        <v>0</v>
      </c>
      <c r="N55" s="6">
        <f t="shared" si="12"/>
        <v>0</v>
      </c>
      <c r="O55" s="6">
        <f t="shared" si="13"/>
        <v>0</v>
      </c>
      <c r="P55" s="6">
        <f t="shared" si="14"/>
        <v>0</v>
      </c>
    </row>
    <row r="56" spans="1:16" x14ac:dyDescent="0.25">
      <c r="A56" s="3">
        <f t="shared" si="7"/>
        <v>36</v>
      </c>
      <c r="B56" s="32" t="s">
        <v>49</v>
      </c>
      <c r="C56" s="7"/>
      <c r="D56" s="4"/>
      <c r="E56" s="5"/>
      <c r="F56" s="6"/>
      <c r="G56" s="6"/>
      <c r="H56" s="6">
        <f t="shared" si="8"/>
        <v>0</v>
      </c>
      <c r="I56" s="6"/>
      <c r="J56" s="6"/>
      <c r="K56" s="6">
        <f t="shared" si="9"/>
        <v>0</v>
      </c>
      <c r="L56" s="6">
        <f t="shared" si="10"/>
        <v>0</v>
      </c>
      <c r="M56" s="6">
        <f t="shared" si="11"/>
        <v>0</v>
      </c>
      <c r="N56" s="6">
        <f t="shared" si="12"/>
        <v>0</v>
      </c>
      <c r="O56" s="6">
        <f t="shared" si="13"/>
        <v>0</v>
      </c>
      <c r="P56" s="6">
        <f t="shared" si="14"/>
        <v>0</v>
      </c>
    </row>
    <row r="57" spans="1:16" x14ac:dyDescent="0.25">
      <c r="A57" s="3">
        <f t="shared" si="7"/>
        <v>37</v>
      </c>
      <c r="B57" s="32" t="s">
        <v>49</v>
      </c>
      <c r="C57" s="7"/>
      <c r="D57" s="4"/>
      <c r="E57" s="5"/>
      <c r="F57" s="6"/>
      <c r="G57" s="6"/>
      <c r="H57" s="6">
        <f t="shared" si="8"/>
        <v>0</v>
      </c>
      <c r="I57" s="6"/>
      <c r="J57" s="6"/>
      <c r="K57" s="6">
        <f t="shared" si="9"/>
        <v>0</v>
      </c>
      <c r="L57" s="6">
        <f t="shared" si="10"/>
        <v>0</v>
      </c>
      <c r="M57" s="6">
        <f t="shared" si="11"/>
        <v>0</v>
      </c>
      <c r="N57" s="6">
        <f t="shared" si="12"/>
        <v>0</v>
      </c>
      <c r="O57" s="6">
        <f t="shared" si="13"/>
        <v>0</v>
      </c>
      <c r="P57" s="6">
        <f t="shared" si="14"/>
        <v>0</v>
      </c>
    </row>
    <row r="58" spans="1:16" x14ac:dyDescent="0.25">
      <c r="A58" s="3">
        <f t="shared" si="7"/>
        <v>38</v>
      </c>
      <c r="B58" s="32" t="s">
        <v>49</v>
      </c>
      <c r="C58" s="7"/>
      <c r="D58" s="4"/>
      <c r="E58" s="5"/>
      <c r="F58" s="6"/>
      <c r="G58" s="6"/>
      <c r="H58" s="6">
        <f t="shared" si="8"/>
        <v>0</v>
      </c>
      <c r="I58" s="6"/>
      <c r="J58" s="6"/>
      <c r="K58" s="6">
        <f t="shared" si="9"/>
        <v>0</v>
      </c>
      <c r="L58" s="6">
        <f t="shared" si="10"/>
        <v>0</v>
      </c>
      <c r="M58" s="6">
        <f t="shared" si="11"/>
        <v>0</v>
      </c>
      <c r="N58" s="6">
        <f t="shared" si="12"/>
        <v>0</v>
      </c>
      <c r="O58" s="6">
        <f t="shared" si="13"/>
        <v>0</v>
      </c>
      <c r="P58" s="6">
        <f t="shared" si="14"/>
        <v>0</v>
      </c>
    </row>
    <row r="59" spans="1:16" x14ac:dyDescent="0.25">
      <c r="A59" s="3">
        <f t="shared" si="7"/>
        <v>39</v>
      </c>
      <c r="B59" s="32" t="s">
        <v>49</v>
      </c>
      <c r="C59" s="7"/>
      <c r="D59" s="4"/>
      <c r="E59" s="5"/>
      <c r="F59" s="6"/>
      <c r="G59" s="6"/>
      <c r="H59" s="6">
        <f t="shared" si="8"/>
        <v>0</v>
      </c>
      <c r="I59" s="6"/>
      <c r="J59" s="6"/>
      <c r="K59" s="6">
        <f t="shared" si="9"/>
        <v>0</v>
      </c>
      <c r="L59" s="6">
        <f t="shared" si="10"/>
        <v>0</v>
      </c>
      <c r="M59" s="6">
        <f t="shared" si="11"/>
        <v>0</v>
      </c>
      <c r="N59" s="6">
        <f t="shared" si="12"/>
        <v>0</v>
      </c>
      <c r="O59" s="6">
        <f t="shared" si="13"/>
        <v>0</v>
      </c>
      <c r="P59" s="6">
        <f t="shared" si="14"/>
        <v>0</v>
      </c>
    </row>
    <row r="60" spans="1:16" x14ac:dyDescent="0.25">
      <c r="A60" s="3">
        <f t="shared" si="7"/>
        <v>40</v>
      </c>
      <c r="B60" s="32" t="s">
        <v>49</v>
      </c>
      <c r="C60" s="7"/>
      <c r="D60" s="4"/>
      <c r="E60" s="5"/>
      <c r="F60" s="6"/>
      <c r="G60" s="6"/>
      <c r="H60" s="6">
        <f t="shared" si="8"/>
        <v>0</v>
      </c>
      <c r="I60" s="6"/>
      <c r="J60" s="6"/>
      <c r="K60" s="6">
        <f t="shared" si="9"/>
        <v>0</v>
      </c>
      <c r="L60" s="6">
        <f t="shared" si="10"/>
        <v>0</v>
      </c>
      <c r="M60" s="6">
        <f t="shared" si="11"/>
        <v>0</v>
      </c>
      <c r="N60" s="6">
        <f t="shared" si="12"/>
        <v>0</v>
      </c>
      <c r="O60" s="6">
        <f t="shared" si="13"/>
        <v>0</v>
      </c>
      <c r="P60" s="6">
        <f t="shared" si="14"/>
        <v>0</v>
      </c>
    </row>
    <row r="61" spans="1:16" x14ac:dyDescent="0.25">
      <c r="A61" s="3">
        <f t="shared" si="7"/>
        <v>41</v>
      </c>
      <c r="B61" s="32" t="s">
        <v>49</v>
      </c>
      <c r="C61" s="7"/>
      <c r="D61" s="4"/>
      <c r="E61" s="5"/>
      <c r="F61" s="6"/>
      <c r="G61" s="6"/>
      <c r="H61" s="6">
        <f t="shared" si="8"/>
        <v>0</v>
      </c>
      <c r="I61" s="6"/>
      <c r="J61" s="6"/>
      <c r="K61" s="6">
        <f t="shared" si="9"/>
        <v>0</v>
      </c>
      <c r="L61" s="6">
        <f t="shared" si="10"/>
        <v>0</v>
      </c>
      <c r="M61" s="6">
        <f t="shared" si="11"/>
        <v>0</v>
      </c>
      <c r="N61" s="6">
        <f t="shared" si="12"/>
        <v>0</v>
      </c>
      <c r="O61" s="6">
        <f t="shared" si="13"/>
        <v>0</v>
      </c>
      <c r="P61" s="6">
        <f t="shared" si="14"/>
        <v>0</v>
      </c>
    </row>
    <row r="62" spans="1:16" x14ac:dyDescent="0.25">
      <c r="A62" s="3">
        <f t="shared" si="7"/>
        <v>42</v>
      </c>
      <c r="B62" s="32" t="s">
        <v>49</v>
      </c>
      <c r="C62" s="7"/>
      <c r="D62" s="4"/>
      <c r="E62" s="5"/>
      <c r="F62" s="6"/>
      <c r="G62" s="6"/>
      <c r="H62" s="6">
        <f t="shared" si="8"/>
        <v>0</v>
      </c>
      <c r="I62" s="6"/>
      <c r="J62" s="6"/>
      <c r="K62" s="6">
        <f t="shared" si="9"/>
        <v>0</v>
      </c>
      <c r="L62" s="6">
        <f t="shared" si="10"/>
        <v>0</v>
      </c>
      <c r="M62" s="6">
        <f t="shared" si="11"/>
        <v>0</v>
      </c>
      <c r="N62" s="6">
        <f t="shared" si="12"/>
        <v>0</v>
      </c>
      <c r="O62" s="6">
        <f t="shared" si="13"/>
        <v>0</v>
      </c>
      <c r="P62" s="6">
        <f t="shared" si="14"/>
        <v>0</v>
      </c>
    </row>
    <row r="63" spans="1:16" x14ac:dyDescent="0.25">
      <c r="A63" s="3">
        <f t="shared" si="7"/>
        <v>43</v>
      </c>
      <c r="B63" s="32" t="s">
        <v>49</v>
      </c>
      <c r="C63" s="7"/>
      <c r="D63" s="4"/>
      <c r="E63" s="5"/>
      <c r="F63" s="6"/>
      <c r="G63" s="6"/>
      <c r="H63" s="6">
        <f t="shared" si="8"/>
        <v>0</v>
      </c>
      <c r="I63" s="6"/>
      <c r="J63" s="6"/>
      <c r="K63" s="6">
        <f t="shared" si="9"/>
        <v>0</v>
      </c>
      <c r="L63" s="6">
        <f t="shared" si="10"/>
        <v>0</v>
      </c>
      <c r="M63" s="6">
        <f t="shared" si="11"/>
        <v>0</v>
      </c>
      <c r="N63" s="6">
        <f t="shared" si="12"/>
        <v>0</v>
      </c>
      <c r="O63" s="6">
        <f t="shared" si="13"/>
        <v>0</v>
      </c>
      <c r="P63" s="6">
        <f t="shared" si="14"/>
        <v>0</v>
      </c>
    </row>
    <row r="64" spans="1:16" x14ac:dyDescent="0.25">
      <c r="A64" s="3">
        <f t="shared" si="7"/>
        <v>44</v>
      </c>
      <c r="B64" s="32" t="s">
        <v>49</v>
      </c>
      <c r="C64" s="7"/>
      <c r="D64" s="4"/>
      <c r="E64" s="5"/>
      <c r="F64" s="6"/>
      <c r="G64" s="6"/>
      <c r="H64" s="6">
        <f t="shared" si="8"/>
        <v>0</v>
      </c>
      <c r="I64" s="6"/>
      <c r="J64" s="6"/>
      <c r="K64" s="6">
        <f t="shared" si="9"/>
        <v>0</v>
      </c>
      <c r="L64" s="6">
        <f t="shared" si="10"/>
        <v>0</v>
      </c>
      <c r="M64" s="6">
        <f t="shared" si="11"/>
        <v>0</v>
      </c>
      <c r="N64" s="6">
        <f t="shared" si="12"/>
        <v>0</v>
      </c>
      <c r="O64" s="6">
        <f t="shared" si="13"/>
        <v>0</v>
      </c>
      <c r="P64" s="6">
        <f t="shared" si="14"/>
        <v>0</v>
      </c>
    </row>
    <row r="65" spans="1:16" x14ac:dyDescent="0.25">
      <c r="A65" s="3">
        <f t="shared" si="7"/>
        <v>45</v>
      </c>
      <c r="B65" s="32" t="s">
        <v>49</v>
      </c>
      <c r="C65" s="7"/>
      <c r="D65" s="4"/>
      <c r="E65" s="5"/>
      <c r="F65" s="6"/>
      <c r="G65" s="6"/>
      <c r="H65" s="6">
        <f t="shared" si="8"/>
        <v>0</v>
      </c>
      <c r="I65" s="6"/>
      <c r="J65" s="6"/>
      <c r="K65" s="6">
        <f t="shared" si="9"/>
        <v>0</v>
      </c>
      <c r="L65" s="6">
        <f t="shared" si="10"/>
        <v>0</v>
      </c>
      <c r="M65" s="6">
        <f t="shared" si="11"/>
        <v>0</v>
      </c>
      <c r="N65" s="6">
        <f t="shared" si="12"/>
        <v>0</v>
      </c>
      <c r="O65" s="6">
        <f t="shared" si="13"/>
        <v>0</v>
      </c>
      <c r="P65" s="6">
        <f t="shared" si="14"/>
        <v>0</v>
      </c>
    </row>
    <row r="66" spans="1:16" x14ac:dyDescent="0.25">
      <c r="A66" s="3">
        <f t="shared" si="7"/>
        <v>46</v>
      </c>
      <c r="B66" s="32" t="s">
        <v>49</v>
      </c>
      <c r="C66" s="7"/>
      <c r="D66" s="4"/>
      <c r="E66" s="5"/>
      <c r="F66" s="6"/>
      <c r="G66" s="6"/>
      <c r="H66" s="6">
        <f t="shared" si="8"/>
        <v>0</v>
      </c>
      <c r="I66" s="6"/>
      <c r="J66" s="6"/>
      <c r="K66" s="6">
        <f t="shared" si="9"/>
        <v>0</v>
      </c>
      <c r="L66" s="6">
        <f t="shared" si="10"/>
        <v>0</v>
      </c>
      <c r="M66" s="6">
        <f t="shared" si="11"/>
        <v>0</v>
      </c>
      <c r="N66" s="6">
        <f t="shared" si="12"/>
        <v>0</v>
      </c>
      <c r="O66" s="6">
        <f t="shared" si="13"/>
        <v>0</v>
      </c>
      <c r="P66" s="6">
        <f t="shared" si="14"/>
        <v>0</v>
      </c>
    </row>
    <row r="67" spans="1:16" x14ac:dyDescent="0.25">
      <c r="A67" s="3">
        <f t="shared" si="7"/>
        <v>47</v>
      </c>
      <c r="B67" s="32" t="s">
        <v>49</v>
      </c>
      <c r="C67" s="7"/>
      <c r="D67" s="4"/>
      <c r="E67" s="5"/>
      <c r="F67" s="6"/>
      <c r="G67" s="6"/>
      <c r="H67" s="6">
        <f t="shared" si="8"/>
        <v>0</v>
      </c>
      <c r="I67" s="6"/>
      <c r="J67" s="6"/>
      <c r="K67" s="6">
        <f t="shared" si="9"/>
        <v>0</v>
      </c>
      <c r="L67" s="6">
        <f t="shared" si="10"/>
        <v>0</v>
      </c>
      <c r="M67" s="6">
        <f t="shared" si="11"/>
        <v>0</v>
      </c>
      <c r="N67" s="6">
        <f t="shared" si="12"/>
        <v>0</v>
      </c>
      <c r="O67" s="6">
        <f t="shared" si="13"/>
        <v>0</v>
      </c>
      <c r="P67" s="6">
        <f t="shared" si="14"/>
        <v>0</v>
      </c>
    </row>
    <row r="68" spans="1:16" x14ac:dyDescent="0.25">
      <c r="A68" s="3">
        <f t="shared" si="7"/>
        <v>48</v>
      </c>
      <c r="B68" s="32" t="s">
        <v>49</v>
      </c>
      <c r="C68" s="7"/>
      <c r="D68" s="4"/>
      <c r="E68" s="5"/>
      <c r="F68" s="6"/>
      <c r="G68" s="6"/>
      <c r="H68" s="6">
        <f t="shared" si="8"/>
        <v>0</v>
      </c>
      <c r="I68" s="6"/>
      <c r="J68" s="6"/>
      <c r="K68" s="6">
        <f t="shared" si="9"/>
        <v>0</v>
      </c>
      <c r="L68" s="6">
        <f t="shared" si="10"/>
        <v>0</v>
      </c>
      <c r="M68" s="6">
        <f t="shared" si="11"/>
        <v>0</v>
      </c>
      <c r="N68" s="6">
        <f t="shared" si="12"/>
        <v>0</v>
      </c>
      <c r="O68" s="6">
        <f t="shared" si="13"/>
        <v>0</v>
      </c>
      <c r="P68" s="6">
        <f t="shared" si="14"/>
        <v>0</v>
      </c>
    </row>
    <row r="69" spans="1:16" x14ac:dyDescent="0.25">
      <c r="A69" s="3">
        <f t="shared" si="7"/>
        <v>49</v>
      </c>
      <c r="B69" s="32" t="s">
        <v>49</v>
      </c>
      <c r="C69" s="7"/>
      <c r="D69" s="4"/>
      <c r="E69" s="5"/>
      <c r="F69" s="6"/>
      <c r="G69" s="6"/>
      <c r="H69" s="6">
        <f t="shared" si="8"/>
        <v>0</v>
      </c>
      <c r="I69" s="6"/>
      <c r="J69" s="6"/>
      <c r="K69" s="6">
        <f t="shared" si="9"/>
        <v>0</v>
      </c>
      <c r="L69" s="6">
        <f t="shared" si="10"/>
        <v>0</v>
      </c>
      <c r="M69" s="6">
        <f t="shared" si="11"/>
        <v>0</v>
      </c>
      <c r="N69" s="6">
        <f t="shared" si="12"/>
        <v>0</v>
      </c>
      <c r="O69" s="6">
        <f t="shared" si="13"/>
        <v>0</v>
      </c>
      <c r="P69" s="6">
        <f t="shared" si="14"/>
        <v>0</v>
      </c>
    </row>
    <row r="70" spans="1:16" x14ac:dyDescent="0.25">
      <c r="A70" s="3">
        <f t="shared" si="7"/>
        <v>50</v>
      </c>
      <c r="B70" s="32" t="s">
        <v>49</v>
      </c>
      <c r="C70" s="7"/>
      <c r="D70" s="4"/>
      <c r="E70" s="5"/>
      <c r="F70" s="6"/>
      <c r="G70" s="6"/>
      <c r="H70" s="6">
        <f t="shared" si="8"/>
        <v>0</v>
      </c>
      <c r="I70" s="6"/>
      <c r="J70" s="6"/>
      <c r="K70" s="6">
        <f t="shared" si="9"/>
        <v>0</v>
      </c>
      <c r="L70" s="6">
        <f t="shared" si="10"/>
        <v>0</v>
      </c>
      <c r="M70" s="6">
        <f t="shared" si="11"/>
        <v>0</v>
      </c>
      <c r="N70" s="6">
        <f t="shared" si="12"/>
        <v>0</v>
      </c>
      <c r="O70" s="6">
        <f t="shared" si="13"/>
        <v>0</v>
      </c>
      <c r="P70" s="6">
        <f t="shared" si="14"/>
        <v>0</v>
      </c>
    </row>
    <row r="71" spans="1:16" x14ac:dyDescent="0.25">
      <c r="A71" s="3">
        <f t="shared" si="7"/>
        <v>51</v>
      </c>
      <c r="B71" s="32" t="s">
        <v>49</v>
      </c>
      <c r="C71" s="7"/>
      <c r="D71" s="4"/>
      <c r="E71" s="5"/>
      <c r="F71" s="6"/>
      <c r="G71" s="6"/>
      <c r="H71" s="6">
        <f t="shared" si="8"/>
        <v>0</v>
      </c>
      <c r="I71" s="6"/>
      <c r="J71" s="6"/>
      <c r="K71" s="6">
        <f t="shared" si="9"/>
        <v>0</v>
      </c>
      <c r="L71" s="6">
        <f t="shared" si="10"/>
        <v>0</v>
      </c>
      <c r="M71" s="6">
        <f t="shared" si="11"/>
        <v>0</v>
      </c>
      <c r="N71" s="6">
        <f t="shared" si="12"/>
        <v>0</v>
      </c>
      <c r="O71" s="6">
        <f t="shared" si="13"/>
        <v>0</v>
      </c>
      <c r="P71" s="6">
        <f t="shared" si="14"/>
        <v>0</v>
      </c>
    </row>
    <row r="72" spans="1:16" x14ac:dyDescent="0.25">
      <c r="A72" s="3">
        <f t="shared" si="7"/>
        <v>52</v>
      </c>
      <c r="B72" s="32" t="s">
        <v>49</v>
      </c>
      <c r="C72" s="7"/>
      <c r="D72" s="4"/>
      <c r="E72" s="5"/>
      <c r="F72" s="6"/>
      <c r="G72" s="6"/>
      <c r="H72" s="6">
        <f t="shared" si="8"/>
        <v>0</v>
      </c>
      <c r="I72" s="6"/>
      <c r="J72" s="6"/>
      <c r="K72" s="6">
        <f t="shared" si="9"/>
        <v>0</v>
      </c>
      <c r="L72" s="6">
        <f t="shared" si="10"/>
        <v>0</v>
      </c>
      <c r="M72" s="6">
        <f t="shared" si="11"/>
        <v>0</v>
      </c>
      <c r="N72" s="6">
        <f t="shared" si="12"/>
        <v>0</v>
      </c>
      <c r="O72" s="6">
        <f t="shared" si="13"/>
        <v>0</v>
      </c>
      <c r="P72" s="6">
        <f t="shared" si="14"/>
        <v>0</v>
      </c>
    </row>
    <row r="73" spans="1:16" x14ac:dyDescent="0.25">
      <c r="A73" s="3">
        <f t="shared" si="7"/>
        <v>53</v>
      </c>
      <c r="B73" s="32" t="s">
        <v>49</v>
      </c>
      <c r="C73" s="7"/>
      <c r="D73" s="4"/>
      <c r="E73" s="5"/>
      <c r="F73" s="6"/>
      <c r="G73" s="6"/>
      <c r="H73" s="6">
        <f t="shared" si="8"/>
        <v>0</v>
      </c>
      <c r="I73" s="6"/>
      <c r="J73" s="6"/>
      <c r="K73" s="6">
        <f t="shared" si="9"/>
        <v>0</v>
      </c>
      <c r="L73" s="6">
        <f t="shared" si="10"/>
        <v>0</v>
      </c>
      <c r="M73" s="6">
        <f t="shared" si="11"/>
        <v>0</v>
      </c>
      <c r="N73" s="6">
        <f t="shared" si="12"/>
        <v>0</v>
      </c>
      <c r="O73" s="6">
        <f t="shared" si="13"/>
        <v>0</v>
      </c>
      <c r="P73" s="6">
        <f t="shared" si="14"/>
        <v>0</v>
      </c>
    </row>
    <row r="74" spans="1:16" x14ac:dyDescent="0.25">
      <c r="A74" s="3">
        <f t="shared" si="7"/>
        <v>54</v>
      </c>
      <c r="B74" s="32" t="s">
        <v>49</v>
      </c>
      <c r="C74" s="7"/>
      <c r="D74" s="4"/>
      <c r="E74" s="5"/>
      <c r="F74" s="6"/>
      <c r="G74" s="6"/>
      <c r="H74" s="6">
        <f t="shared" si="8"/>
        <v>0</v>
      </c>
      <c r="I74" s="6"/>
      <c r="J74" s="6"/>
      <c r="K74" s="6">
        <f t="shared" si="9"/>
        <v>0</v>
      </c>
      <c r="L74" s="6">
        <f t="shared" si="10"/>
        <v>0</v>
      </c>
      <c r="M74" s="6">
        <f t="shared" si="11"/>
        <v>0</v>
      </c>
      <c r="N74" s="6">
        <f t="shared" si="12"/>
        <v>0</v>
      </c>
      <c r="O74" s="6">
        <f t="shared" si="13"/>
        <v>0</v>
      </c>
      <c r="P74" s="6">
        <f t="shared" si="14"/>
        <v>0</v>
      </c>
    </row>
    <row r="75" spans="1:16" x14ac:dyDescent="0.25">
      <c r="A75" s="3">
        <f t="shared" si="7"/>
        <v>55</v>
      </c>
      <c r="B75" s="32" t="s">
        <v>49</v>
      </c>
      <c r="C75" s="7"/>
      <c r="D75" s="4"/>
      <c r="E75" s="5"/>
      <c r="F75" s="6"/>
      <c r="G75" s="6"/>
      <c r="H75" s="6">
        <f t="shared" si="8"/>
        <v>0</v>
      </c>
      <c r="I75" s="6"/>
      <c r="J75" s="6"/>
      <c r="K75" s="6">
        <f t="shared" si="9"/>
        <v>0</v>
      </c>
      <c r="L75" s="6">
        <f t="shared" si="10"/>
        <v>0</v>
      </c>
      <c r="M75" s="6">
        <f t="shared" si="11"/>
        <v>0</v>
      </c>
      <c r="N75" s="6">
        <f t="shared" si="12"/>
        <v>0</v>
      </c>
      <c r="O75" s="6">
        <f t="shared" si="13"/>
        <v>0</v>
      </c>
      <c r="P75" s="6">
        <f t="shared" si="14"/>
        <v>0</v>
      </c>
    </row>
    <row r="76" spans="1:16" x14ac:dyDescent="0.25">
      <c r="A76" s="3">
        <f t="shared" si="7"/>
        <v>56</v>
      </c>
      <c r="B76" s="32" t="s">
        <v>49</v>
      </c>
      <c r="C76" s="7"/>
      <c r="D76" s="4"/>
      <c r="E76" s="5"/>
      <c r="F76" s="6"/>
      <c r="G76" s="6"/>
      <c r="H76" s="6">
        <f t="shared" si="8"/>
        <v>0</v>
      </c>
      <c r="I76" s="6"/>
      <c r="J76" s="6"/>
      <c r="K76" s="6">
        <f t="shared" si="9"/>
        <v>0</v>
      </c>
      <c r="L76" s="6">
        <f t="shared" si="10"/>
        <v>0</v>
      </c>
      <c r="M76" s="6">
        <f t="shared" si="11"/>
        <v>0</v>
      </c>
      <c r="N76" s="6">
        <f t="shared" si="12"/>
        <v>0</v>
      </c>
      <c r="O76" s="6">
        <f t="shared" si="13"/>
        <v>0</v>
      </c>
      <c r="P76" s="6">
        <f t="shared" si="14"/>
        <v>0</v>
      </c>
    </row>
    <row r="77" spans="1:16" x14ac:dyDescent="0.25">
      <c r="A77" s="3">
        <f t="shared" si="7"/>
        <v>57</v>
      </c>
      <c r="B77" s="32" t="s">
        <v>49</v>
      </c>
      <c r="C77" s="7"/>
      <c r="D77" s="4"/>
      <c r="E77" s="5"/>
      <c r="F77" s="6"/>
      <c r="G77" s="6"/>
      <c r="H77" s="6">
        <f t="shared" si="8"/>
        <v>0</v>
      </c>
      <c r="I77" s="6"/>
      <c r="J77" s="6"/>
      <c r="K77" s="6">
        <f t="shared" si="9"/>
        <v>0</v>
      </c>
      <c r="L77" s="6">
        <f t="shared" si="10"/>
        <v>0</v>
      </c>
      <c r="M77" s="6">
        <f t="shared" si="11"/>
        <v>0</v>
      </c>
      <c r="N77" s="6">
        <f t="shared" si="12"/>
        <v>0</v>
      </c>
      <c r="O77" s="6">
        <f t="shared" si="13"/>
        <v>0</v>
      </c>
      <c r="P77" s="6">
        <f t="shared" si="14"/>
        <v>0</v>
      </c>
    </row>
    <row r="78" spans="1:16" x14ac:dyDescent="0.25">
      <c r="A78" s="3">
        <f t="shared" si="7"/>
        <v>58</v>
      </c>
      <c r="B78" s="32" t="s">
        <v>49</v>
      </c>
      <c r="C78" s="7"/>
      <c r="D78" s="4"/>
      <c r="E78" s="5"/>
      <c r="F78" s="6"/>
      <c r="G78" s="6"/>
      <c r="H78" s="6">
        <f t="shared" si="8"/>
        <v>0</v>
      </c>
      <c r="I78" s="6"/>
      <c r="J78" s="6"/>
      <c r="K78" s="6">
        <f t="shared" si="9"/>
        <v>0</v>
      </c>
      <c r="L78" s="6">
        <f t="shared" si="10"/>
        <v>0</v>
      </c>
      <c r="M78" s="6">
        <f t="shared" si="11"/>
        <v>0</v>
      </c>
      <c r="N78" s="6">
        <f t="shared" si="12"/>
        <v>0</v>
      </c>
      <c r="O78" s="6">
        <f t="shared" si="13"/>
        <v>0</v>
      </c>
      <c r="P78" s="6">
        <f t="shared" si="14"/>
        <v>0</v>
      </c>
    </row>
    <row r="79" spans="1:16" x14ac:dyDescent="0.25">
      <c r="A79" s="3">
        <f t="shared" si="7"/>
        <v>59</v>
      </c>
      <c r="B79" s="32" t="s">
        <v>49</v>
      </c>
      <c r="C79" s="7"/>
      <c r="D79" s="4"/>
      <c r="E79" s="5"/>
      <c r="F79" s="6"/>
      <c r="G79" s="6"/>
      <c r="H79" s="6">
        <f t="shared" si="8"/>
        <v>0</v>
      </c>
      <c r="I79" s="6"/>
      <c r="J79" s="6"/>
      <c r="K79" s="6">
        <f t="shared" si="9"/>
        <v>0</v>
      </c>
      <c r="L79" s="6">
        <f t="shared" si="10"/>
        <v>0</v>
      </c>
      <c r="M79" s="6">
        <f t="shared" si="11"/>
        <v>0</v>
      </c>
      <c r="N79" s="6">
        <f t="shared" si="12"/>
        <v>0</v>
      </c>
      <c r="O79" s="6">
        <f t="shared" si="13"/>
        <v>0</v>
      </c>
      <c r="P79" s="6">
        <f t="shared" si="14"/>
        <v>0</v>
      </c>
    </row>
    <row r="80" spans="1:16" x14ac:dyDescent="0.25">
      <c r="A80" s="3">
        <f t="shared" si="7"/>
        <v>60</v>
      </c>
      <c r="B80" s="32" t="s">
        <v>49</v>
      </c>
      <c r="C80" s="7"/>
      <c r="D80" s="4"/>
      <c r="E80" s="5"/>
      <c r="F80" s="6"/>
      <c r="G80" s="6"/>
      <c r="H80" s="6">
        <f t="shared" si="8"/>
        <v>0</v>
      </c>
      <c r="I80" s="6"/>
      <c r="J80" s="6"/>
      <c r="K80" s="6">
        <f t="shared" si="9"/>
        <v>0</v>
      </c>
      <c r="L80" s="6">
        <f t="shared" si="10"/>
        <v>0</v>
      </c>
      <c r="M80" s="6">
        <f t="shared" si="11"/>
        <v>0</v>
      </c>
      <c r="N80" s="6">
        <f t="shared" si="12"/>
        <v>0</v>
      </c>
      <c r="O80" s="6">
        <f t="shared" si="13"/>
        <v>0</v>
      </c>
      <c r="P80" s="6">
        <f t="shared" si="14"/>
        <v>0</v>
      </c>
    </row>
    <row r="81" spans="1:16" x14ac:dyDescent="0.25">
      <c r="A81" s="3">
        <f t="shared" si="7"/>
        <v>61</v>
      </c>
      <c r="B81" s="32" t="s">
        <v>49</v>
      </c>
      <c r="C81" s="7"/>
      <c r="D81" s="4"/>
      <c r="E81" s="5"/>
      <c r="F81" s="6"/>
      <c r="G81" s="6"/>
      <c r="H81" s="6">
        <f t="shared" si="8"/>
        <v>0</v>
      </c>
      <c r="I81" s="6"/>
      <c r="J81" s="6"/>
      <c r="K81" s="6">
        <f t="shared" si="9"/>
        <v>0</v>
      </c>
      <c r="L81" s="6">
        <f t="shared" si="10"/>
        <v>0</v>
      </c>
      <c r="M81" s="6">
        <f t="shared" si="11"/>
        <v>0</v>
      </c>
      <c r="N81" s="6">
        <f t="shared" si="12"/>
        <v>0</v>
      </c>
      <c r="O81" s="6">
        <f t="shared" si="13"/>
        <v>0</v>
      </c>
      <c r="P81" s="6">
        <f t="shared" si="14"/>
        <v>0</v>
      </c>
    </row>
    <row r="82" spans="1:16" x14ac:dyDescent="0.25">
      <c r="A82" s="3">
        <f t="shared" si="7"/>
        <v>62</v>
      </c>
      <c r="B82" s="32" t="s">
        <v>49</v>
      </c>
      <c r="C82" s="7"/>
      <c r="D82" s="4"/>
      <c r="E82" s="5"/>
      <c r="F82" s="6"/>
      <c r="G82" s="6"/>
      <c r="H82" s="6">
        <f t="shared" si="8"/>
        <v>0</v>
      </c>
      <c r="I82" s="6"/>
      <c r="J82" s="6"/>
      <c r="K82" s="6">
        <f t="shared" si="9"/>
        <v>0</v>
      </c>
      <c r="L82" s="6">
        <f t="shared" si="10"/>
        <v>0</v>
      </c>
      <c r="M82" s="6">
        <f t="shared" si="11"/>
        <v>0</v>
      </c>
      <c r="N82" s="6">
        <f t="shared" si="12"/>
        <v>0</v>
      </c>
      <c r="O82" s="6">
        <f t="shared" si="13"/>
        <v>0</v>
      </c>
      <c r="P82" s="6">
        <f t="shared" si="14"/>
        <v>0</v>
      </c>
    </row>
    <row r="83" spans="1:16" x14ac:dyDescent="0.25">
      <c r="A83" s="3">
        <f t="shared" si="7"/>
        <v>63</v>
      </c>
      <c r="B83" s="32" t="s">
        <v>49</v>
      </c>
      <c r="C83" s="7"/>
      <c r="D83" s="4"/>
      <c r="E83" s="5"/>
      <c r="F83" s="6"/>
      <c r="G83" s="6"/>
      <c r="H83" s="6">
        <f t="shared" si="8"/>
        <v>0</v>
      </c>
      <c r="I83" s="6"/>
      <c r="J83" s="6"/>
      <c r="K83" s="6">
        <f t="shared" si="9"/>
        <v>0</v>
      </c>
      <c r="L83" s="6">
        <f t="shared" si="10"/>
        <v>0</v>
      </c>
      <c r="M83" s="6">
        <f t="shared" si="11"/>
        <v>0</v>
      </c>
      <c r="N83" s="6">
        <f t="shared" si="12"/>
        <v>0</v>
      </c>
      <c r="O83" s="6">
        <f t="shared" si="13"/>
        <v>0</v>
      </c>
      <c r="P83" s="6">
        <f t="shared" si="14"/>
        <v>0</v>
      </c>
    </row>
    <row r="84" spans="1:16" x14ac:dyDescent="0.25">
      <c r="A84" s="3">
        <f t="shared" si="7"/>
        <v>64</v>
      </c>
      <c r="B84" s="32" t="s">
        <v>49</v>
      </c>
      <c r="C84" s="7"/>
      <c r="D84" s="4"/>
      <c r="E84" s="5"/>
      <c r="F84" s="6"/>
      <c r="G84" s="6"/>
      <c r="H84" s="6">
        <f t="shared" si="8"/>
        <v>0</v>
      </c>
      <c r="I84" s="6"/>
      <c r="J84" s="6"/>
      <c r="K84" s="6">
        <f t="shared" si="9"/>
        <v>0</v>
      </c>
      <c r="L84" s="6">
        <f t="shared" si="10"/>
        <v>0</v>
      </c>
      <c r="M84" s="6">
        <f t="shared" si="11"/>
        <v>0</v>
      </c>
      <c r="N84" s="6">
        <f t="shared" si="12"/>
        <v>0</v>
      </c>
      <c r="O84" s="6">
        <f t="shared" si="13"/>
        <v>0</v>
      </c>
      <c r="P84" s="6">
        <f t="shared" si="14"/>
        <v>0</v>
      </c>
    </row>
    <row r="85" spans="1:16" x14ac:dyDescent="0.25">
      <c r="A85" s="3">
        <f t="shared" si="7"/>
        <v>65</v>
      </c>
      <c r="B85" s="32" t="s">
        <v>49</v>
      </c>
      <c r="C85" s="7"/>
      <c r="D85" s="4"/>
      <c r="E85" s="5"/>
      <c r="F85" s="6"/>
      <c r="G85" s="6"/>
      <c r="H85" s="6">
        <f t="shared" si="8"/>
        <v>0</v>
      </c>
      <c r="I85" s="6"/>
      <c r="J85" s="6"/>
      <c r="K85" s="6">
        <f t="shared" si="9"/>
        <v>0</v>
      </c>
      <c r="L85" s="6">
        <f t="shared" si="10"/>
        <v>0</v>
      </c>
      <c r="M85" s="6">
        <f t="shared" si="11"/>
        <v>0</v>
      </c>
      <c r="N85" s="6">
        <f t="shared" si="12"/>
        <v>0</v>
      </c>
      <c r="O85" s="6">
        <f t="shared" si="13"/>
        <v>0</v>
      </c>
      <c r="P85" s="6">
        <f t="shared" si="14"/>
        <v>0</v>
      </c>
    </row>
    <row r="86" spans="1:16" x14ac:dyDescent="0.25">
      <c r="A86" s="3">
        <f t="shared" si="7"/>
        <v>66</v>
      </c>
      <c r="B86" s="32" t="s">
        <v>49</v>
      </c>
      <c r="C86" s="7"/>
      <c r="D86" s="4"/>
      <c r="E86" s="5"/>
      <c r="F86" s="6"/>
      <c r="G86" s="6"/>
      <c r="H86" s="6">
        <f t="shared" si="8"/>
        <v>0</v>
      </c>
      <c r="I86" s="6"/>
      <c r="J86" s="6"/>
      <c r="K86" s="6">
        <f t="shared" si="9"/>
        <v>0</v>
      </c>
      <c r="L86" s="6">
        <f t="shared" si="10"/>
        <v>0</v>
      </c>
      <c r="M86" s="6">
        <f t="shared" si="11"/>
        <v>0</v>
      </c>
      <c r="N86" s="6">
        <f t="shared" si="12"/>
        <v>0</v>
      </c>
      <c r="O86" s="6">
        <f t="shared" si="13"/>
        <v>0</v>
      </c>
      <c r="P86" s="6">
        <f t="shared" si="14"/>
        <v>0</v>
      </c>
    </row>
    <row r="87" spans="1:16" x14ac:dyDescent="0.25">
      <c r="A87" s="3">
        <f t="shared" si="7"/>
        <v>67</v>
      </c>
      <c r="B87" s="32" t="s">
        <v>49</v>
      </c>
      <c r="C87" s="7"/>
      <c r="D87" s="4"/>
      <c r="E87" s="5"/>
      <c r="F87" s="6"/>
      <c r="G87" s="6"/>
      <c r="H87" s="6">
        <f t="shared" si="8"/>
        <v>0</v>
      </c>
      <c r="I87" s="6"/>
      <c r="J87" s="6"/>
      <c r="K87" s="6">
        <f t="shared" si="9"/>
        <v>0</v>
      </c>
      <c r="L87" s="6">
        <f t="shared" si="10"/>
        <v>0</v>
      </c>
      <c r="M87" s="6">
        <f t="shared" si="11"/>
        <v>0</v>
      </c>
      <c r="N87" s="6">
        <f t="shared" si="12"/>
        <v>0</v>
      </c>
      <c r="O87" s="6">
        <f t="shared" si="13"/>
        <v>0</v>
      </c>
      <c r="P87" s="6">
        <f t="shared" si="14"/>
        <v>0</v>
      </c>
    </row>
    <row r="88" spans="1:16" x14ac:dyDescent="0.25">
      <c r="A88" s="3">
        <f t="shared" si="7"/>
        <v>68</v>
      </c>
      <c r="B88" s="32" t="s">
        <v>49</v>
      </c>
      <c r="C88" s="7"/>
      <c r="D88" s="4"/>
      <c r="E88" s="5"/>
      <c r="F88" s="6"/>
      <c r="G88" s="6"/>
      <c r="H88" s="6">
        <f t="shared" si="8"/>
        <v>0</v>
      </c>
      <c r="I88" s="6"/>
      <c r="J88" s="6"/>
      <c r="K88" s="6">
        <f t="shared" si="9"/>
        <v>0</v>
      </c>
      <c r="L88" s="6">
        <f t="shared" si="10"/>
        <v>0</v>
      </c>
      <c r="M88" s="6">
        <f t="shared" si="11"/>
        <v>0</v>
      </c>
      <c r="N88" s="6">
        <f t="shared" si="12"/>
        <v>0</v>
      </c>
      <c r="O88" s="6">
        <f t="shared" si="13"/>
        <v>0</v>
      </c>
      <c r="P88" s="6">
        <f t="shared" si="14"/>
        <v>0</v>
      </c>
    </row>
    <row r="89" spans="1:16" x14ac:dyDescent="0.25">
      <c r="A89" s="3">
        <f t="shared" si="7"/>
        <v>69</v>
      </c>
      <c r="B89" s="32" t="s">
        <v>49</v>
      </c>
      <c r="C89" s="7"/>
      <c r="D89" s="4"/>
      <c r="E89" s="5"/>
      <c r="F89" s="6"/>
      <c r="G89" s="6"/>
      <c r="H89" s="6">
        <f t="shared" si="8"/>
        <v>0</v>
      </c>
      <c r="I89" s="6"/>
      <c r="J89" s="6"/>
      <c r="K89" s="6">
        <f t="shared" si="9"/>
        <v>0</v>
      </c>
      <c r="L89" s="6">
        <f t="shared" si="10"/>
        <v>0</v>
      </c>
      <c r="M89" s="6">
        <f t="shared" si="11"/>
        <v>0</v>
      </c>
      <c r="N89" s="6">
        <f t="shared" si="12"/>
        <v>0</v>
      </c>
      <c r="O89" s="6">
        <f t="shared" si="13"/>
        <v>0</v>
      </c>
      <c r="P89" s="6">
        <f t="shared" si="14"/>
        <v>0</v>
      </c>
    </row>
    <row r="90" spans="1:16" x14ac:dyDescent="0.25">
      <c r="A90" s="3">
        <f t="shared" si="7"/>
        <v>70</v>
      </c>
      <c r="B90" s="32" t="s">
        <v>49</v>
      </c>
      <c r="C90" s="7"/>
      <c r="D90" s="4"/>
      <c r="E90" s="5"/>
      <c r="F90" s="6"/>
      <c r="G90" s="6"/>
      <c r="H90" s="6">
        <f t="shared" si="8"/>
        <v>0</v>
      </c>
      <c r="I90" s="6"/>
      <c r="J90" s="6"/>
      <c r="K90" s="6">
        <f t="shared" si="9"/>
        <v>0</v>
      </c>
      <c r="L90" s="6">
        <f t="shared" si="10"/>
        <v>0</v>
      </c>
      <c r="M90" s="6">
        <f t="shared" si="11"/>
        <v>0</v>
      </c>
      <c r="N90" s="6">
        <f t="shared" si="12"/>
        <v>0</v>
      </c>
      <c r="O90" s="6">
        <f t="shared" si="13"/>
        <v>0</v>
      </c>
      <c r="P90" s="6">
        <f t="shared" si="14"/>
        <v>0</v>
      </c>
    </row>
    <row r="91" spans="1:16" x14ac:dyDescent="0.25">
      <c r="A91" s="3">
        <f t="shared" si="7"/>
        <v>71</v>
      </c>
      <c r="B91" s="32" t="s">
        <v>49</v>
      </c>
      <c r="C91" s="7"/>
      <c r="D91" s="4"/>
      <c r="E91" s="5"/>
      <c r="F91" s="6"/>
      <c r="G91" s="6"/>
      <c r="H91" s="6">
        <f t="shared" si="8"/>
        <v>0</v>
      </c>
      <c r="I91" s="6"/>
      <c r="J91" s="6"/>
      <c r="K91" s="6">
        <f t="shared" si="9"/>
        <v>0</v>
      </c>
      <c r="L91" s="6">
        <f t="shared" si="10"/>
        <v>0</v>
      </c>
      <c r="M91" s="6">
        <f t="shared" si="11"/>
        <v>0</v>
      </c>
      <c r="N91" s="6">
        <f t="shared" si="12"/>
        <v>0</v>
      </c>
      <c r="O91" s="6">
        <f t="shared" si="13"/>
        <v>0</v>
      </c>
      <c r="P91" s="6">
        <f t="shared" si="14"/>
        <v>0</v>
      </c>
    </row>
    <row r="92" spans="1:16" x14ac:dyDescent="0.25">
      <c r="A92" s="3">
        <f t="shared" si="7"/>
        <v>72</v>
      </c>
      <c r="B92" s="32" t="s">
        <v>49</v>
      </c>
      <c r="C92" s="7"/>
      <c r="D92" s="4"/>
      <c r="E92" s="5"/>
      <c r="F92" s="6"/>
      <c r="G92" s="6"/>
      <c r="H92" s="6">
        <f t="shared" si="8"/>
        <v>0</v>
      </c>
      <c r="I92" s="6"/>
      <c r="J92" s="6"/>
      <c r="K92" s="6">
        <f t="shared" si="9"/>
        <v>0</v>
      </c>
      <c r="L92" s="6">
        <f t="shared" si="10"/>
        <v>0</v>
      </c>
      <c r="M92" s="6">
        <f t="shared" si="11"/>
        <v>0</v>
      </c>
      <c r="N92" s="6">
        <f t="shared" si="12"/>
        <v>0</v>
      </c>
      <c r="O92" s="6">
        <f t="shared" si="13"/>
        <v>0</v>
      </c>
      <c r="P92" s="6">
        <f t="shared" si="14"/>
        <v>0</v>
      </c>
    </row>
    <row r="93" spans="1:16" x14ac:dyDescent="0.25">
      <c r="A93" s="3">
        <f t="shared" si="7"/>
        <v>73</v>
      </c>
      <c r="B93" s="32" t="s">
        <v>49</v>
      </c>
      <c r="C93" s="7"/>
      <c r="D93" s="4"/>
      <c r="E93" s="5"/>
      <c r="F93" s="6"/>
      <c r="G93" s="6"/>
      <c r="H93" s="6">
        <f t="shared" si="8"/>
        <v>0</v>
      </c>
      <c r="I93" s="6"/>
      <c r="J93" s="6"/>
      <c r="K93" s="6">
        <f t="shared" si="9"/>
        <v>0</v>
      </c>
      <c r="L93" s="6">
        <f t="shared" si="10"/>
        <v>0</v>
      </c>
      <c r="M93" s="6">
        <f t="shared" si="11"/>
        <v>0</v>
      </c>
      <c r="N93" s="6">
        <f t="shared" si="12"/>
        <v>0</v>
      </c>
      <c r="O93" s="6">
        <f t="shared" si="13"/>
        <v>0</v>
      </c>
      <c r="P93" s="6">
        <f t="shared" si="14"/>
        <v>0</v>
      </c>
    </row>
    <row r="94" spans="1:16" x14ac:dyDescent="0.25">
      <c r="A94" s="3">
        <f t="shared" si="7"/>
        <v>74</v>
      </c>
      <c r="B94" s="32" t="s">
        <v>49</v>
      </c>
      <c r="C94" s="7"/>
      <c r="D94" s="4"/>
      <c r="E94" s="5"/>
      <c r="F94" s="6"/>
      <c r="G94" s="6"/>
      <c r="H94" s="6">
        <f t="shared" si="8"/>
        <v>0</v>
      </c>
      <c r="I94" s="6"/>
      <c r="J94" s="6"/>
      <c r="K94" s="6">
        <f t="shared" si="9"/>
        <v>0</v>
      </c>
      <c r="L94" s="6">
        <f t="shared" si="10"/>
        <v>0</v>
      </c>
      <c r="M94" s="6">
        <f t="shared" si="11"/>
        <v>0</v>
      </c>
      <c r="N94" s="6">
        <f t="shared" si="12"/>
        <v>0</v>
      </c>
      <c r="O94" s="6">
        <f t="shared" si="13"/>
        <v>0</v>
      </c>
      <c r="P94" s="6">
        <f t="shared" si="14"/>
        <v>0</v>
      </c>
    </row>
    <row r="95" spans="1:16" x14ac:dyDescent="0.25">
      <c r="A95" s="3">
        <f t="shared" si="7"/>
        <v>75</v>
      </c>
      <c r="B95" s="32" t="s">
        <v>49</v>
      </c>
      <c r="C95" s="7"/>
      <c r="D95" s="4"/>
      <c r="E95" s="5"/>
      <c r="F95" s="6"/>
      <c r="G95" s="6"/>
      <c r="H95" s="6">
        <f t="shared" si="8"/>
        <v>0</v>
      </c>
      <c r="I95" s="6"/>
      <c r="J95" s="6"/>
      <c r="K95" s="6">
        <f t="shared" si="9"/>
        <v>0</v>
      </c>
      <c r="L95" s="6">
        <f t="shared" si="10"/>
        <v>0</v>
      </c>
      <c r="M95" s="6">
        <f t="shared" si="11"/>
        <v>0</v>
      </c>
      <c r="N95" s="6">
        <f t="shared" si="12"/>
        <v>0</v>
      </c>
      <c r="O95" s="6">
        <f t="shared" si="13"/>
        <v>0</v>
      </c>
      <c r="P95" s="6">
        <f t="shared" si="14"/>
        <v>0</v>
      </c>
    </row>
    <row r="96" spans="1:16" x14ac:dyDescent="0.25">
      <c r="A96" s="3">
        <f t="shared" si="7"/>
        <v>76</v>
      </c>
      <c r="B96" s="32" t="s">
        <v>49</v>
      </c>
      <c r="C96" s="7"/>
      <c r="D96" s="4"/>
      <c r="E96" s="5"/>
      <c r="F96" s="6"/>
      <c r="G96" s="6"/>
      <c r="H96" s="6">
        <f t="shared" si="8"/>
        <v>0</v>
      </c>
      <c r="I96" s="6"/>
      <c r="J96" s="6"/>
      <c r="K96" s="6">
        <f t="shared" si="9"/>
        <v>0</v>
      </c>
      <c r="L96" s="6">
        <f t="shared" si="10"/>
        <v>0</v>
      </c>
      <c r="M96" s="6">
        <f t="shared" si="11"/>
        <v>0</v>
      </c>
      <c r="N96" s="6">
        <f t="shared" si="12"/>
        <v>0</v>
      </c>
      <c r="O96" s="6">
        <f t="shared" si="13"/>
        <v>0</v>
      </c>
      <c r="P96" s="6">
        <f t="shared" si="14"/>
        <v>0</v>
      </c>
    </row>
    <row r="97" spans="1:16" x14ac:dyDescent="0.25">
      <c r="A97" s="3">
        <f t="shared" si="7"/>
        <v>77</v>
      </c>
      <c r="B97" s="32" t="s">
        <v>49</v>
      </c>
      <c r="C97" s="7"/>
      <c r="D97" s="4"/>
      <c r="E97" s="5"/>
      <c r="F97" s="6"/>
      <c r="G97" s="6"/>
      <c r="H97" s="6">
        <f t="shared" si="8"/>
        <v>0</v>
      </c>
      <c r="I97" s="6"/>
      <c r="J97" s="6"/>
      <c r="K97" s="6">
        <f t="shared" si="9"/>
        <v>0</v>
      </c>
      <c r="L97" s="6">
        <f t="shared" si="10"/>
        <v>0</v>
      </c>
      <c r="M97" s="6">
        <f t="shared" si="11"/>
        <v>0</v>
      </c>
      <c r="N97" s="6">
        <f t="shared" si="12"/>
        <v>0</v>
      </c>
      <c r="O97" s="6">
        <f t="shared" si="13"/>
        <v>0</v>
      </c>
      <c r="P97" s="6">
        <f t="shared" si="14"/>
        <v>0</v>
      </c>
    </row>
    <row r="98" spans="1:16" x14ac:dyDescent="0.25">
      <c r="A98" s="3">
        <f t="shared" si="7"/>
        <v>78</v>
      </c>
      <c r="B98" s="32" t="s">
        <v>49</v>
      </c>
      <c r="C98" s="7"/>
      <c r="D98" s="4"/>
      <c r="E98" s="5"/>
      <c r="F98" s="6"/>
      <c r="G98" s="6"/>
      <c r="H98" s="6">
        <f t="shared" si="8"/>
        <v>0</v>
      </c>
      <c r="I98" s="6"/>
      <c r="J98" s="6"/>
      <c r="K98" s="6">
        <f t="shared" si="9"/>
        <v>0</v>
      </c>
      <c r="L98" s="6">
        <f t="shared" si="10"/>
        <v>0</v>
      </c>
      <c r="M98" s="6">
        <f t="shared" si="11"/>
        <v>0</v>
      </c>
      <c r="N98" s="6">
        <f t="shared" si="12"/>
        <v>0</v>
      </c>
      <c r="O98" s="6">
        <f t="shared" si="13"/>
        <v>0</v>
      </c>
      <c r="P98" s="6">
        <f t="shared" si="14"/>
        <v>0</v>
      </c>
    </row>
    <row r="99" spans="1:16" x14ac:dyDescent="0.25">
      <c r="A99" s="3">
        <f t="shared" si="7"/>
        <v>79</v>
      </c>
      <c r="B99" s="32" t="s">
        <v>49</v>
      </c>
      <c r="C99" s="7"/>
      <c r="D99" s="4"/>
      <c r="E99" s="5"/>
      <c r="F99" s="6"/>
      <c r="G99" s="6"/>
      <c r="H99" s="6">
        <f t="shared" ref="H99:H162" si="15">ROUND(F99*G99,2)</f>
        <v>0</v>
      </c>
      <c r="I99" s="6"/>
      <c r="J99" s="6"/>
      <c r="K99" s="6">
        <f t="shared" ref="K99:K162" si="16">H99+I99+J99</f>
        <v>0</v>
      </c>
      <c r="L99" s="6">
        <f t="shared" ref="L99:L162" si="17">ROUND(E99*F99,2)</f>
        <v>0</v>
      </c>
      <c r="M99" s="6">
        <f t="shared" ref="M99:M162" si="18">ROUND(E99*H99,2)</f>
        <v>0</v>
      </c>
      <c r="N99" s="6">
        <f t="shared" ref="N99:N162" si="19">ROUND(E99*I99,2)</f>
        <v>0</v>
      </c>
      <c r="O99" s="6">
        <f t="shared" ref="O99:O162" si="20">ROUND(E99*J99,2)</f>
        <v>0</v>
      </c>
      <c r="P99" s="6">
        <f t="shared" ref="P99:P162" si="21">M99+N99+O99</f>
        <v>0</v>
      </c>
    </row>
    <row r="100" spans="1:16" x14ac:dyDescent="0.25">
      <c r="A100" s="3">
        <f t="shared" si="7"/>
        <v>80</v>
      </c>
      <c r="B100" s="32" t="s">
        <v>49</v>
      </c>
      <c r="C100" s="7"/>
      <c r="D100" s="4"/>
      <c r="E100" s="5"/>
      <c r="F100" s="6"/>
      <c r="G100" s="6"/>
      <c r="H100" s="6">
        <f t="shared" si="15"/>
        <v>0</v>
      </c>
      <c r="I100" s="6"/>
      <c r="J100" s="6"/>
      <c r="K100" s="6">
        <f t="shared" si="16"/>
        <v>0</v>
      </c>
      <c r="L100" s="6">
        <f t="shared" si="17"/>
        <v>0</v>
      </c>
      <c r="M100" s="6">
        <f t="shared" si="18"/>
        <v>0</v>
      </c>
      <c r="N100" s="6">
        <f t="shared" si="19"/>
        <v>0</v>
      </c>
      <c r="O100" s="6">
        <f t="shared" si="20"/>
        <v>0</v>
      </c>
      <c r="P100" s="6">
        <f t="shared" si="21"/>
        <v>0</v>
      </c>
    </row>
    <row r="101" spans="1:16" x14ac:dyDescent="0.25">
      <c r="A101" s="3">
        <f t="shared" si="7"/>
        <v>81</v>
      </c>
      <c r="B101" s="32" t="s">
        <v>49</v>
      </c>
      <c r="C101" s="7"/>
      <c r="D101" s="4"/>
      <c r="E101" s="5"/>
      <c r="F101" s="6"/>
      <c r="G101" s="6"/>
      <c r="H101" s="6">
        <f t="shared" si="15"/>
        <v>0</v>
      </c>
      <c r="I101" s="6"/>
      <c r="J101" s="6"/>
      <c r="K101" s="6">
        <f t="shared" si="16"/>
        <v>0</v>
      </c>
      <c r="L101" s="6">
        <f t="shared" si="17"/>
        <v>0</v>
      </c>
      <c r="M101" s="6">
        <f t="shared" si="18"/>
        <v>0</v>
      </c>
      <c r="N101" s="6">
        <f t="shared" si="19"/>
        <v>0</v>
      </c>
      <c r="O101" s="6">
        <f t="shared" si="20"/>
        <v>0</v>
      </c>
      <c r="P101" s="6">
        <f t="shared" si="21"/>
        <v>0</v>
      </c>
    </row>
    <row r="102" spans="1:16" x14ac:dyDescent="0.25">
      <c r="A102" s="3">
        <f t="shared" si="7"/>
        <v>82</v>
      </c>
      <c r="B102" s="32" t="s">
        <v>49</v>
      </c>
      <c r="C102" s="7"/>
      <c r="D102" s="4"/>
      <c r="E102" s="5"/>
      <c r="F102" s="6"/>
      <c r="G102" s="6"/>
      <c r="H102" s="6">
        <f t="shared" si="15"/>
        <v>0</v>
      </c>
      <c r="I102" s="6"/>
      <c r="J102" s="6"/>
      <c r="K102" s="6">
        <f t="shared" si="16"/>
        <v>0</v>
      </c>
      <c r="L102" s="6">
        <f t="shared" si="17"/>
        <v>0</v>
      </c>
      <c r="M102" s="6">
        <f t="shared" si="18"/>
        <v>0</v>
      </c>
      <c r="N102" s="6">
        <f t="shared" si="19"/>
        <v>0</v>
      </c>
      <c r="O102" s="6">
        <f t="shared" si="20"/>
        <v>0</v>
      </c>
      <c r="P102" s="6">
        <f t="shared" si="21"/>
        <v>0</v>
      </c>
    </row>
    <row r="103" spans="1:16" x14ac:dyDescent="0.25">
      <c r="A103" s="3">
        <f t="shared" si="7"/>
        <v>83</v>
      </c>
      <c r="B103" s="32" t="s">
        <v>49</v>
      </c>
      <c r="C103" s="7"/>
      <c r="D103" s="4"/>
      <c r="E103" s="5"/>
      <c r="F103" s="6"/>
      <c r="G103" s="6"/>
      <c r="H103" s="6">
        <f t="shared" si="15"/>
        <v>0</v>
      </c>
      <c r="I103" s="6"/>
      <c r="J103" s="6"/>
      <c r="K103" s="6">
        <f t="shared" si="16"/>
        <v>0</v>
      </c>
      <c r="L103" s="6">
        <f t="shared" si="17"/>
        <v>0</v>
      </c>
      <c r="M103" s="6">
        <f t="shared" si="18"/>
        <v>0</v>
      </c>
      <c r="N103" s="6">
        <f t="shared" si="19"/>
        <v>0</v>
      </c>
      <c r="O103" s="6">
        <f t="shared" si="20"/>
        <v>0</v>
      </c>
      <c r="P103" s="6">
        <f t="shared" si="21"/>
        <v>0</v>
      </c>
    </row>
    <row r="104" spans="1:16" x14ac:dyDescent="0.25">
      <c r="A104" s="3">
        <f t="shared" si="7"/>
        <v>84</v>
      </c>
      <c r="B104" s="32" t="s">
        <v>49</v>
      </c>
      <c r="C104" s="7"/>
      <c r="D104" s="4"/>
      <c r="E104" s="5"/>
      <c r="F104" s="6"/>
      <c r="G104" s="6"/>
      <c r="H104" s="6">
        <f t="shared" si="15"/>
        <v>0</v>
      </c>
      <c r="I104" s="6"/>
      <c r="J104" s="6"/>
      <c r="K104" s="6">
        <f t="shared" si="16"/>
        <v>0</v>
      </c>
      <c r="L104" s="6">
        <f t="shared" si="17"/>
        <v>0</v>
      </c>
      <c r="M104" s="6">
        <f t="shared" si="18"/>
        <v>0</v>
      </c>
      <c r="N104" s="6">
        <f t="shared" si="19"/>
        <v>0</v>
      </c>
      <c r="O104" s="6">
        <f t="shared" si="20"/>
        <v>0</v>
      </c>
      <c r="P104" s="6">
        <f t="shared" si="21"/>
        <v>0</v>
      </c>
    </row>
    <row r="105" spans="1:16" x14ac:dyDescent="0.25">
      <c r="A105" s="3">
        <f t="shared" si="7"/>
        <v>85</v>
      </c>
      <c r="B105" s="32" t="s">
        <v>49</v>
      </c>
      <c r="C105" s="7"/>
      <c r="D105" s="4"/>
      <c r="E105" s="5"/>
      <c r="F105" s="6"/>
      <c r="G105" s="6"/>
      <c r="H105" s="6">
        <f t="shared" si="15"/>
        <v>0</v>
      </c>
      <c r="I105" s="6"/>
      <c r="J105" s="6"/>
      <c r="K105" s="6">
        <f t="shared" si="16"/>
        <v>0</v>
      </c>
      <c r="L105" s="6">
        <f t="shared" si="17"/>
        <v>0</v>
      </c>
      <c r="M105" s="6">
        <f t="shared" si="18"/>
        <v>0</v>
      </c>
      <c r="N105" s="6">
        <f t="shared" si="19"/>
        <v>0</v>
      </c>
      <c r="O105" s="6">
        <f t="shared" si="20"/>
        <v>0</v>
      </c>
      <c r="P105" s="6">
        <f t="shared" si="21"/>
        <v>0</v>
      </c>
    </row>
    <row r="106" spans="1:16" x14ac:dyDescent="0.25">
      <c r="A106" s="3">
        <f t="shared" si="7"/>
        <v>86</v>
      </c>
      <c r="B106" s="32" t="s">
        <v>49</v>
      </c>
      <c r="C106" s="7"/>
      <c r="D106" s="4"/>
      <c r="E106" s="5"/>
      <c r="F106" s="6"/>
      <c r="G106" s="6"/>
      <c r="H106" s="6">
        <f t="shared" si="15"/>
        <v>0</v>
      </c>
      <c r="I106" s="6"/>
      <c r="J106" s="6"/>
      <c r="K106" s="6">
        <f t="shared" si="16"/>
        <v>0</v>
      </c>
      <c r="L106" s="6">
        <f t="shared" si="17"/>
        <v>0</v>
      </c>
      <c r="M106" s="6">
        <f t="shared" si="18"/>
        <v>0</v>
      </c>
      <c r="N106" s="6">
        <f t="shared" si="19"/>
        <v>0</v>
      </c>
      <c r="O106" s="6">
        <f t="shared" si="20"/>
        <v>0</v>
      </c>
      <c r="P106" s="6">
        <f t="shared" si="21"/>
        <v>0</v>
      </c>
    </row>
    <row r="107" spans="1:16" x14ac:dyDescent="0.25">
      <c r="A107" s="3">
        <f t="shared" si="7"/>
        <v>87</v>
      </c>
      <c r="B107" s="32" t="s">
        <v>49</v>
      </c>
      <c r="C107" s="7"/>
      <c r="D107" s="4"/>
      <c r="E107" s="5"/>
      <c r="F107" s="6"/>
      <c r="G107" s="6"/>
      <c r="H107" s="6">
        <f t="shared" si="15"/>
        <v>0</v>
      </c>
      <c r="I107" s="6"/>
      <c r="J107" s="6"/>
      <c r="K107" s="6">
        <f t="shared" si="16"/>
        <v>0</v>
      </c>
      <c r="L107" s="6">
        <f t="shared" si="17"/>
        <v>0</v>
      </c>
      <c r="M107" s="6">
        <f t="shared" si="18"/>
        <v>0</v>
      </c>
      <c r="N107" s="6">
        <f t="shared" si="19"/>
        <v>0</v>
      </c>
      <c r="O107" s="6">
        <f t="shared" si="20"/>
        <v>0</v>
      </c>
      <c r="P107" s="6">
        <f t="shared" si="21"/>
        <v>0</v>
      </c>
    </row>
    <row r="108" spans="1:16" x14ac:dyDescent="0.25">
      <c r="A108" s="3">
        <f t="shared" si="7"/>
        <v>88</v>
      </c>
      <c r="B108" s="32" t="s">
        <v>49</v>
      </c>
      <c r="C108" s="7"/>
      <c r="D108" s="4"/>
      <c r="E108" s="5"/>
      <c r="F108" s="6"/>
      <c r="G108" s="6"/>
      <c r="H108" s="6">
        <f t="shared" si="15"/>
        <v>0</v>
      </c>
      <c r="I108" s="6"/>
      <c r="J108" s="6"/>
      <c r="K108" s="6">
        <f t="shared" si="16"/>
        <v>0</v>
      </c>
      <c r="L108" s="6">
        <f t="shared" si="17"/>
        <v>0</v>
      </c>
      <c r="M108" s="6">
        <f t="shared" si="18"/>
        <v>0</v>
      </c>
      <c r="N108" s="6">
        <f t="shared" si="19"/>
        <v>0</v>
      </c>
      <c r="O108" s="6">
        <f t="shared" si="20"/>
        <v>0</v>
      </c>
      <c r="P108" s="6">
        <f t="shared" si="21"/>
        <v>0</v>
      </c>
    </row>
    <row r="109" spans="1:16" x14ac:dyDescent="0.25">
      <c r="A109" s="3">
        <f t="shared" si="7"/>
        <v>89</v>
      </c>
      <c r="B109" s="32" t="s">
        <v>49</v>
      </c>
      <c r="C109" s="7"/>
      <c r="D109" s="4"/>
      <c r="E109" s="5"/>
      <c r="F109" s="6"/>
      <c r="G109" s="6"/>
      <c r="H109" s="6">
        <f t="shared" si="15"/>
        <v>0</v>
      </c>
      <c r="I109" s="6"/>
      <c r="J109" s="6"/>
      <c r="K109" s="6">
        <f t="shared" si="16"/>
        <v>0</v>
      </c>
      <c r="L109" s="6">
        <f t="shared" si="17"/>
        <v>0</v>
      </c>
      <c r="M109" s="6">
        <f t="shared" si="18"/>
        <v>0</v>
      </c>
      <c r="N109" s="6">
        <f t="shared" si="19"/>
        <v>0</v>
      </c>
      <c r="O109" s="6">
        <f t="shared" si="20"/>
        <v>0</v>
      </c>
      <c r="P109" s="6">
        <f t="shared" si="21"/>
        <v>0</v>
      </c>
    </row>
    <row r="110" spans="1:16" x14ac:dyDescent="0.25">
      <c r="A110" s="3">
        <f t="shared" si="7"/>
        <v>90</v>
      </c>
      <c r="B110" s="32" t="s">
        <v>49</v>
      </c>
      <c r="C110" s="7"/>
      <c r="D110" s="4"/>
      <c r="E110" s="5"/>
      <c r="F110" s="6"/>
      <c r="G110" s="6"/>
      <c r="H110" s="6">
        <f t="shared" si="15"/>
        <v>0</v>
      </c>
      <c r="I110" s="6"/>
      <c r="J110" s="6"/>
      <c r="K110" s="6">
        <f t="shared" si="16"/>
        <v>0</v>
      </c>
      <c r="L110" s="6">
        <f t="shared" si="17"/>
        <v>0</v>
      </c>
      <c r="M110" s="6">
        <f t="shared" si="18"/>
        <v>0</v>
      </c>
      <c r="N110" s="6">
        <f t="shared" si="19"/>
        <v>0</v>
      </c>
      <c r="O110" s="6">
        <f t="shared" si="20"/>
        <v>0</v>
      </c>
      <c r="P110" s="6">
        <f t="shared" si="21"/>
        <v>0</v>
      </c>
    </row>
    <row r="111" spans="1:16" x14ac:dyDescent="0.25">
      <c r="A111" s="3">
        <f t="shared" si="7"/>
        <v>91</v>
      </c>
      <c r="B111" s="32" t="s">
        <v>49</v>
      </c>
      <c r="C111" s="7"/>
      <c r="D111" s="4"/>
      <c r="E111" s="5"/>
      <c r="F111" s="6"/>
      <c r="G111" s="6"/>
      <c r="H111" s="6">
        <f t="shared" si="15"/>
        <v>0</v>
      </c>
      <c r="I111" s="6"/>
      <c r="J111" s="6"/>
      <c r="K111" s="6">
        <f t="shared" si="16"/>
        <v>0</v>
      </c>
      <c r="L111" s="6">
        <f t="shared" si="17"/>
        <v>0</v>
      </c>
      <c r="M111" s="6">
        <f t="shared" si="18"/>
        <v>0</v>
      </c>
      <c r="N111" s="6">
        <f t="shared" si="19"/>
        <v>0</v>
      </c>
      <c r="O111" s="6">
        <f t="shared" si="20"/>
        <v>0</v>
      </c>
      <c r="P111" s="6">
        <f t="shared" si="21"/>
        <v>0</v>
      </c>
    </row>
    <row r="112" spans="1:16" x14ac:dyDescent="0.25">
      <c r="A112" s="3">
        <f t="shared" si="7"/>
        <v>92</v>
      </c>
      <c r="B112" s="32" t="s">
        <v>49</v>
      </c>
      <c r="C112" s="7"/>
      <c r="D112" s="4"/>
      <c r="E112" s="5"/>
      <c r="F112" s="6"/>
      <c r="G112" s="6"/>
      <c r="H112" s="6">
        <f t="shared" si="15"/>
        <v>0</v>
      </c>
      <c r="I112" s="6"/>
      <c r="J112" s="6"/>
      <c r="K112" s="6">
        <f t="shared" si="16"/>
        <v>0</v>
      </c>
      <c r="L112" s="6">
        <f t="shared" si="17"/>
        <v>0</v>
      </c>
      <c r="M112" s="6">
        <f t="shared" si="18"/>
        <v>0</v>
      </c>
      <c r="N112" s="6">
        <f t="shared" si="19"/>
        <v>0</v>
      </c>
      <c r="O112" s="6">
        <f t="shared" si="20"/>
        <v>0</v>
      </c>
      <c r="P112" s="6">
        <f t="shared" si="21"/>
        <v>0</v>
      </c>
    </row>
    <row r="113" spans="1:16" x14ac:dyDescent="0.25">
      <c r="A113" s="3">
        <f t="shared" si="7"/>
        <v>93</v>
      </c>
      <c r="B113" s="32" t="s">
        <v>49</v>
      </c>
      <c r="C113" s="7"/>
      <c r="D113" s="4"/>
      <c r="E113" s="5"/>
      <c r="F113" s="6"/>
      <c r="G113" s="6"/>
      <c r="H113" s="6">
        <f t="shared" si="15"/>
        <v>0</v>
      </c>
      <c r="I113" s="6"/>
      <c r="J113" s="6"/>
      <c r="K113" s="6">
        <f t="shared" si="16"/>
        <v>0</v>
      </c>
      <c r="L113" s="6">
        <f t="shared" si="17"/>
        <v>0</v>
      </c>
      <c r="M113" s="6">
        <f t="shared" si="18"/>
        <v>0</v>
      </c>
      <c r="N113" s="6">
        <f t="shared" si="19"/>
        <v>0</v>
      </c>
      <c r="O113" s="6">
        <f t="shared" si="20"/>
        <v>0</v>
      </c>
      <c r="P113" s="6">
        <f t="shared" si="21"/>
        <v>0</v>
      </c>
    </row>
    <row r="114" spans="1:16" x14ac:dyDescent="0.25">
      <c r="A114" s="3">
        <f t="shared" si="7"/>
        <v>94</v>
      </c>
      <c r="B114" s="32" t="s">
        <v>49</v>
      </c>
      <c r="C114" s="7"/>
      <c r="D114" s="4"/>
      <c r="E114" s="5"/>
      <c r="F114" s="6"/>
      <c r="G114" s="6"/>
      <c r="H114" s="6">
        <f t="shared" si="15"/>
        <v>0</v>
      </c>
      <c r="I114" s="6"/>
      <c r="J114" s="6"/>
      <c r="K114" s="6">
        <f t="shared" si="16"/>
        <v>0</v>
      </c>
      <c r="L114" s="6">
        <f t="shared" si="17"/>
        <v>0</v>
      </c>
      <c r="M114" s="6">
        <f t="shared" si="18"/>
        <v>0</v>
      </c>
      <c r="N114" s="6">
        <f t="shared" si="19"/>
        <v>0</v>
      </c>
      <c r="O114" s="6">
        <f t="shared" si="20"/>
        <v>0</v>
      </c>
      <c r="P114" s="6">
        <f t="shared" si="21"/>
        <v>0</v>
      </c>
    </row>
    <row r="115" spans="1:16" x14ac:dyDescent="0.25">
      <c r="A115" s="3">
        <f t="shared" si="7"/>
        <v>95</v>
      </c>
      <c r="B115" s="32" t="s">
        <v>49</v>
      </c>
      <c r="C115" s="7"/>
      <c r="D115" s="4"/>
      <c r="E115" s="5"/>
      <c r="F115" s="6"/>
      <c r="G115" s="6"/>
      <c r="H115" s="6">
        <f t="shared" si="15"/>
        <v>0</v>
      </c>
      <c r="I115" s="6"/>
      <c r="J115" s="6"/>
      <c r="K115" s="6">
        <f t="shared" si="16"/>
        <v>0</v>
      </c>
      <c r="L115" s="6">
        <f t="shared" si="17"/>
        <v>0</v>
      </c>
      <c r="M115" s="6">
        <f t="shared" si="18"/>
        <v>0</v>
      </c>
      <c r="N115" s="6">
        <f t="shared" si="19"/>
        <v>0</v>
      </c>
      <c r="O115" s="6">
        <f t="shared" si="20"/>
        <v>0</v>
      </c>
      <c r="P115" s="6">
        <f t="shared" si="21"/>
        <v>0</v>
      </c>
    </row>
    <row r="116" spans="1:16" x14ac:dyDescent="0.25">
      <c r="A116" s="3">
        <f t="shared" si="7"/>
        <v>96</v>
      </c>
      <c r="B116" s="32" t="s">
        <v>49</v>
      </c>
      <c r="C116" s="7"/>
      <c r="D116" s="4"/>
      <c r="E116" s="5"/>
      <c r="F116" s="6"/>
      <c r="G116" s="6"/>
      <c r="H116" s="6">
        <f t="shared" si="15"/>
        <v>0</v>
      </c>
      <c r="I116" s="6"/>
      <c r="J116" s="6"/>
      <c r="K116" s="6">
        <f t="shared" si="16"/>
        <v>0</v>
      </c>
      <c r="L116" s="6">
        <f t="shared" si="17"/>
        <v>0</v>
      </c>
      <c r="M116" s="6">
        <f t="shared" si="18"/>
        <v>0</v>
      </c>
      <c r="N116" s="6">
        <f t="shared" si="19"/>
        <v>0</v>
      </c>
      <c r="O116" s="6">
        <f t="shared" si="20"/>
        <v>0</v>
      </c>
      <c r="P116" s="6">
        <f t="shared" si="21"/>
        <v>0</v>
      </c>
    </row>
    <row r="117" spans="1:16" x14ac:dyDescent="0.25">
      <c r="A117" s="3">
        <f t="shared" si="7"/>
        <v>97</v>
      </c>
      <c r="B117" s="32" t="s">
        <v>49</v>
      </c>
      <c r="C117" s="7"/>
      <c r="D117" s="4"/>
      <c r="E117" s="5"/>
      <c r="F117" s="6"/>
      <c r="G117" s="6"/>
      <c r="H117" s="6">
        <f t="shared" si="15"/>
        <v>0</v>
      </c>
      <c r="I117" s="6"/>
      <c r="J117" s="6"/>
      <c r="K117" s="6">
        <f t="shared" si="16"/>
        <v>0</v>
      </c>
      <c r="L117" s="6">
        <f t="shared" si="17"/>
        <v>0</v>
      </c>
      <c r="M117" s="6">
        <f t="shared" si="18"/>
        <v>0</v>
      </c>
      <c r="N117" s="6">
        <f t="shared" si="19"/>
        <v>0</v>
      </c>
      <c r="O117" s="6">
        <f t="shared" si="20"/>
        <v>0</v>
      </c>
      <c r="P117" s="6">
        <f t="shared" si="21"/>
        <v>0</v>
      </c>
    </row>
    <row r="118" spans="1:16" x14ac:dyDescent="0.25">
      <c r="A118" s="3">
        <f t="shared" si="7"/>
        <v>98</v>
      </c>
      <c r="B118" s="32" t="s">
        <v>49</v>
      </c>
      <c r="C118" s="7"/>
      <c r="D118" s="4"/>
      <c r="E118" s="5"/>
      <c r="F118" s="6"/>
      <c r="G118" s="6"/>
      <c r="H118" s="6">
        <f t="shared" si="15"/>
        <v>0</v>
      </c>
      <c r="I118" s="6"/>
      <c r="J118" s="6"/>
      <c r="K118" s="6">
        <f t="shared" si="16"/>
        <v>0</v>
      </c>
      <c r="L118" s="6">
        <f t="shared" si="17"/>
        <v>0</v>
      </c>
      <c r="M118" s="6">
        <f t="shared" si="18"/>
        <v>0</v>
      </c>
      <c r="N118" s="6">
        <f t="shared" si="19"/>
        <v>0</v>
      </c>
      <c r="O118" s="6">
        <f t="shared" si="20"/>
        <v>0</v>
      </c>
      <c r="P118" s="6">
        <f t="shared" si="21"/>
        <v>0</v>
      </c>
    </row>
    <row r="119" spans="1:16" x14ac:dyDescent="0.25">
      <c r="A119" s="3">
        <f t="shared" si="7"/>
        <v>99</v>
      </c>
      <c r="B119" s="32" t="s">
        <v>49</v>
      </c>
      <c r="C119" s="7"/>
      <c r="D119" s="4"/>
      <c r="E119" s="5"/>
      <c r="F119" s="6"/>
      <c r="G119" s="6"/>
      <c r="H119" s="6">
        <f t="shared" si="15"/>
        <v>0</v>
      </c>
      <c r="I119" s="6"/>
      <c r="J119" s="6"/>
      <c r="K119" s="6">
        <f t="shared" si="16"/>
        <v>0</v>
      </c>
      <c r="L119" s="6">
        <f t="shared" si="17"/>
        <v>0</v>
      </c>
      <c r="M119" s="6">
        <f t="shared" si="18"/>
        <v>0</v>
      </c>
      <c r="N119" s="6">
        <f t="shared" si="19"/>
        <v>0</v>
      </c>
      <c r="O119" s="6">
        <f t="shared" si="20"/>
        <v>0</v>
      </c>
      <c r="P119" s="6">
        <f t="shared" si="21"/>
        <v>0</v>
      </c>
    </row>
    <row r="120" spans="1:16" x14ac:dyDescent="0.25">
      <c r="A120" s="3">
        <f t="shared" si="7"/>
        <v>100</v>
      </c>
      <c r="B120" s="32" t="s">
        <v>49</v>
      </c>
      <c r="C120" s="7"/>
      <c r="D120" s="4"/>
      <c r="E120" s="5"/>
      <c r="F120" s="6"/>
      <c r="G120" s="6"/>
      <c r="H120" s="6">
        <f t="shared" si="15"/>
        <v>0</v>
      </c>
      <c r="I120" s="6"/>
      <c r="J120" s="6"/>
      <c r="K120" s="6">
        <f t="shared" si="16"/>
        <v>0</v>
      </c>
      <c r="L120" s="6">
        <f t="shared" si="17"/>
        <v>0</v>
      </c>
      <c r="M120" s="6">
        <f t="shared" si="18"/>
        <v>0</v>
      </c>
      <c r="N120" s="6">
        <f t="shared" si="19"/>
        <v>0</v>
      </c>
      <c r="O120" s="6">
        <f t="shared" si="20"/>
        <v>0</v>
      </c>
      <c r="P120" s="6">
        <f t="shared" si="21"/>
        <v>0</v>
      </c>
    </row>
    <row r="121" spans="1:16" x14ac:dyDescent="0.25">
      <c r="A121" s="3">
        <f t="shared" si="7"/>
        <v>101</v>
      </c>
      <c r="B121" s="32" t="s">
        <v>49</v>
      </c>
      <c r="C121" s="7"/>
      <c r="D121" s="4"/>
      <c r="E121" s="5"/>
      <c r="F121" s="6"/>
      <c r="G121" s="6"/>
      <c r="H121" s="6">
        <f t="shared" si="15"/>
        <v>0</v>
      </c>
      <c r="I121" s="6"/>
      <c r="J121" s="6"/>
      <c r="K121" s="6">
        <f t="shared" si="16"/>
        <v>0</v>
      </c>
      <c r="L121" s="6">
        <f t="shared" si="17"/>
        <v>0</v>
      </c>
      <c r="M121" s="6">
        <f t="shared" si="18"/>
        <v>0</v>
      </c>
      <c r="N121" s="6">
        <f t="shared" si="19"/>
        <v>0</v>
      </c>
      <c r="O121" s="6">
        <f t="shared" si="20"/>
        <v>0</v>
      </c>
      <c r="P121" s="6">
        <f t="shared" si="21"/>
        <v>0</v>
      </c>
    </row>
    <row r="122" spans="1:16" x14ac:dyDescent="0.25">
      <c r="A122" s="3">
        <f t="shared" si="7"/>
        <v>102</v>
      </c>
      <c r="B122" s="32" t="s">
        <v>49</v>
      </c>
      <c r="C122" s="7"/>
      <c r="D122" s="4"/>
      <c r="E122" s="5"/>
      <c r="F122" s="6"/>
      <c r="G122" s="6"/>
      <c r="H122" s="6">
        <f t="shared" si="15"/>
        <v>0</v>
      </c>
      <c r="I122" s="6"/>
      <c r="J122" s="6"/>
      <c r="K122" s="6">
        <f t="shared" si="16"/>
        <v>0</v>
      </c>
      <c r="L122" s="6">
        <f t="shared" si="17"/>
        <v>0</v>
      </c>
      <c r="M122" s="6">
        <f t="shared" si="18"/>
        <v>0</v>
      </c>
      <c r="N122" s="6">
        <f t="shared" si="19"/>
        <v>0</v>
      </c>
      <c r="O122" s="6">
        <f t="shared" si="20"/>
        <v>0</v>
      </c>
      <c r="P122" s="6">
        <f t="shared" si="21"/>
        <v>0</v>
      </c>
    </row>
    <row r="123" spans="1:16" x14ac:dyDescent="0.25">
      <c r="A123" s="3">
        <f t="shared" si="7"/>
        <v>103</v>
      </c>
      <c r="B123" s="32" t="s">
        <v>49</v>
      </c>
      <c r="C123" s="7"/>
      <c r="D123" s="4"/>
      <c r="E123" s="5"/>
      <c r="F123" s="6"/>
      <c r="G123" s="6"/>
      <c r="H123" s="6">
        <f t="shared" si="15"/>
        <v>0</v>
      </c>
      <c r="I123" s="6"/>
      <c r="J123" s="6"/>
      <c r="K123" s="6">
        <f t="shared" si="16"/>
        <v>0</v>
      </c>
      <c r="L123" s="6">
        <f t="shared" si="17"/>
        <v>0</v>
      </c>
      <c r="M123" s="6">
        <f t="shared" si="18"/>
        <v>0</v>
      </c>
      <c r="N123" s="6">
        <f t="shared" si="19"/>
        <v>0</v>
      </c>
      <c r="O123" s="6">
        <f t="shared" si="20"/>
        <v>0</v>
      </c>
      <c r="P123" s="6">
        <f t="shared" si="21"/>
        <v>0</v>
      </c>
    </row>
    <row r="124" spans="1:16" x14ac:dyDescent="0.25">
      <c r="A124" s="3">
        <f t="shared" si="7"/>
        <v>104</v>
      </c>
      <c r="B124" s="32" t="s">
        <v>49</v>
      </c>
      <c r="C124" s="7"/>
      <c r="D124" s="4"/>
      <c r="E124" s="5"/>
      <c r="F124" s="6"/>
      <c r="G124" s="6"/>
      <c r="H124" s="6">
        <f t="shared" si="15"/>
        <v>0</v>
      </c>
      <c r="I124" s="6"/>
      <c r="J124" s="6"/>
      <c r="K124" s="6">
        <f t="shared" si="16"/>
        <v>0</v>
      </c>
      <c r="L124" s="6">
        <f t="shared" si="17"/>
        <v>0</v>
      </c>
      <c r="M124" s="6">
        <f t="shared" si="18"/>
        <v>0</v>
      </c>
      <c r="N124" s="6">
        <f t="shared" si="19"/>
        <v>0</v>
      </c>
      <c r="O124" s="6">
        <f t="shared" si="20"/>
        <v>0</v>
      </c>
      <c r="P124" s="6">
        <f t="shared" si="21"/>
        <v>0</v>
      </c>
    </row>
    <row r="125" spans="1:16" x14ac:dyDescent="0.25">
      <c r="A125" s="3">
        <f t="shared" si="7"/>
        <v>105</v>
      </c>
      <c r="B125" s="32" t="s">
        <v>49</v>
      </c>
      <c r="C125" s="7"/>
      <c r="D125" s="4"/>
      <c r="E125" s="5"/>
      <c r="F125" s="6"/>
      <c r="G125" s="6"/>
      <c r="H125" s="6">
        <f t="shared" si="15"/>
        <v>0</v>
      </c>
      <c r="I125" s="6"/>
      <c r="J125" s="6"/>
      <c r="K125" s="6">
        <f t="shared" si="16"/>
        <v>0</v>
      </c>
      <c r="L125" s="6">
        <f t="shared" si="17"/>
        <v>0</v>
      </c>
      <c r="M125" s="6">
        <f t="shared" si="18"/>
        <v>0</v>
      </c>
      <c r="N125" s="6">
        <f t="shared" si="19"/>
        <v>0</v>
      </c>
      <c r="O125" s="6">
        <f t="shared" si="20"/>
        <v>0</v>
      </c>
      <c r="P125" s="6">
        <f t="shared" si="21"/>
        <v>0</v>
      </c>
    </row>
    <row r="126" spans="1:16" x14ac:dyDescent="0.25">
      <c r="A126" s="3">
        <f t="shared" si="7"/>
        <v>106</v>
      </c>
      <c r="B126" s="32" t="s">
        <v>49</v>
      </c>
      <c r="C126" s="7"/>
      <c r="D126" s="4"/>
      <c r="E126" s="5"/>
      <c r="F126" s="6"/>
      <c r="G126" s="6"/>
      <c r="H126" s="6">
        <f t="shared" si="15"/>
        <v>0</v>
      </c>
      <c r="I126" s="6"/>
      <c r="J126" s="6"/>
      <c r="K126" s="6">
        <f t="shared" si="16"/>
        <v>0</v>
      </c>
      <c r="L126" s="6">
        <f t="shared" si="17"/>
        <v>0</v>
      </c>
      <c r="M126" s="6">
        <f t="shared" si="18"/>
        <v>0</v>
      </c>
      <c r="N126" s="6">
        <f t="shared" si="19"/>
        <v>0</v>
      </c>
      <c r="O126" s="6">
        <f t="shared" si="20"/>
        <v>0</v>
      </c>
      <c r="P126" s="6">
        <f t="shared" si="21"/>
        <v>0</v>
      </c>
    </row>
    <row r="127" spans="1:16" x14ac:dyDescent="0.25">
      <c r="A127" s="3">
        <f t="shared" si="7"/>
        <v>107</v>
      </c>
      <c r="B127" s="32" t="s">
        <v>49</v>
      </c>
      <c r="C127" s="7"/>
      <c r="D127" s="4"/>
      <c r="E127" s="5"/>
      <c r="F127" s="6"/>
      <c r="G127" s="6"/>
      <c r="H127" s="6">
        <f t="shared" si="15"/>
        <v>0</v>
      </c>
      <c r="I127" s="6"/>
      <c r="J127" s="6"/>
      <c r="K127" s="6">
        <f t="shared" si="16"/>
        <v>0</v>
      </c>
      <c r="L127" s="6">
        <f t="shared" si="17"/>
        <v>0</v>
      </c>
      <c r="M127" s="6">
        <f t="shared" si="18"/>
        <v>0</v>
      </c>
      <c r="N127" s="6">
        <f t="shared" si="19"/>
        <v>0</v>
      </c>
      <c r="O127" s="6">
        <f t="shared" si="20"/>
        <v>0</v>
      </c>
      <c r="P127" s="6">
        <f t="shared" si="21"/>
        <v>0</v>
      </c>
    </row>
    <row r="128" spans="1:16" x14ac:dyDescent="0.25">
      <c r="A128" s="3">
        <f t="shared" si="7"/>
        <v>108</v>
      </c>
      <c r="B128" s="32" t="s">
        <v>49</v>
      </c>
      <c r="C128" s="7"/>
      <c r="D128" s="4"/>
      <c r="E128" s="5"/>
      <c r="F128" s="6"/>
      <c r="G128" s="6"/>
      <c r="H128" s="6">
        <f t="shared" si="15"/>
        <v>0</v>
      </c>
      <c r="I128" s="6"/>
      <c r="J128" s="6"/>
      <c r="K128" s="6">
        <f t="shared" si="16"/>
        <v>0</v>
      </c>
      <c r="L128" s="6">
        <f t="shared" si="17"/>
        <v>0</v>
      </c>
      <c r="M128" s="6">
        <f t="shared" si="18"/>
        <v>0</v>
      </c>
      <c r="N128" s="6">
        <f t="shared" si="19"/>
        <v>0</v>
      </c>
      <c r="O128" s="6">
        <f t="shared" si="20"/>
        <v>0</v>
      </c>
      <c r="P128" s="6">
        <f t="shared" si="21"/>
        <v>0</v>
      </c>
    </row>
    <row r="129" spans="1:16" x14ac:dyDescent="0.25">
      <c r="A129" s="3">
        <f t="shared" si="7"/>
        <v>109</v>
      </c>
      <c r="B129" s="32" t="s">
        <v>49</v>
      </c>
      <c r="C129" s="7"/>
      <c r="D129" s="4"/>
      <c r="E129" s="5"/>
      <c r="F129" s="6"/>
      <c r="G129" s="6"/>
      <c r="H129" s="6">
        <f t="shared" si="15"/>
        <v>0</v>
      </c>
      <c r="I129" s="6"/>
      <c r="J129" s="6"/>
      <c r="K129" s="6">
        <f t="shared" si="16"/>
        <v>0</v>
      </c>
      <c r="L129" s="6">
        <f t="shared" si="17"/>
        <v>0</v>
      </c>
      <c r="M129" s="6">
        <f t="shared" si="18"/>
        <v>0</v>
      </c>
      <c r="N129" s="6">
        <f t="shared" si="19"/>
        <v>0</v>
      </c>
      <c r="O129" s="6">
        <f t="shared" si="20"/>
        <v>0</v>
      </c>
      <c r="P129" s="6">
        <f t="shared" si="21"/>
        <v>0</v>
      </c>
    </row>
    <row r="130" spans="1:16" x14ac:dyDescent="0.25">
      <c r="A130" s="3">
        <f t="shared" si="7"/>
        <v>110</v>
      </c>
      <c r="B130" s="32" t="s">
        <v>49</v>
      </c>
      <c r="C130" s="7"/>
      <c r="D130" s="4"/>
      <c r="E130" s="5"/>
      <c r="F130" s="6"/>
      <c r="G130" s="6"/>
      <c r="H130" s="6">
        <f t="shared" si="15"/>
        <v>0</v>
      </c>
      <c r="I130" s="6"/>
      <c r="J130" s="6"/>
      <c r="K130" s="6">
        <f t="shared" si="16"/>
        <v>0</v>
      </c>
      <c r="L130" s="6">
        <f t="shared" si="17"/>
        <v>0</v>
      </c>
      <c r="M130" s="6">
        <f t="shared" si="18"/>
        <v>0</v>
      </c>
      <c r="N130" s="6">
        <f t="shared" si="19"/>
        <v>0</v>
      </c>
      <c r="O130" s="6">
        <f t="shared" si="20"/>
        <v>0</v>
      </c>
      <c r="P130" s="6">
        <f t="shared" si="21"/>
        <v>0</v>
      </c>
    </row>
    <row r="131" spans="1:16" x14ac:dyDescent="0.25">
      <c r="A131" s="3">
        <f t="shared" si="7"/>
        <v>111</v>
      </c>
      <c r="B131" s="32" t="s">
        <v>49</v>
      </c>
      <c r="C131" s="7"/>
      <c r="D131" s="4"/>
      <c r="E131" s="5"/>
      <c r="F131" s="6"/>
      <c r="G131" s="6"/>
      <c r="H131" s="6">
        <f t="shared" si="15"/>
        <v>0</v>
      </c>
      <c r="I131" s="6"/>
      <c r="J131" s="6"/>
      <c r="K131" s="6">
        <f t="shared" si="16"/>
        <v>0</v>
      </c>
      <c r="L131" s="6">
        <f t="shared" si="17"/>
        <v>0</v>
      </c>
      <c r="M131" s="6">
        <f t="shared" si="18"/>
        <v>0</v>
      </c>
      <c r="N131" s="6">
        <f t="shared" si="19"/>
        <v>0</v>
      </c>
      <c r="O131" s="6">
        <f t="shared" si="20"/>
        <v>0</v>
      </c>
      <c r="P131" s="6">
        <f t="shared" si="21"/>
        <v>0</v>
      </c>
    </row>
    <row r="132" spans="1:16" x14ac:dyDescent="0.25">
      <c r="A132" s="3">
        <f t="shared" si="7"/>
        <v>112</v>
      </c>
      <c r="B132" s="32" t="s">
        <v>49</v>
      </c>
      <c r="C132" s="7"/>
      <c r="D132" s="4"/>
      <c r="E132" s="5"/>
      <c r="F132" s="6"/>
      <c r="G132" s="6"/>
      <c r="H132" s="6">
        <f t="shared" si="15"/>
        <v>0</v>
      </c>
      <c r="I132" s="6"/>
      <c r="J132" s="6"/>
      <c r="K132" s="6">
        <f t="shared" si="16"/>
        <v>0</v>
      </c>
      <c r="L132" s="6">
        <f t="shared" si="17"/>
        <v>0</v>
      </c>
      <c r="M132" s="6">
        <f t="shared" si="18"/>
        <v>0</v>
      </c>
      <c r="N132" s="6">
        <f t="shared" si="19"/>
        <v>0</v>
      </c>
      <c r="O132" s="6">
        <f t="shared" si="20"/>
        <v>0</v>
      </c>
      <c r="P132" s="6">
        <f t="shared" si="21"/>
        <v>0</v>
      </c>
    </row>
    <row r="133" spans="1:16" x14ac:dyDescent="0.25">
      <c r="A133" s="3">
        <f t="shared" si="7"/>
        <v>113</v>
      </c>
      <c r="B133" s="32" t="s">
        <v>49</v>
      </c>
      <c r="C133" s="7"/>
      <c r="D133" s="4"/>
      <c r="E133" s="5"/>
      <c r="F133" s="6"/>
      <c r="G133" s="6"/>
      <c r="H133" s="6">
        <f t="shared" si="15"/>
        <v>0</v>
      </c>
      <c r="I133" s="6"/>
      <c r="J133" s="6"/>
      <c r="K133" s="6">
        <f t="shared" si="16"/>
        <v>0</v>
      </c>
      <c r="L133" s="6">
        <f t="shared" si="17"/>
        <v>0</v>
      </c>
      <c r="M133" s="6">
        <f t="shared" si="18"/>
        <v>0</v>
      </c>
      <c r="N133" s="6">
        <f t="shared" si="19"/>
        <v>0</v>
      </c>
      <c r="O133" s="6">
        <f t="shared" si="20"/>
        <v>0</v>
      </c>
      <c r="P133" s="6">
        <f t="shared" si="21"/>
        <v>0</v>
      </c>
    </row>
    <row r="134" spans="1:16" x14ac:dyDescent="0.25">
      <c r="A134" s="3">
        <f t="shared" si="7"/>
        <v>114</v>
      </c>
      <c r="B134" s="32" t="s">
        <v>49</v>
      </c>
      <c r="C134" s="7"/>
      <c r="D134" s="4"/>
      <c r="E134" s="5"/>
      <c r="F134" s="6"/>
      <c r="G134" s="6"/>
      <c r="H134" s="6">
        <f t="shared" si="15"/>
        <v>0</v>
      </c>
      <c r="I134" s="6"/>
      <c r="J134" s="6"/>
      <c r="K134" s="6">
        <f t="shared" si="16"/>
        <v>0</v>
      </c>
      <c r="L134" s="6">
        <f t="shared" si="17"/>
        <v>0</v>
      </c>
      <c r="M134" s="6">
        <f t="shared" si="18"/>
        <v>0</v>
      </c>
      <c r="N134" s="6">
        <f t="shared" si="19"/>
        <v>0</v>
      </c>
      <c r="O134" s="6">
        <f t="shared" si="20"/>
        <v>0</v>
      </c>
      <c r="P134" s="6">
        <f t="shared" si="21"/>
        <v>0</v>
      </c>
    </row>
    <row r="135" spans="1:16" x14ac:dyDescent="0.25">
      <c r="A135" s="3">
        <f t="shared" si="7"/>
        <v>115</v>
      </c>
      <c r="B135" s="32" t="s">
        <v>49</v>
      </c>
      <c r="C135" s="7"/>
      <c r="D135" s="4"/>
      <c r="E135" s="5"/>
      <c r="F135" s="6"/>
      <c r="G135" s="6"/>
      <c r="H135" s="6">
        <f t="shared" si="15"/>
        <v>0</v>
      </c>
      <c r="I135" s="6"/>
      <c r="J135" s="6"/>
      <c r="K135" s="6">
        <f t="shared" si="16"/>
        <v>0</v>
      </c>
      <c r="L135" s="6">
        <f t="shared" si="17"/>
        <v>0</v>
      </c>
      <c r="M135" s="6">
        <f t="shared" si="18"/>
        <v>0</v>
      </c>
      <c r="N135" s="6">
        <f t="shared" si="19"/>
        <v>0</v>
      </c>
      <c r="O135" s="6">
        <f t="shared" si="20"/>
        <v>0</v>
      </c>
      <c r="P135" s="6">
        <f t="shared" si="21"/>
        <v>0</v>
      </c>
    </row>
    <row r="136" spans="1:16" x14ac:dyDescent="0.25">
      <c r="A136" s="3">
        <f t="shared" si="7"/>
        <v>116</v>
      </c>
      <c r="B136" s="32" t="s">
        <v>49</v>
      </c>
      <c r="C136" s="7"/>
      <c r="D136" s="4"/>
      <c r="E136" s="5"/>
      <c r="F136" s="6"/>
      <c r="G136" s="6"/>
      <c r="H136" s="6">
        <f t="shared" si="15"/>
        <v>0</v>
      </c>
      <c r="I136" s="6"/>
      <c r="J136" s="6"/>
      <c r="K136" s="6">
        <f t="shared" si="16"/>
        <v>0</v>
      </c>
      <c r="L136" s="6">
        <f t="shared" si="17"/>
        <v>0</v>
      </c>
      <c r="M136" s="6">
        <f t="shared" si="18"/>
        <v>0</v>
      </c>
      <c r="N136" s="6">
        <f t="shared" si="19"/>
        <v>0</v>
      </c>
      <c r="O136" s="6">
        <f t="shared" si="20"/>
        <v>0</v>
      </c>
      <c r="P136" s="6">
        <f t="shared" si="21"/>
        <v>0</v>
      </c>
    </row>
    <row r="137" spans="1:16" x14ac:dyDescent="0.25">
      <c r="A137" s="3">
        <f t="shared" si="7"/>
        <v>117</v>
      </c>
      <c r="B137" s="32" t="s">
        <v>49</v>
      </c>
      <c r="C137" s="7"/>
      <c r="D137" s="4"/>
      <c r="E137" s="5"/>
      <c r="F137" s="6"/>
      <c r="G137" s="6"/>
      <c r="H137" s="6">
        <f t="shared" si="15"/>
        <v>0</v>
      </c>
      <c r="I137" s="6"/>
      <c r="J137" s="6"/>
      <c r="K137" s="6">
        <f t="shared" si="16"/>
        <v>0</v>
      </c>
      <c r="L137" s="6">
        <f t="shared" si="17"/>
        <v>0</v>
      </c>
      <c r="M137" s="6">
        <f t="shared" si="18"/>
        <v>0</v>
      </c>
      <c r="N137" s="6">
        <f t="shared" si="19"/>
        <v>0</v>
      </c>
      <c r="O137" s="6">
        <f t="shared" si="20"/>
        <v>0</v>
      </c>
      <c r="P137" s="6">
        <f t="shared" si="21"/>
        <v>0</v>
      </c>
    </row>
    <row r="138" spans="1:16" x14ac:dyDescent="0.25">
      <c r="A138" s="3">
        <f t="shared" si="7"/>
        <v>118</v>
      </c>
      <c r="B138" s="32" t="s">
        <v>49</v>
      </c>
      <c r="C138" s="7"/>
      <c r="D138" s="4"/>
      <c r="E138" s="5"/>
      <c r="F138" s="6"/>
      <c r="G138" s="6"/>
      <c r="H138" s="6">
        <f t="shared" si="15"/>
        <v>0</v>
      </c>
      <c r="I138" s="6"/>
      <c r="J138" s="6"/>
      <c r="K138" s="6">
        <f t="shared" si="16"/>
        <v>0</v>
      </c>
      <c r="L138" s="6">
        <f t="shared" si="17"/>
        <v>0</v>
      </c>
      <c r="M138" s="6">
        <f t="shared" si="18"/>
        <v>0</v>
      </c>
      <c r="N138" s="6">
        <f t="shared" si="19"/>
        <v>0</v>
      </c>
      <c r="O138" s="6">
        <f t="shared" si="20"/>
        <v>0</v>
      </c>
      <c r="P138" s="6">
        <f t="shared" si="21"/>
        <v>0</v>
      </c>
    </row>
    <row r="139" spans="1:16" x14ac:dyDescent="0.25">
      <c r="A139" s="3">
        <f t="shared" si="7"/>
        <v>119</v>
      </c>
      <c r="B139" s="32" t="s">
        <v>49</v>
      </c>
      <c r="C139" s="7"/>
      <c r="D139" s="4"/>
      <c r="E139" s="5"/>
      <c r="F139" s="6"/>
      <c r="G139" s="6"/>
      <c r="H139" s="6">
        <f t="shared" si="15"/>
        <v>0</v>
      </c>
      <c r="I139" s="6"/>
      <c r="J139" s="6"/>
      <c r="K139" s="6">
        <f t="shared" si="16"/>
        <v>0</v>
      </c>
      <c r="L139" s="6">
        <f t="shared" si="17"/>
        <v>0</v>
      </c>
      <c r="M139" s="6">
        <f t="shared" si="18"/>
        <v>0</v>
      </c>
      <c r="N139" s="6">
        <f t="shared" si="19"/>
        <v>0</v>
      </c>
      <c r="O139" s="6">
        <f t="shared" si="20"/>
        <v>0</v>
      </c>
      <c r="P139" s="6">
        <f t="shared" si="21"/>
        <v>0</v>
      </c>
    </row>
    <row r="140" spans="1:16" x14ac:dyDescent="0.25">
      <c r="A140" s="3">
        <f t="shared" si="7"/>
        <v>120</v>
      </c>
      <c r="B140" s="32" t="s">
        <v>49</v>
      </c>
      <c r="C140" s="7"/>
      <c r="D140" s="4"/>
      <c r="E140" s="5"/>
      <c r="F140" s="6"/>
      <c r="G140" s="6"/>
      <c r="H140" s="6">
        <f t="shared" si="15"/>
        <v>0</v>
      </c>
      <c r="I140" s="6"/>
      <c r="J140" s="6"/>
      <c r="K140" s="6">
        <f t="shared" si="16"/>
        <v>0</v>
      </c>
      <c r="L140" s="6">
        <f t="shared" si="17"/>
        <v>0</v>
      </c>
      <c r="M140" s="6">
        <f t="shared" si="18"/>
        <v>0</v>
      </c>
      <c r="N140" s="6">
        <f t="shared" si="19"/>
        <v>0</v>
      </c>
      <c r="O140" s="6">
        <f t="shared" si="20"/>
        <v>0</v>
      </c>
      <c r="P140" s="6">
        <f t="shared" si="21"/>
        <v>0</v>
      </c>
    </row>
    <row r="141" spans="1:16" x14ac:dyDescent="0.25">
      <c r="A141" s="3">
        <f t="shared" si="7"/>
        <v>121</v>
      </c>
      <c r="B141" s="32" t="s">
        <v>49</v>
      </c>
      <c r="C141" s="7"/>
      <c r="D141" s="4"/>
      <c r="E141" s="5"/>
      <c r="F141" s="6"/>
      <c r="G141" s="6"/>
      <c r="H141" s="6">
        <f t="shared" si="15"/>
        <v>0</v>
      </c>
      <c r="I141" s="6"/>
      <c r="J141" s="6"/>
      <c r="K141" s="6">
        <f t="shared" si="16"/>
        <v>0</v>
      </c>
      <c r="L141" s="6">
        <f t="shared" si="17"/>
        <v>0</v>
      </c>
      <c r="M141" s="6">
        <f t="shared" si="18"/>
        <v>0</v>
      </c>
      <c r="N141" s="6">
        <f t="shared" si="19"/>
        <v>0</v>
      </c>
      <c r="O141" s="6">
        <f t="shared" si="20"/>
        <v>0</v>
      </c>
      <c r="P141" s="6">
        <f t="shared" si="21"/>
        <v>0</v>
      </c>
    </row>
    <row r="142" spans="1:16" x14ac:dyDescent="0.25">
      <c r="A142" s="3">
        <f t="shared" si="7"/>
        <v>122</v>
      </c>
      <c r="B142" s="32" t="s">
        <v>49</v>
      </c>
      <c r="C142" s="7"/>
      <c r="D142" s="4"/>
      <c r="E142" s="5"/>
      <c r="F142" s="6"/>
      <c r="G142" s="6"/>
      <c r="H142" s="6">
        <f t="shared" si="15"/>
        <v>0</v>
      </c>
      <c r="I142" s="6"/>
      <c r="J142" s="6"/>
      <c r="K142" s="6">
        <f t="shared" si="16"/>
        <v>0</v>
      </c>
      <c r="L142" s="6">
        <f t="shared" si="17"/>
        <v>0</v>
      </c>
      <c r="M142" s="6">
        <f t="shared" si="18"/>
        <v>0</v>
      </c>
      <c r="N142" s="6">
        <f t="shared" si="19"/>
        <v>0</v>
      </c>
      <c r="O142" s="6">
        <f t="shared" si="20"/>
        <v>0</v>
      </c>
      <c r="P142" s="6">
        <f t="shared" si="21"/>
        <v>0</v>
      </c>
    </row>
    <row r="143" spans="1:16" x14ac:dyDescent="0.25">
      <c r="A143" s="3">
        <f t="shared" si="7"/>
        <v>123</v>
      </c>
      <c r="B143" s="32" t="s">
        <v>49</v>
      </c>
      <c r="C143" s="7"/>
      <c r="D143" s="4"/>
      <c r="E143" s="5"/>
      <c r="F143" s="6"/>
      <c r="G143" s="6"/>
      <c r="H143" s="6">
        <f t="shared" si="15"/>
        <v>0</v>
      </c>
      <c r="I143" s="6"/>
      <c r="J143" s="6"/>
      <c r="K143" s="6">
        <f t="shared" si="16"/>
        <v>0</v>
      </c>
      <c r="L143" s="6">
        <f t="shared" si="17"/>
        <v>0</v>
      </c>
      <c r="M143" s="6">
        <f t="shared" si="18"/>
        <v>0</v>
      </c>
      <c r="N143" s="6">
        <f t="shared" si="19"/>
        <v>0</v>
      </c>
      <c r="O143" s="6">
        <f t="shared" si="20"/>
        <v>0</v>
      </c>
      <c r="P143" s="6">
        <f t="shared" si="21"/>
        <v>0</v>
      </c>
    </row>
    <row r="144" spans="1:16" x14ac:dyDescent="0.25">
      <c r="A144" s="3">
        <f t="shared" si="7"/>
        <v>124</v>
      </c>
      <c r="B144" s="32" t="s">
        <v>49</v>
      </c>
      <c r="C144" s="7"/>
      <c r="D144" s="4"/>
      <c r="E144" s="5"/>
      <c r="F144" s="6"/>
      <c r="G144" s="6"/>
      <c r="H144" s="6">
        <f t="shared" si="15"/>
        <v>0</v>
      </c>
      <c r="I144" s="6"/>
      <c r="J144" s="6"/>
      <c r="K144" s="6">
        <f t="shared" si="16"/>
        <v>0</v>
      </c>
      <c r="L144" s="6">
        <f t="shared" si="17"/>
        <v>0</v>
      </c>
      <c r="M144" s="6">
        <f t="shared" si="18"/>
        <v>0</v>
      </c>
      <c r="N144" s="6">
        <f t="shared" si="19"/>
        <v>0</v>
      </c>
      <c r="O144" s="6">
        <f t="shared" si="20"/>
        <v>0</v>
      </c>
      <c r="P144" s="6">
        <f t="shared" si="21"/>
        <v>0</v>
      </c>
    </row>
    <row r="145" spans="1:16" x14ac:dyDescent="0.25">
      <c r="A145" s="3">
        <f t="shared" si="7"/>
        <v>125</v>
      </c>
      <c r="B145" s="32" t="s">
        <v>49</v>
      </c>
      <c r="C145" s="7"/>
      <c r="D145" s="4"/>
      <c r="E145" s="5"/>
      <c r="F145" s="6"/>
      <c r="G145" s="6"/>
      <c r="H145" s="6">
        <f t="shared" si="15"/>
        <v>0</v>
      </c>
      <c r="I145" s="6"/>
      <c r="J145" s="6"/>
      <c r="K145" s="6">
        <f t="shared" si="16"/>
        <v>0</v>
      </c>
      <c r="L145" s="6">
        <f t="shared" si="17"/>
        <v>0</v>
      </c>
      <c r="M145" s="6">
        <f t="shared" si="18"/>
        <v>0</v>
      </c>
      <c r="N145" s="6">
        <f t="shared" si="19"/>
        <v>0</v>
      </c>
      <c r="O145" s="6">
        <f t="shared" si="20"/>
        <v>0</v>
      </c>
      <c r="P145" s="6">
        <f t="shared" si="21"/>
        <v>0</v>
      </c>
    </row>
    <row r="146" spans="1:16" x14ac:dyDescent="0.25">
      <c r="A146" s="3">
        <f t="shared" si="7"/>
        <v>126</v>
      </c>
      <c r="B146" s="32" t="s">
        <v>49</v>
      </c>
      <c r="C146" s="7"/>
      <c r="D146" s="4"/>
      <c r="E146" s="5"/>
      <c r="F146" s="6"/>
      <c r="G146" s="6"/>
      <c r="H146" s="6">
        <f t="shared" si="15"/>
        <v>0</v>
      </c>
      <c r="I146" s="6"/>
      <c r="J146" s="6"/>
      <c r="K146" s="6">
        <f t="shared" si="16"/>
        <v>0</v>
      </c>
      <c r="L146" s="6">
        <f t="shared" si="17"/>
        <v>0</v>
      </c>
      <c r="M146" s="6">
        <f t="shared" si="18"/>
        <v>0</v>
      </c>
      <c r="N146" s="6">
        <f t="shared" si="19"/>
        <v>0</v>
      </c>
      <c r="O146" s="6">
        <f t="shared" si="20"/>
        <v>0</v>
      </c>
      <c r="P146" s="6">
        <f t="shared" si="21"/>
        <v>0</v>
      </c>
    </row>
    <row r="147" spans="1:16" x14ac:dyDescent="0.25">
      <c r="A147" s="3">
        <f t="shared" si="7"/>
        <v>127</v>
      </c>
      <c r="B147" s="32" t="s">
        <v>49</v>
      </c>
      <c r="C147" s="7"/>
      <c r="D147" s="4"/>
      <c r="E147" s="5"/>
      <c r="F147" s="6"/>
      <c r="G147" s="6"/>
      <c r="H147" s="6">
        <f t="shared" si="15"/>
        <v>0</v>
      </c>
      <c r="I147" s="6"/>
      <c r="J147" s="6"/>
      <c r="K147" s="6">
        <f t="shared" si="16"/>
        <v>0</v>
      </c>
      <c r="L147" s="6">
        <f t="shared" si="17"/>
        <v>0</v>
      </c>
      <c r="M147" s="6">
        <f t="shared" si="18"/>
        <v>0</v>
      </c>
      <c r="N147" s="6">
        <f t="shared" si="19"/>
        <v>0</v>
      </c>
      <c r="O147" s="6">
        <f t="shared" si="20"/>
        <v>0</v>
      </c>
      <c r="P147" s="6">
        <f t="shared" si="21"/>
        <v>0</v>
      </c>
    </row>
    <row r="148" spans="1:16" x14ac:dyDescent="0.25">
      <c r="A148" s="3">
        <f t="shared" si="7"/>
        <v>128</v>
      </c>
      <c r="B148" s="32" t="s">
        <v>49</v>
      </c>
      <c r="C148" s="7"/>
      <c r="D148" s="4"/>
      <c r="E148" s="5"/>
      <c r="F148" s="6"/>
      <c r="G148" s="6"/>
      <c r="H148" s="6">
        <f t="shared" si="15"/>
        <v>0</v>
      </c>
      <c r="I148" s="6"/>
      <c r="J148" s="6"/>
      <c r="K148" s="6">
        <f t="shared" si="16"/>
        <v>0</v>
      </c>
      <c r="L148" s="6">
        <f t="shared" si="17"/>
        <v>0</v>
      </c>
      <c r="M148" s="6">
        <f t="shared" si="18"/>
        <v>0</v>
      </c>
      <c r="N148" s="6">
        <f t="shared" si="19"/>
        <v>0</v>
      </c>
      <c r="O148" s="6">
        <f t="shared" si="20"/>
        <v>0</v>
      </c>
      <c r="P148" s="6">
        <f t="shared" si="21"/>
        <v>0</v>
      </c>
    </row>
    <row r="149" spans="1:16" x14ac:dyDescent="0.25">
      <c r="A149" s="3">
        <f t="shared" si="7"/>
        <v>129</v>
      </c>
      <c r="B149" s="32" t="s">
        <v>49</v>
      </c>
      <c r="C149" s="7"/>
      <c r="D149" s="4"/>
      <c r="E149" s="5"/>
      <c r="F149" s="6"/>
      <c r="G149" s="6"/>
      <c r="H149" s="6">
        <f t="shared" si="15"/>
        <v>0</v>
      </c>
      <c r="I149" s="6"/>
      <c r="J149" s="6"/>
      <c r="K149" s="6">
        <f t="shared" si="16"/>
        <v>0</v>
      </c>
      <c r="L149" s="6">
        <f t="shared" si="17"/>
        <v>0</v>
      </c>
      <c r="M149" s="6">
        <f t="shared" si="18"/>
        <v>0</v>
      </c>
      <c r="N149" s="6">
        <f t="shared" si="19"/>
        <v>0</v>
      </c>
      <c r="O149" s="6">
        <f t="shared" si="20"/>
        <v>0</v>
      </c>
      <c r="P149" s="6">
        <f t="shared" si="21"/>
        <v>0</v>
      </c>
    </row>
    <row r="150" spans="1:16" x14ac:dyDescent="0.25">
      <c r="A150" s="3">
        <f t="shared" si="7"/>
        <v>130</v>
      </c>
      <c r="B150" s="32" t="s">
        <v>49</v>
      </c>
      <c r="C150" s="7"/>
      <c r="D150" s="4"/>
      <c r="E150" s="5"/>
      <c r="F150" s="6"/>
      <c r="G150" s="6"/>
      <c r="H150" s="6">
        <f t="shared" si="15"/>
        <v>0</v>
      </c>
      <c r="I150" s="6"/>
      <c r="J150" s="6"/>
      <c r="K150" s="6">
        <f t="shared" si="16"/>
        <v>0</v>
      </c>
      <c r="L150" s="6">
        <f t="shared" si="17"/>
        <v>0</v>
      </c>
      <c r="M150" s="6">
        <f t="shared" si="18"/>
        <v>0</v>
      </c>
      <c r="N150" s="6">
        <f t="shared" si="19"/>
        <v>0</v>
      </c>
      <c r="O150" s="6">
        <f t="shared" si="20"/>
        <v>0</v>
      </c>
      <c r="P150" s="6">
        <f t="shared" si="21"/>
        <v>0</v>
      </c>
    </row>
    <row r="151" spans="1:16" x14ac:dyDescent="0.25">
      <c r="A151" s="3">
        <f t="shared" si="7"/>
        <v>131</v>
      </c>
      <c r="B151" s="32" t="s">
        <v>49</v>
      </c>
      <c r="C151" s="7"/>
      <c r="D151" s="4"/>
      <c r="E151" s="5"/>
      <c r="F151" s="6"/>
      <c r="G151" s="6"/>
      <c r="H151" s="6">
        <f t="shared" si="15"/>
        <v>0</v>
      </c>
      <c r="I151" s="6"/>
      <c r="J151" s="6"/>
      <c r="K151" s="6">
        <f t="shared" si="16"/>
        <v>0</v>
      </c>
      <c r="L151" s="6">
        <f t="shared" si="17"/>
        <v>0</v>
      </c>
      <c r="M151" s="6">
        <f t="shared" si="18"/>
        <v>0</v>
      </c>
      <c r="N151" s="6">
        <f t="shared" si="19"/>
        <v>0</v>
      </c>
      <c r="O151" s="6">
        <f t="shared" si="20"/>
        <v>0</v>
      </c>
      <c r="P151" s="6">
        <f t="shared" si="21"/>
        <v>0</v>
      </c>
    </row>
    <row r="152" spans="1:16" x14ac:dyDescent="0.25">
      <c r="A152" s="3">
        <f t="shared" si="7"/>
        <v>132</v>
      </c>
      <c r="B152" s="32" t="s">
        <v>49</v>
      </c>
      <c r="C152" s="7"/>
      <c r="D152" s="4"/>
      <c r="E152" s="5"/>
      <c r="F152" s="6"/>
      <c r="G152" s="6"/>
      <c r="H152" s="6">
        <f t="shared" si="15"/>
        <v>0</v>
      </c>
      <c r="I152" s="6"/>
      <c r="J152" s="6"/>
      <c r="K152" s="6">
        <f t="shared" si="16"/>
        <v>0</v>
      </c>
      <c r="L152" s="6">
        <f t="shared" si="17"/>
        <v>0</v>
      </c>
      <c r="M152" s="6">
        <f t="shared" si="18"/>
        <v>0</v>
      </c>
      <c r="N152" s="6">
        <f t="shared" si="19"/>
        <v>0</v>
      </c>
      <c r="O152" s="6">
        <f t="shared" si="20"/>
        <v>0</v>
      </c>
      <c r="P152" s="6">
        <f t="shared" si="21"/>
        <v>0</v>
      </c>
    </row>
    <row r="153" spans="1:16" x14ac:dyDescent="0.25">
      <c r="A153" s="3">
        <f t="shared" si="7"/>
        <v>133</v>
      </c>
      <c r="B153" s="32" t="s">
        <v>49</v>
      </c>
      <c r="C153" s="7"/>
      <c r="D153" s="4"/>
      <c r="E153" s="5"/>
      <c r="F153" s="6"/>
      <c r="G153" s="6"/>
      <c r="H153" s="6">
        <f t="shared" si="15"/>
        <v>0</v>
      </c>
      <c r="I153" s="6"/>
      <c r="J153" s="6"/>
      <c r="K153" s="6">
        <f t="shared" si="16"/>
        <v>0</v>
      </c>
      <c r="L153" s="6">
        <f t="shared" si="17"/>
        <v>0</v>
      </c>
      <c r="M153" s="6">
        <f t="shared" si="18"/>
        <v>0</v>
      </c>
      <c r="N153" s="6">
        <f t="shared" si="19"/>
        <v>0</v>
      </c>
      <c r="O153" s="6">
        <f t="shared" si="20"/>
        <v>0</v>
      </c>
      <c r="P153" s="6">
        <f t="shared" si="21"/>
        <v>0</v>
      </c>
    </row>
    <row r="154" spans="1:16" x14ac:dyDescent="0.25">
      <c r="A154" s="3">
        <f t="shared" si="7"/>
        <v>134</v>
      </c>
      <c r="B154" s="32" t="s">
        <v>49</v>
      </c>
      <c r="C154" s="7"/>
      <c r="D154" s="4"/>
      <c r="E154" s="5"/>
      <c r="F154" s="6"/>
      <c r="G154" s="6"/>
      <c r="H154" s="6">
        <f t="shared" si="15"/>
        <v>0</v>
      </c>
      <c r="I154" s="6"/>
      <c r="J154" s="6"/>
      <c r="K154" s="6">
        <f t="shared" si="16"/>
        <v>0</v>
      </c>
      <c r="L154" s="6">
        <f t="shared" si="17"/>
        <v>0</v>
      </c>
      <c r="M154" s="6">
        <f t="shared" si="18"/>
        <v>0</v>
      </c>
      <c r="N154" s="6">
        <f t="shared" si="19"/>
        <v>0</v>
      </c>
      <c r="O154" s="6">
        <f t="shared" si="20"/>
        <v>0</v>
      </c>
      <c r="P154" s="6">
        <f t="shared" si="21"/>
        <v>0</v>
      </c>
    </row>
    <row r="155" spans="1:16" x14ac:dyDescent="0.25">
      <c r="A155" s="3">
        <f t="shared" si="7"/>
        <v>135</v>
      </c>
      <c r="B155" s="32" t="s">
        <v>49</v>
      </c>
      <c r="C155" s="7"/>
      <c r="D155" s="4"/>
      <c r="E155" s="5"/>
      <c r="F155" s="6"/>
      <c r="G155" s="6"/>
      <c r="H155" s="6">
        <f t="shared" si="15"/>
        <v>0</v>
      </c>
      <c r="I155" s="6"/>
      <c r="J155" s="6"/>
      <c r="K155" s="6">
        <f t="shared" si="16"/>
        <v>0</v>
      </c>
      <c r="L155" s="6">
        <f t="shared" si="17"/>
        <v>0</v>
      </c>
      <c r="M155" s="6">
        <f t="shared" si="18"/>
        <v>0</v>
      </c>
      <c r="N155" s="6">
        <f t="shared" si="19"/>
        <v>0</v>
      </c>
      <c r="O155" s="6">
        <f t="shared" si="20"/>
        <v>0</v>
      </c>
      <c r="P155" s="6">
        <f t="shared" si="21"/>
        <v>0</v>
      </c>
    </row>
    <row r="156" spans="1:16" x14ac:dyDescent="0.25">
      <c r="A156" s="3">
        <f t="shared" si="7"/>
        <v>136</v>
      </c>
      <c r="B156" s="32" t="s">
        <v>49</v>
      </c>
      <c r="C156" s="7"/>
      <c r="D156" s="4"/>
      <c r="E156" s="5"/>
      <c r="F156" s="6"/>
      <c r="G156" s="6"/>
      <c r="H156" s="6">
        <f t="shared" si="15"/>
        <v>0</v>
      </c>
      <c r="I156" s="6"/>
      <c r="J156" s="6"/>
      <c r="K156" s="6">
        <f t="shared" si="16"/>
        <v>0</v>
      </c>
      <c r="L156" s="6">
        <f t="shared" si="17"/>
        <v>0</v>
      </c>
      <c r="M156" s="6">
        <f t="shared" si="18"/>
        <v>0</v>
      </c>
      <c r="N156" s="6">
        <f t="shared" si="19"/>
        <v>0</v>
      </c>
      <c r="O156" s="6">
        <f t="shared" si="20"/>
        <v>0</v>
      </c>
      <c r="P156" s="6">
        <f t="shared" si="21"/>
        <v>0</v>
      </c>
    </row>
    <row r="157" spans="1:16" x14ac:dyDescent="0.25">
      <c r="A157" s="3">
        <f t="shared" si="7"/>
        <v>137</v>
      </c>
      <c r="B157" s="32" t="s">
        <v>49</v>
      </c>
      <c r="C157" s="7"/>
      <c r="D157" s="4"/>
      <c r="E157" s="5"/>
      <c r="F157" s="6"/>
      <c r="G157" s="6"/>
      <c r="H157" s="6">
        <f t="shared" si="15"/>
        <v>0</v>
      </c>
      <c r="I157" s="6"/>
      <c r="J157" s="6"/>
      <c r="K157" s="6">
        <f t="shared" si="16"/>
        <v>0</v>
      </c>
      <c r="L157" s="6">
        <f t="shared" si="17"/>
        <v>0</v>
      </c>
      <c r="M157" s="6">
        <f t="shared" si="18"/>
        <v>0</v>
      </c>
      <c r="N157" s="6">
        <f t="shared" si="19"/>
        <v>0</v>
      </c>
      <c r="O157" s="6">
        <f t="shared" si="20"/>
        <v>0</v>
      </c>
      <c r="P157" s="6">
        <f t="shared" si="21"/>
        <v>0</v>
      </c>
    </row>
    <row r="158" spans="1:16" x14ac:dyDescent="0.25">
      <c r="A158" s="3">
        <f t="shared" si="7"/>
        <v>138</v>
      </c>
      <c r="B158" s="32" t="s">
        <v>49</v>
      </c>
      <c r="C158" s="7"/>
      <c r="D158" s="4"/>
      <c r="E158" s="5"/>
      <c r="F158" s="6"/>
      <c r="G158" s="6"/>
      <c r="H158" s="6">
        <f t="shared" si="15"/>
        <v>0</v>
      </c>
      <c r="I158" s="6"/>
      <c r="J158" s="6"/>
      <c r="K158" s="6">
        <f t="shared" si="16"/>
        <v>0</v>
      </c>
      <c r="L158" s="6">
        <f t="shared" si="17"/>
        <v>0</v>
      </c>
      <c r="M158" s="6">
        <f t="shared" si="18"/>
        <v>0</v>
      </c>
      <c r="N158" s="6">
        <f t="shared" si="19"/>
        <v>0</v>
      </c>
      <c r="O158" s="6">
        <f t="shared" si="20"/>
        <v>0</v>
      </c>
      <c r="P158" s="6">
        <f t="shared" si="21"/>
        <v>0</v>
      </c>
    </row>
    <row r="159" spans="1:16" x14ac:dyDescent="0.25">
      <c r="A159" s="3">
        <f t="shared" si="7"/>
        <v>139</v>
      </c>
      <c r="B159" s="32" t="s">
        <v>49</v>
      </c>
      <c r="C159" s="7"/>
      <c r="D159" s="4"/>
      <c r="E159" s="5"/>
      <c r="F159" s="6"/>
      <c r="G159" s="6"/>
      <c r="H159" s="6">
        <f t="shared" si="15"/>
        <v>0</v>
      </c>
      <c r="I159" s="6"/>
      <c r="J159" s="6"/>
      <c r="K159" s="6">
        <f t="shared" si="16"/>
        <v>0</v>
      </c>
      <c r="L159" s="6">
        <f t="shared" si="17"/>
        <v>0</v>
      </c>
      <c r="M159" s="6">
        <f t="shared" si="18"/>
        <v>0</v>
      </c>
      <c r="N159" s="6">
        <f t="shared" si="19"/>
        <v>0</v>
      </c>
      <c r="O159" s="6">
        <f t="shared" si="20"/>
        <v>0</v>
      </c>
      <c r="P159" s="6">
        <f t="shared" si="21"/>
        <v>0</v>
      </c>
    </row>
    <row r="160" spans="1:16" x14ac:dyDescent="0.25">
      <c r="A160" s="3">
        <f t="shared" si="7"/>
        <v>140</v>
      </c>
      <c r="B160" s="32" t="s">
        <v>49</v>
      </c>
      <c r="C160" s="7"/>
      <c r="D160" s="4"/>
      <c r="E160" s="5"/>
      <c r="F160" s="6"/>
      <c r="G160" s="6"/>
      <c r="H160" s="6">
        <f t="shared" si="15"/>
        <v>0</v>
      </c>
      <c r="I160" s="6"/>
      <c r="J160" s="6"/>
      <c r="K160" s="6">
        <f t="shared" si="16"/>
        <v>0</v>
      </c>
      <c r="L160" s="6">
        <f t="shared" si="17"/>
        <v>0</v>
      </c>
      <c r="M160" s="6">
        <f t="shared" si="18"/>
        <v>0</v>
      </c>
      <c r="N160" s="6">
        <f t="shared" si="19"/>
        <v>0</v>
      </c>
      <c r="O160" s="6">
        <f t="shared" si="20"/>
        <v>0</v>
      </c>
      <c r="P160" s="6">
        <f t="shared" si="21"/>
        <v>0</v>
      </c>
    </row>
    <row r="161" spans="1:16" x14ac:dyDescent="0.25">
      <c r="A161" s="3">
        <f t="shared" si="7"/>
        <v>141</v>
      </c>
      <c r="B161" s="32" t="s">
        <v>49</v>
      </c>
      <c r="C161" s="7"/>
      <c r="D161" s="4"/>
      <c r="E161" s="5"/>
      <c r="F161" s="6"/>
      <c r="G161" s="6"/>
      <c r="H161" s="6">
        <f t="shared" si="15"/>
        <v>0</v>
      </c>
      <c r="I161" s="6"/>
      <c r="J161" s="6"/>
      <c r="K161" s="6">
        <f t="shared" si="16"/>
        <v>0</v>
      </c>
      <c r="L161" s="6">
        <f t="shared" si="17"/>
        <v>0</v>
      </c>
      <c r="M161" s="6">
        <f t="shared" si="18"/>
        <v>0</v>
      </c>
      <c r="N161" s="6">
        <f t="shared" si="19"/>
        <v>0</v>
      </c>
      <c r="O161" s="6">
        <f t="shared" si="20"/>
        <v>0</v>
      </c>
      <c r="P161" s="6">
        <f t="shared" si="21"/>
        <v>0</v>
      </c>
    </row>
    <row r="162" spans="1:16" x14ac:dyDescent="0.25">
      <c r="A162" s="3">
        <f t="shared" si="7"/>
        <v>142</v>
      </c>
      <c r="B162" s="32" t="s">
        <v>49</v>
      </c>
      <c r="C162" s="7"/>
      <c r="D162" s="4"/>
      <c r="E162" s="5"/>
      <c r="F162" s="6"/>
      <c r="G162" s="6"/>
      <c r="H162" s="6">
        <f t="shared" si="15"/>
        <v>0</v>
      </c>
      <c r="I162" s="6"/>
      <c r="J162" s="6"/>
      <c r="K162" s="6">
        <f t="shared" si="16"/>
        <v>0</v>
      </c>
      <c r="L162" s="6">
        <f t="shared" si="17"/>
        <v>0</v>
      </c>
      <c r="M162" s="6">
        <f t="shared" si="18"/>
        <v>0</v>
      </c>
      <c r="N162" s="6">
        <f t="shared" si="19"/>
        <v>0</v>
      </c>
      <c r="O162" s="6">
        <f t="shared" si="20"/>
        <v>0</v>
      </c>
      <c r="P162" s="6">
        <f t="shared" si="21"/>
        <v>0</v>
      </c>
    </row>
    <row r="163" spans="1:16" x14ac:dyDescent="0.25">
      <c r="A163" s="3">
        <f t="shared" si="7"/>
        <v>143</v>
      </c>
      <c r="B163" s="32" t="s">
        <v>49</v>
      </c>
      <c r="C163" s="7"/>
      <c r="D163" s="4"/>
      <c r="E163" s="5"/>
      <c r="F163" s="6"/>
      <c r="G163" s="6"/>
      <c r="H163" s="6">
        <f t="shared" ref="H163:H172" si="22">ROUND(F163*G163,2)</f>
        <v>0</v>
      </c>
      <c r="I163" s="6"/>
      <c r="J163" s="6"/>
      <c r="K163" s="6">
        <f t="shared" ref="K163:K172" si="23">H163+I163+J163</f>
        <v>0</v>
      </c>
      <c r="L163" s="6">
        <f t="shared" ref="L163:L172" si="24">ROUND(E163*F163,2)</f>
        <v>0</v>
      </c>
      <c r="M163" s="6">
        <f t="shared" ref="M163:M172" si="25">ROUND(E163*H163,2)</f>
        <v>0</v>
      </c>
      <c r="N163" s="6">
        <f t="shared" ref="N163:N172" si="26">ROUND(E163*I163,2)</f>
        <v>0</v>
      </c>
      <c r="O163" s="6">
        <f t="shared" ref="O163:O172" si="27">ROUND(E163*J163,2)</f>
        <v>0</v>
      </c>
      <c r="P163" s="6">
        <f t="shared" ref="P163:P172" si="28">M163+N163+O163</f>
        <v>0</v>
      </c>
    </row>
    <row r="164" spans="1:16" x14ac:dyDescent="0.25">
      <c r="A164" s="3">
        <f t="shared" si="7"/>
        <v>144</v>
      </c>
      <c r="B164" s="32" t="s">
        <v>49</v>
      </c>
      <c r="C164" s="7"/>
      <c r="D164" s="4"/>
      <c r="E164" s="5"/>
      <c r="F164" s="6"/>
      <c r="G164" s="6"/>
      <c r="H164" s="6">
        <f t="shared" si="22"/>
        <v>0</v>
      </c>
      <c r="I164" s="6"/>
      <c r="J164" s="6"/>
      <c r="K164" s="6">
        <f t="shared" si="23"/>
        <v>0</v>
      </c>
      <c r="L164" s="6">
        <f t="shared" si="24"/>
        <v>0</v>
      </c>
      <c r="M164" s="6">
        <f t="shared" si="25"/>
        <v>0</v>
      </c>
      <c r="N164" s="6">
        <f t="shared" si="26"/>
        <v>0</v>
      </c>
      <c r="O164" s="6">
        <f t="shared" si="27"/>
        <v>0</v>
      </c>
      <c r="P164" s="6">
        <f t="shared" si="28"/>
        <v>0</v>
      </c>
    </row>
    <row r="165" spans="1:16" x14ac:dyDescent="0.25">
      <c r="A165" s="3">
        <f t="shared" si="7"/>
        <v>145</v>
      </c>
      <c r="B165" s="32" t="s">
        <v>49</v>
      </c>
      <c r="C165" s="7"/>
      <c r="D165" s="4"/>
      <c r="E165" s="5"/>
      <c r="F165" s="6"/>
      <c r="G165" s="6"/>
      <c r="H165" s="6">
        <f t="shared" si="22"/>
        <v>0</v>
      </c>
      <c r="I165" s="6"/>
      <c r="J165" s="6"/>
      <c r="K165" s="6">
        <f t="shared" si="23"/>
        <v>0</v>
      </c>
      <c r="L165" s="6">
        <f t="shared" si="24"/>
        <v>0</v>
      </c>
      <c r="M165" s="6">
        <f t="shared" si="25"/>
        <v>0</v>
      </c>
      <c r="N165" s="6">
        <f t="shared" si="26"/>
        <v>0</v>
      </c>
      <c r="O165" s="6">
        <f t="shared" si="27"/>
        <v>0</v>
      </c>
      <c r="P165" s="6">
        <f t="shared" si="28"/>
        <v>0</v>
      </c>
    </row>
    <row r="166" spans="1:16" x14ac:dyDescent="0.25">
      <c r="A166" s="3">
        <f t="shared" si="7"/>
        <v>146</v>
      </c>
      <c r="B166" s="32" t="s">
        <v>49</v>
      </c>
      <c r="C166" s="7"/>
      <c r="D166" s="4"/>
      <c r="E166" s="5"/>
      <c r="F166" s="6"/>
      <c r="G166" s="6"/>
      <c r="H166" s="6">
        <f t="shared" si="22"/>
        <v>0</v>
      </c>
      <c r="I166" s="6"/>
      <c r="J166" s="6"/>
      <c r="K166" s="6">
        <f t="shared" si="23"/>
        <v>0</v>
      </c>
      <c r="L166" s="6">
        <f t="shared" si="24"/>
        <v>0</v>
      </c>
      <c r="M166" s="6">
        <f t="shared" si="25"/>
        <v>0</v>
      </c>
      <c r="N166" s="6">
        <f t="shared" si="26"/>
        <v>0</v>
      </c>
      <c r="O166" s="6">
        <f t="shared" si="27"/>
        <v>0</v>
      </c>
      <c r="P166" s="6">
        <f t="shared" si="28"/>
        <v>0</v>
      </c>
    </row>
    <row r="167" spans="1:16" x14ac:dyDescent="0.25">
      <c r="A167" s="3">
        <f t="shared" si="7"/>
        <v>147</v>
      </c>
      <c r="B167" s="32" t="s">
        <v>49</v>
      </c>
      <c r="C167" s="7"/>
      <c r="D167" s="4"/>
      <c r="E167" s="5"/>
      <c r="F167" s="6"/>
      <c r="G167" s="6"/>
      <c r="H167" s="6">
        <f t="shared" si="22"/>
        <v>0</v>
      </c>
      <c r="I167" s="6"/>
      <c r="J167" s="6"/>
      <c r="K167" s="6">
        <f t="shared" si="23"/>
        <v>0</v>
      </c>
      <c r="L167" s="6">
        <f t="shared" si="24"/>
        <v>0</v>
      </c>
      <c r="M167" s="6">
        <f t="shared" si="25"/>
        <v>0</v>
      </c>
      <c r="N167" s="6">
        <f t="shared" si="26"/>
        <v>0</v>
      </c>
      <c r="O167" s="6">
        <f t="shared" si="27"/>
        <v>0</v>
      </c>
      <c r="P167" s="6">
        <f t="shared" si="28"/>
        <v>0</v>
      </c>
    </row>
    <row r="168" spans="1:16" x14ac:dyDescent="0.25">
      <c r="A168" s="3">
        <f t="shared" si="7"/>
        <v>148</v>
      </c>
      <c r="B168" s="32" t="s">
        <v>49</v>
      </c>
      <c r="C168" s="7"/>
      <c r="D168" s="4"/>
      <c r="E168" s="5"/>
      <c r="F168" s="6"/>
      <c r="G168" s="6"/>
      <c r="H168" s="6">
        <f t="shared" si="22"/>
        <v>0</v>
      </c>
      <c r="I168" s="6"/>
      <c r="J168" s="6"/>
      <c r="K168" s="6">
        <f t="shared" si="23"/>
        <v>0</v>
      </c>
      <c r="L168" s="6">
        <f t="shared" si="24"/>
        <v>0</v>
      </c>
      <c r="M168" s="6">
        <f t="shared" si="25"/>
        <v>0</v>
      </c>
      <c r="N168" s="6">
        <f t="shared" si="26"/>
        <v>0</v>
      </c>
      <c r="O168" s="6">
        <f t="shared" si="27"/>
        <v>0</v>
      </c>
      <c r="P168" s="6">
        <f t="shared" si="28"/>
        <v>0</v>
      </c>
    </row>
    <row r="169" spans="1:16" x14ac:dyDescent="0.25">
      <c r="A169" s="3">
        <f t="shared" si="7"/>
        <v>149</v>
      </c>
      <c r="B169" s="32" t="s">
        <v>49</v>
      </c>
      <c r="C169" s="7"/>
      <c r="D169" s="4"/>
      <c r="E169" s="5"/>
      <c r="F169" s="6"/>
      <c r="G169" s="6"/>
      <c r="H169" s="6">
        <f t="shared" si="22"/>
        <v>0</v>
      </c>
      <c r="I169" s="6"/>
      <c r="J169" s="6"/>
      <c r="K169" s="6">
        <f t="shared" si="23"/>
        <v>0</v>
      </c>
      <c r="L169" s="6">
        <f t="shared" si="24"/>
        <v>0</v>
      </c>
      <c r="M169" s="6">
        <f t="shared" si="25"/>
        <v>0</v>
      </c>
      <c r="N169" s="6">
        <f t="shared" si="26"/>
        <v>0</v>
      </c>
      <c r="O169" s="6">
        <f t="shared" si="27"/>
        <v>0</v>
      </c>
      <c r="P169" s="6">
        <f t="shared" si="28"/>
        <v>0</v>
      </c>
    </row>
    <row r="170" spans="1:16" x14ac:dyDescent="0.25">
      <c r="A170" s="3">
        <f t="shared" si="7"/>
        <v>150</v>
      </c>
      <c r="B170" s="32" t="s">
        <v>49</v>
      </c>
      <c r="C170" s="7"/>
      <c r="D170" s="4"/>
      <c r="E170" s="5"/>
      <c r="F170" s="6"/>
      <c r="G170" s="6"/>
      <c r="H170" s="6">
        <f t="shared" si="22"/>
        <v>0</v>
      </c>
      <c r="I170" s="6"/>
      <c r="J170" s="6"/>
      <c r="K170" s="6">
        <f t="shared" si="23"/>
        <v>0</v>
      </c>
      <c r="L170" s="6">
        <f t="shared" si="24"/>
        <v>0</v>
      </c>
      <c r="M170" s="6">
        <f t="shared" si="25"/>
        <v>0</v>
      </c>
      <c r="N170" s="6">
        <f t="shared" si="26"/>
        <v>0</v>
      </c>
      <c r="O170" s="6">
        <f t="shared" si="27"/>
        <v>0</v>
      </c>
      <c r="P170" s="6">
        <f t="shared" si="28"/>
        <v>0</v>
      </c>
    </row>
    <row r="171" spans="1:16" x14ac:dyDescent="0.25">
      <c r="A171" s="3">
        <f t="shared" si="7"/>
        <v>151</v>
      </c>
      <c r="B171" s="32" t="s">
        <v>49</v>
      </c>
      <c r="C171" s="7"/>
      <c r="D171" s="4"/>
      <c r="E171" s="5"/>
      <c r="F171" s="6"/>
      <c r="G171" s="6"/>
      <c r="H171" s="6">
        <f t="shared" si="22"/>
        <v>0</v>
      </c>
      <c r="I171" s="6"/>
      <c r="J171" s="6"/>
      <c r="K171" s="6">
        <f t="shared" si="23"/>
        <v>0</v>
      </c>
      <c r="L171" s="6">
        <f t="shared" si="24"/>
        <v>0</v>
      </c>
      <c r="M171" s="6">
        <f t="shared" si="25"/>
        <v>0</v>
      </c>
      <c r="N171" s="6">
        <f t="shared" si="26"/>
        <v>0</v>
      </c>
      <c r="O171" s="6">
        <f t="shared" si="27"/>
        <v>0</v>
      </c>
      <c r="P171" s="6">
        <f t="shared" si="28"/>
        <v>0</v>
      </c>
    </row>
    <row r="172" spans="1:16" x14ac:dyDescent="0.25">
      <c r="A172" s="3">
        <f t="shared" si="7"/>
        <v>152</v>
      </c>
      <c r="B172" s="32" t="s">
        <v>49</v>
      </c>
      <c r="C172" s="7"/>
      <c r="D172" s="4"/>
      <c r="E172" s="5"/>
      <c r="F172" s="6"/>
      <c r="G172" s="6"/>
      <c r="H172" s="6">
        <f t="shared" si="22"/>
        <v>0</v>
      </c>
      <c r="I172" s="6"/>
      <c r="J172" s="6"/>
      <c r="K172" s="6">
        <f t="shared" si="23"/>
        <v>0</v>
      </c>
      <c r="L172" s="6">
        <f t="shared" si="24"/>
        <v>0</v>
      </c>
      <c r="M172" s="6">
        <f t="shared" si="25"/>
        <v>0</v>
      </c>
      <c r="N172" s="6">
        <f t="shared" si="26"/>
        <v>0</v>
      </c>
      <c r="O172" s="6">
        <f t="shared" si="27"/>
        <v>0</v>
      </c>
      <c r="P172" s="6">
        <f t="shared" si="28"/>
        <v>0</v>
      </c>
    </row>
    <row r="173" spans="1:16" x14ac:dyDescent="0.25">
      <c r="A173" s="3">
        <f t="shared" si="7"/>
        <v>153</v>
      </c>
      <c r="B173" s="32" t="s">
        <v>49</v>
      </c>
      <c r="C173" s="7"/>
      <c r="D173" s="4"/>
      <c r="E173" s="5"/>
      <c r="F173" s="6"/>
      <c r="G173" s="6"/>
      <c r="H173" s="6">
        <f t="shared" si="0"/>
        <v>0</v>
      </c>
      <c r="I173" s="6"/>
      <c r="J173" s="6"/>
      <c r="K173" s="6">
        <f t="shared" si="1"/>
        <v>0</v>
      </c>
      <c r="L173" s="6">
        <f t="shared" si="2"/>
        <v>0</v>
      </c>
      <c r="M173" s="6">
        <f t="shared" si="3"/>
        <v>0</v>
      </c>
      <c r="N173" s="6">
        <f t="shared" si="4"/>
        <v>0</v>
      </c>
      <c r="O173" s="6">
        <f t="shared" si="5"/>
        <v>0</v>
      </c>
      <c r="P173" s="6">
        <f t="shared" si="6"/>
        <v>0</v>
      </c>
    </row>
    <row r="174" spans="1:16" x14ac:dyDescent="0.25">
      <c r="A174" s="3">
        <f t="shared" si="7"/>
        <v>154</v>
      </c>
      <c r="B174" s="32" t="s">
        <v>49</v>
      </c>
      <c r="C174" s="7"/>
      <c r="D174" s="4"/>
      <c r="E174" s="5"/>
      <c r="F174" s="6"/>
      <c r="G174" s="6"/>
      <c r="H174" s="6">
        <f t="shared" si="0"/>
        <v>0</v>
      </c>
      <c r="I174" s="6"/>
      <c r="J174" s="6"/>
      <c r="K174" s="6">
        <f t="shared" si="1"/>
        <v>0</v>
      </c>
      <c r="L174" s="6">
        <f t="shared" si="2"/>
        <v>0</v>
      </c>
      <c r="M174" s="6">
        <f t="shared" si="3"/>
        <v>0</v>
      </c>
      <c r="N174" s="6">
        <f t="shared" si="4"/>
        <v>0</v>
      </c>
      <c r="O174" s="6">
        <f t="shared" si="5"/>
        <v>0</v>
      </c>
      <c r="P174" s="6">
        <f t="shared" si="6"/>
        <v>0</v>
      </c>
    </row>
    <row r="175" spans="1:16" ht="15.75" thickBot="1" x14ac:dyDescent="0.3">
      <c r="A175" s="16">
        <f t="shared" si="7"/>
        <v>155</v>
      </c>
      <c r="B175" s="32" t="s">
        <v>49</v>
      </c>
      <c r="C175" s="17"/>
      <c r="D175" s="18"/>
      <c r="E175" s="19"/>
      <c r="F175" s="20"/>
      <c r="G175" s="20"/>
      <c r="H175" s="20">
        <f t="shared" si="0"/>
        <v>0</v>
      </c>
      <c r="I175" s="20"/>
      <c r="J175" s="20"/>
      <c r="K175" s="20">
        <f t="shared" si="1"/>
        <v>0</v>
      </c>
      <c r="L175" s="20">
        <f t="shared" si="2"/>
        <v>0</v>
      </c>
      <c r="M175" s="20">
        <f t="shared" si="3"/>
        <v>0</v>
      </c>
      <c r="N175" s="20">
        <f t="shared" si="4"/>
        <v>0</v>
      </c>
      <c r="O175" s="20">
        <f t="shared" si="5"/>
        <v>0</v>
      </c>
      <c r="P175" s="20">
        <f t="shared" si="6"/>
        <v>0</v>
      </c>
    </row>
    <row r="176" spans="1:16" ht="15.75" thickTop="1" x14ac:dyDescent="0.25">
      <c r="A176" s="21"/>
      <c r="B176" s="21"/>
      <c r="C176" s="22"/>
      <c r="D176" s="23"/>
      <c r="E176" s="24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</row>
    <row r="177" spans="1:16" x14ac:dyDescent="0.25">
      <c r="A177" s="187" t="s">
        <v>11</v>
      </c>
      <c r="B177" s="188"/>
      <c r="C177" s="188"/>
      <c r="D177" s="188"/>
      <c r="E177" s="188"/>
      <c r="F177" s="188"/>
      <c r="G177" s="188"/>
      <c r="H177" s="188"/>
      <c r="I177" s="188"/>
      <c r="J177" s="189"/>
      <c r="K177" s="8"/>
      <c r="L177" s="8">
        <f>SUM(L21:L176)</f>
        <v>0</v>
      </c>
      <c r="M177" s="8">
        <f t="shared" ref="M177:P177" si="29">SUM(M21:M176)</f>
        <v>0</v>
      </c>
      <c r="N177" s="8">
        <f t="shared" si="29"/>
        <v>0</v>
      </c>
      <c r="O177" s="8">
        <f t="shared" si="29"/>
        <v>0</v>
      </c>
      <c r="P177" s="8">
        <f t="shared" si="29"/>
        <v>0</v>
      </c>
    </row>
    <row r="178" spans="1:16" x14ac:dyDescent="0.25">
      <c r="A178" s="190" t="s">
        <v>12</v>
      </c>
      <c r="B178" s="191"/>
      <c r="C178" s="191"/>
      <c r="D178" s="191"/>
      <c r="E178" s="191"/>
      <c r="F178" s="191"/>
      <c r="G178" s="191"/>
      <c r="H178" s="191"/>
      <c r="I178" s="191"/>
      <c r="J178" s="192"/>
      <c r="K178" s="30">
        <v>0.04</v>
      </c>
      <c r="L178" s="6"/>
      <c r="M178" s="6"/>
      <c r="N178" s="6">
        <f>ROUND(N177*K178,2)</f>
        <v>0</v>
      </c>
      <c r="O178" s="6"/>
      <c r="P178" s="6">
        <f>M178+N178+O178</f>
        <v>0</v>
      </c>
    </row>
    <row r="179" spans="1:16" x14ac:dyDescent="0.25">
      <c r="A179" s="187" t="s">
        <v>13</v>
      </c>
      <c r="B179" s="188"/>
      <c r="C179" s="188"/>
      <c r="D179" s="188"/>
      <c r="E179" s="188"/>
      <c r="F179" s="188"/>
      <c r="G179" s="188"/>
      <c r="H179" s="188"/>
      <c r="I179" s="188"/>
      <c r="J179" s="189"/>
      <c r="K179" s="8"/>
      <c r="L179" s="8"/>
      <c r="M179" s="8">
        <f>M177+M178</f>
        <v>0</v>
      </c>
      <c r="N179" s="8">
        <f t="shared" ref="N179:O179" si="30">N177+N178</f>
        <v>0</v>
      </c>
      <c r="O179" s="8">
        <f t="shared" si="30"/>
        <v>0</v>
      </c>
      <c r="P179" s="8">
        <f>M179+N179+O179</f>
        <v>0</v>
      </c>
    </row>
    <row r="180" spans="1:16" outlineLevel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outlineLevel="1" x14ac:dyDescent="0.25">
      <c r="D181" s="2"/>
      <c r="E181" s="2"/>
      <c r="G181" s="2"/>
      <c r="H181" s="35"/>
      <c r="I181" s="26"/>
      <c r="J181" s="35"/>
      <c r="K181" s="35"/>
      <c r="L181" s="36"/>
      <c r="N181" s="10"/>
      <c r="O181" s="196">
        <f>P179</f>
        <v>0</v>
      </c>
      <c r="P181" s="196"/>
    </row>
    <row r="182" spans="1:16" outlineLevel="1" x14ac:dyDescent="0.25">
      <c r="A182" s="1" t="str">
        <f>KOPS1!A37</f>
        <v>Sastādīja:</v>
      </c>
      <c r="B182" s="200" t="str">
        <f>KOPS1!B37</f>
        <v>_________________</v>
      </c>
      <c r="C182" s="200"/>
      <c r="D182" s="40" t="str">
        <f>KOPS1!A41</f>
        <v>Pārbaudīja:</v>
      </c>
      <c r="E182" s="185" t="str">
        <f>KOPS1!B41</f>
        <v>_________________</v>
      </c>
      <c r="F182" s="185"/>
      <c r="G182" s="185"/>
      <c r="H182" s="185"/>
      <c r="I182" s="185"/>
      <c r="K182" s="34"/>
      <c r="L182" s="34"/>
      <c r="M182" s="2"/>
      <c r="N182" s="2"/>
      <c r="O182" s="2"/>
      <c r="P182" s="2"/>
    </row>
    <row r="183" spans="1:16" outlineLevel="1" x14ac:dyDescent="0.25">
      <c r="B183" s="184" t="str">
        <f>KOPS1!B38</f>
        <v>(paraksts un tā atšifrējums, datums)</v>
      </c>
      <c r="C183" s="184"/>
      <c r="D183" s="2"/>
      <c r="E183" s="184" t="str">
        <f>KOPS1!B42</f>
        <v>(paraksts un tā atšifrējums, datums)</v>
      </c>
      <c r="F183" s="184"/>
      <c r="G183" s="184"/>
      <c r="H183" s="184"/>
      <c r="I183" s="184"/>
      <c r="K183" s="34"/>
      <c r="L183" s="34"/>
      <c r="M183" s="2"/>
      <c r="N183" s="2"/>
      <c r="O183" s="2"/>
      <c r="P183" s="2"/>
    </row>
    <row r="184" spans="1:16" outlineLevel="1" x14ac:dyDescent="0.25">
      <c r="A184" s="2" t="str">
        <f>KOPS1!A39</f>
        <v>Sertifikāta Nr.</v>
      </c>
      <c r="B184" s="9"/>
      <c r="C184" s="50">
        <f>KOPS1!B39</f>
        <v>0</v>
      </c>
      <c r="D184" s="2" t="str">
        <f>KOPS1!A43</f>
        <v>Sertifikāta Nr.</v>
      </c>
      <c r="E184" s="2"/>
      <c r="F184" s="2">
        <f>KOPS1!B43</f>
        <v>0</v>
      </c>
      <c r="G184" s="2"/>
      <c r="I184" s="26"/>
      <c r="J184" s="26"/>
      <c r="K184" s="26"/>
      <c r="L184" s="26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</sheetData>
  <mergeCells count="24">
    <mergeCell ref="B182:C182"/>
    <mergeCell ref="E182:I182"/>
    <mergeCell ref="E183:I183"/>
    <mergeCell ref="L18:P18"/>
    <mergeCell ref="B18:B19"/>
    <mergeCell ref="C18:C19"/>
    <mergeCell ref="D18:D19"/>
    <mergeCell ref="E18:E19"/>
    <mergeCell ref="F18:K18"/>
    <mergeCell ref="B183:C183"/>
    <mergeCell ref="A177:J177"/>
    <mergeCell ref="A178:J178"/>
    <mergeCell ref="A179:J179"/>
    <mergeCell ref="O181:P181"/>
    <mergeCell ref="A1:P1"/>
    <mergeCell ref="A4:P4"/>
    <mergeCell ref="A5:P5"/>
    <mergeCell ref="C9:E9"/>
    <mergeCell ref="C10:E10"/>
    <mergeCell ref="C12:E12"/>
    <mergeCell ref="M14:P14"/>
    <mergeCell ref="M16:P16"/>
    <mergeCell ref="A18:A19"/>
    <mergeCell ref="C11:E11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5"/>
  <sheetViews>
    <sheetView zoomScale="85" zoomScaleNormal="85" workbookViewId="0">
      <selection activeCell="C38" sqref="C38"/>
    </sheetView>
  </sheetViews>
  <sheetFormatPr defaultRowHeight="15" outlineLevelRow="1" x14ac:dyDescent="0.25"/>
  <cols>
    <col min="1" max="2" width="8.7109375" style="1" customWidth="1"/>
    <col min="3" max="3" width="44.7109375" style="1" customWidth="1"/>
    <col min="4" max="5" width="9.7109375" style="1" customWidth="1"/>
    <col min="6" max="11" width="8.7109375" style="1" customWidth="1"/>
    <col min="12" max="15" width="10.7109375" style="1" customWidth="1"/>
    <col min="16" max="16" width="12.7109375" style="1" customWidth="1"/>
  </cols>
  <sheetData>
    <row r="1" spans="1:16" ht="20.25" x14ac:dyDescent="0.3">
      <c r="A1" s="193" t="e">
        <f>"Lokālā tāme Nr. "&amp;KOPS1!#REF!</f>
        <v>#REF!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4" spans="1:16" ht="20.25" x14ac:dyDescent="0.3">
      <c r="A4" s="194" t="e">
        <f>KOPS1!#REF!</f>
        <v>#REF!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spans="1:16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 t="s">
        <v>1</v>
      </c>
      <c r="B9" s="2"/>
      <c r="C9" s="186" t="str">
        <f>KOPS1!C14</f>
        <v>Ceļa Lizums-Kalēji-Avoti pārbūve Lizumā</v>
      </c>
      <c r="D9" s="186"/>
      <c r="E9" s="18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2</v>
      </c>
      <c r="B10" s="2"/>
      <c r="C10" s="186" t="str">
        <f>KOPS1!C15</f>
        <v>Ceļa Lizums-Kalēji-Avoti pārbūve Lizumā</v>
      </c>
      <c r="D10" s="186"/>
      <c r="E10" s="1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 t="s">
        <v>3</v>
      </c>
      <c r="B11" s="2"/>
      <c r="C11" s="186" t="str">
        <f>KOPS1!C16</f>
        <v>Ceļš Lizums-Kalēji-Avoti; Ceļš Kalēji-Mežāres-Elstes –Taures, Lizums, Lizuma pagasts, Gulbenes novads</v>
      </c>
      <c r="D11" s="186"/>
      <c r="E11" s="1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 t="s">
        <v>4</v>
      </c>
      <c r="B12" s="2"/>
      <c r="C12" s="186" t="e">
        <f>KOPS1!#REF!</f>
        <v>#REF!</v>
      </c>
      <c r="D12" s="186"/>
      <c r="E12" s="186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x14ac:dyDescent="0.25">
      <c r="A14" s="27" t="s">
        <v>51</v>
      </c>
      <c r="B14" s="27"/>
      <c r="C14" s="27"/>
      <c r="D14" s="2"/>
      <c r="E14" s="2"/>
      <c r="F14" s="2"/>
      <c r="G14" s="2"/>
      <c r="H14" s="2"/>
      <c r="I14" s="2"/>
      <c r="J14" s="2"/>
      <c r="K14" s="2"/>
      <c r="M14" s="197">
        <f>P148</f>
        <v>0</v>
      </c>
      <c r="N14" s="197"/>
      <c r="O14" s="197"/>
      <c r="P14" s="197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198" t="str">
        <f>KOPS1!D19</f>
        <v>Tāme sastādīta 20___.gada ______________</v>
      </c>
      <c r="N16" s="198"/>
      <c r="O16" s="198"/>
      <c r="P16" s="198"/>
    </row>
    <row r="18" spans="1:16" ht="15" customHeight="1" x14ac:dyDescent="0.25">
      <c r="A18" s="199" t="s">
        <v>5</v>
      </c>
      <c r="B18" s="199" t="s">
        <v>6</v>
      </c>
      <c r="C18" s="199" t="s">
        <v>18</v>
      </c>
      <c r="D18" s="199" t="s">
        <v>7</v>
      </c>
      <c r="E18" s="199" t="s">
        <v>8</v>
      </c>
      <c r="F18" s="199" t="s">
        <v>9</v>
      </c>
      <c r="G18" s="199"/>
      <c r="H18" s="199"/>
      <c r="I18" s="199"/>
      <c r="J18" s="199"/>
      <c r="K18" s="199"/>
      <c r="L18" s="199" t="s">
        <v>10</v>
      </c>
      <c r="M18" s="199"/>
      <c r="N18" s="199"/>
      <c r="O18" s="199"/>
      <c r="P18" s="199"/>
    </row>
    <row r="19" spans="1:16" ht="51" x14ac:dyDescent="0.25">
      <c r="A19" s="199"/>
      <c r="B19" s="199"/>
      <c r="C19" s="199"/>
      <c r="D19" s="199"/>
      <c r="E19" s="199"/>
      <c r="F19" s="31" t="s">
        <v>41</v>
      </c>
      <c r="G19" s="31" t="s">
        <v>42</v>
      </c>
      <c r="H19" s="31" t="s">
        <v>43</v>
      </c>
      <c r="I19" s="31" t="s">
        <v>44</v>
      </c>
      <c r="J19" s="31" t="s">
        <v>45</v>
      </c>
      <c r="K19" s="31" t="s">
        <v>46</v>
      </c>
      <c r="L19" s="31" t="s">
        <v>47</v>
      </c>
      <c r="M19" s="31" t="s">
        <v>43</v>
      </c>
      <c r="N19" s="31" t="s">
        <v>44</v>
      </c>
      <c r="O19" s="31" t="s">
        <v>45</v>
      </c>
      <c r="P19" s="31" t="s">
        <v>48</v>
      </c>
    </row>
    <row r="20" spans="1:16" ht="15.75" thickBot="1" x14ac:dyDescent="0.3">
      <c r="A20" s="44">
        <v>1</v>
      </c>
      <c r="B20" s="44">
        <v>2</v>
      </c>
      <c r="C20" s="45" t="s">
        <v>60</v>
      </c>
      <c r="D20" s="44" t="s">
        <v>61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</row>
    <row r="21" spans="1:16" ht="15.75" thickTop="1" x14ac:dyDescent="0.25">
      <c r="A21" s="11">
        <v>1</v>
      </c>
      <c r="B21" s="32" t="s">
        <v>49</v>
      </c>
      <c r="C21" s="12"/>
      <c r="D21" s="13"/>
      <c r="E21" s="14"/>
      <c r="F21" s="15"/>
      <c r="G21" s="15"/>
      <c r="H21" s="15">
        <f>ROUND(F21*G21,2)</f>
        <v>0</v>
      </c>
      <c r="I21" s="15"/>
      <c r="J21" s="15"/>
      <c r="K21" s="15">
        <f>H21+I21+J21</f>
        <v>0</v>
      </c>
      <c r="L21" s="15">
        <f>ROUND(E21*F21,2)</f>
        <v>0</v>
      </c>
      <c r="M21" s="15">
        <f>ROUND(E21*H21,2)</f>
        <v>0</v>
      </c>
      <c r="N21" s="15">
        <f>ROUND(E21*I21,2)</f>
        <v>0</v>
      </c>
      <c r="O21" s="15">
        <f>ROUND(E21*J21,2)</f>
        <v>0</v>
      </c>
      <c r="P21" s="15">
        <f>M21+N21+O21</f>
        <v>0</v>
      </c>
    </row>
    <row r="22" spans="1:16" x14ac:dyDescent="0.25">
      <c r="A22" s="3">
        <f>A21+1</f>
        <v>2</v>
      </c>
      <c r="B22" s="32" t="s">
        <v>49</v>
      </c>
      <c r="C22" s="7"/>
      <c r="D22" s="4"/>
      <c r="E22" s="5"/>
      <c r="F22" s="6"/>
      <c r="G22" s="6"/>
      <c r="H22" s="6">
        <f t="shared" ref="H22:H144" si="0">ROUND(F22*G22,2)</f>
        <v>0</v>
      </c>
      <c r="I22" s="6"/>
      <c r="J22" s="6"/>
      <c r="K22" s="6">
        <f t="shared" ref="K22:K144" si="1">H22+I22+J22</f>
        <v>0</v>
      </c>
      <c r="L22" s="6">
        <f t="shared" ref="L22:L144" si="2">ROUND(E22*F22,2)</f>
        <v>0</v>
      </c>
      <c r="M22" s="6">
        <f t="shared" ref="M22:M144" si="3">ROUND(E22*H22,2)</f>
        <v>0</v>
      </c>
      <c r="N22" s="6">
        <f t="shared" ref="N22:N144" si="4">ROUND(E22*I22,2)</f>
        <v>0</v>
      </c>
      <c r="O22" s="6">
        <f t="shared" ref="O22:O144" si="5">ROUND(E22*J22,2)</f>
        <v>0</v>
      </c>
      <c r="P22" s="6">
        <f t="shared" ref="P22:P144" si="6">M22+N22+O22</f>
        <v>0</v>
      </c>
    </row>
    <row r="23" spans="1:16" x14ac:dyDescent="0.25">
      <c r="A23" s="3">
        <f t="shared" ref="A23:A144" si="7">A22+1</f>
        <v>3</v>
      </c>
      <c r="B23" s="32" t="s">
        <v>49</v>
      </c>
      <c r="C23" s="7"/>
      <c r="D23" s="4"/>
      <c r="E23" s="5"/>
      <c r="F23" s="6"/>
      <c r="G23" s="6"/>
      <c r="H23" s="6">
        <f t="shared" si="0"/>
        <v>0</v>
      </c>
      <c r="I23" s="6"/>
      <c r="J23" s="6"/>
      <c r="K23" s="6">
        <f t="shared" si="1"/>
        <v>0</v>
      </c>
      <c r="L23" s="6">
        <f t="shared" si="2"/>
        <v>0</v>
      </c>
      <c r="M23" s="6">
        <f t="shared" si="3"/>
        <v>0</v>
      </c>
      <c r="N23" s="6">
        <f t="shared" si="4"/>
        <v>0</v>
      </c>
      <c r="O23" s="6">
        <f t="shared" si="5"/>
        <v>0</v>
      </c>
      <c r="P23" s="6">
        <f t="shared" si="6"/>
        <v>0</v>
      </c>
    </row>
    <row r="24" spans="1:16" x14ac:dyDescent="0.25">
      <c r="A24" s="3">
        <f t="shared" si="7"/>
        <v>4</v>
      </c>
      <c r="B24" s="32" t="s">
        <v>49</v>
      </c>
      <c r="C24" s="7"/>
      <c r="D24" s="4"/>
      <c r="E24" s="5"/>
      <c r="F24" s="6"/>
      <c r="G24" s="6"/>
      <c r="H24" s="6">
        <f t="shared" si="0"/>
        <v>0</v>
      </c>
      <c r="I24" s="6"/>
      <c r="J24" s="6"/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si="6"/>
        <v>0</v>
      </c>
    </row>
    <row r="25" spans="1:16" x14ac:dyDescent="0.25">
      <c r="A25" s="3">
        <f t="shared" si="7"/>
        <v>5</v>
      </c>
      <c r="B25" s="32" t="s">
        <v>49</v>
      </c>
      <c r="C25" s="7"/>
      <c r="D25" s="4"/>
      <c r="E25" s="5"/>
      <c r="F25" s="6"/>
      <c r="G25" s="6"/>
      <c r="H25" s="6">
        <f t="shared" si="0"/>
        <v>0</v>
      </c>
      <c r="I25" s="6"/>
      <c r="J25" s="6"/>
      <c r="K25" s="6">
        <f t="shared" si="1"/>
        <v>0</v>
      </c>
      <c r="L25" s="6">
        <f t="shared" si="2"/>
        <v>0</v>
      </c>
      <c r="M25" s="6">
        <f t="shared" si="3"/>
        <v>0</v>
      </c>
      <c r="N25" s="6">
        <f t="shared" si="4"/>
        <v>0</v>
      </c>
      <c r="O25" s="6">
        <f t="shared" si="5"/>
        <v>0</v>
      </c>
      <c r="P25" s="6">
        <f t="shared" si="6"/>
        <v>0</v>
      </c>
    </row>
    <row r="26" spans="1:16" x14ac:dyDescent="0.25">
      <c r="A26" s="3">
        <f t="shared" si="7"/>
        <v>6</v>
      </c>
      <c r="B26" s="32" t="s">
        <v>49</v>
      </c>
      <c r="C26" s="7"/>
      <c r="D26" s="4"/>
      <c r="E26" s="5"/>
      <c r="F26" s="6"/>
      <c r="G26" s="6"/>
      <c r="H26" s="6">
        <f t="shared" ref="H26:H89" si="8">ROUND(F26*G26,2)</f>
        <v>0</v>
      </c>
      <c r="I26" s="6"/>
      <c r="J26" s="6"/>
      <c r="K26" s="6">
        <f t="shared" ref="K26:K89" si="9">H26+I26+J26</f>
        <v>0</v>
      </c>
      <c r="L26" s="6">
        <f t="shared" ref="L26:L89" si="10">ROUND(E26*F26,2)</f>
        <v>0</v>
      </c>
      <c r="M26" s="6">
        <f t="shared" ref="M26:M89" si="11">ROUND(E26*H26,2)</f>
        <v>0</v>
      </c>
      <c r="N26" s="6">
        <f t="shared" ref="N26:N89" si="12">ROUND(E26*I26,2)</f>
        <v>0</v>
      </c>
      <c r="O26" s="6">
        <f t="shared" ref="O26:O89" si="13">ROUND(E26*J26,2)</f>
        <v>0</v>
      </c>
      <c r="P26" s="6">
        <f t="shared" ref="P26:P89" si="14">M26+N26+O26</f>
        <v>0</v>
      </c>
    </row>
    <row r="27" spans="1:16" x14ac:dyDescent="0.25">
      <c r="A27" s="3">
        <f t="shared" si="7"/>
        <v>7</v>
      </c>
      <c r="B27" s="32" t="s">
        <v>49</v>
      </c>
      <c r="C27" s="7"/>
      <c r="D27" s="4"/>
      <c r="E27" s="5"/>
      <c r="F27" s="6"/>
      <c r="G27" s="6"/>
      <c r="H27" s="6">
        <f t="shared" si="8"/>
        <v>0</v>
      </c>
      <c r="I27" s="6"/>
      <c r="J27" s="6"/>
      <c r="K27" s="6">
        <f t="shared" si="9"/>
        <v>0</v>
      </c>
      <c r="L27" s="6">
        <f t="shared" si="10"/>
        <v>0</v>
      </c>
      <c r="M27" s="6">
        <f t="shared" si="11"/>
        <v>0</v>
      </c>
      <c r="N27" s="6">
        <f t="shared" si="12"/>
        <v>0</v>
      </c>
      <c r="O27" s="6">
        <f t="shared" si="13"/>
        <v>0</v>
      </c>
      <c r="P27" s="6">
        <f t="shared" si="14"/>
        <v>0</v>
      </c>
    </row>
    <row r="28" spans="1:16" x14ac:dyDescent="0.25">
      <c r="A28" s="3">
        <f t="shared" si="7"/>
        <v>8</v>
      </c>
      <c r="B28" s="32" t="s">
        <v>49</v>
      </c>
      <c r="C28" s="7"/>
      <c r="D28" s="4"/>
      <c r="E28" s="5"/>
      <c r="F28" s="6"/>
      <c r="G28" s="6"/>
      <c r="H28" s="6">
        <f t="shared" si="8"/>
        <v>0</v>
      </c>
      <c r="I28" s="6"/>
      <c r="J28" s="6"/>
      <c r="K28" s="6">
        <f t="shared" si="9"/>
        <v>0</v>
      </c>
      <c r="L28" s="6">
        <f t="shared" si="10"/>
        <v>0</v>
      </c>
      <c r="M28" s="6">
        <f t="shared" si="11"/>
        <v>0</v>
      </c>
      <c r="N28" s="6">
        <f t="shared" si="12"/>
        <v>0</v>
      </c>
      <c r="O28" s="6">
        <f t="shared" si="13"/>
        <v>0</v>
      </c>
      <c r="P28" s="6">
        <f t="shared" si="14"/>
        <v>0</v>
      </c>
    </row>
    <row r="29" spans="1:16" x14ac:dyDescent="0.25">
      <c r="A29" s="3">
        <f t="shared" si="7"/>
        <v>9</v>
      </c>
      <c r="B29" s="32" t="s">
        <v>49</v>
      </c>
      <c r="C29" s="7"/>
      <c r="D29" s="4"/>
      <c r="E29" s="5"/>
      <c r="F29" s="6"/>
      <c r="G29" s="6"/>
      <c r="H29" s="6">
        <f t="shared" si="8"/>
        <v>0</v>
      </c>
      <c r="I29" s="6"/>
      <c r="J29" s="6"/>
      <c r="K29" s="6">
        <f t="shared" si="9"/>
        <v>0</v>
      </c>
      <c r="L29" s="6">
        <f t="shared" si="10"/>
        <v>0</v>
      </c>
      <c r="M29" s="6">
        <f t="shared" si="11"/>
        <v>0</v>
      </c>
      <c r="N29" s="6">
        <f t="shared" si="12"/>
        <v>0</v>
      </c>
      <c r="O29" s="6">
        <f t="shared" si="13"/>
        <v>0</v>
      </c>
      <c r="P29" s="6">
        <f t="shared" si="14"/>
        <v>0</v>
      </c>
    </row>
    <row r="30" spans="1:16" x14ac:dyDescent="0.25">
      <c r="A30" s="3">
        <f t="shared" si="7"/>
        <v>10</v>
      </c>
      <c r="B30" s="32" t="s">
        <v>49</v>
      </c>
      <c r="C30" s="7"/>
      <c r="D30" s="4"/>
      <c r="E30" s="5"/>
      <c r="F30" s="6"/>
      <c r="G30" s="6"/>
      <c r="H30" s="6">
        <f t="shared" si="8"/>
        <v>0</v>
      </c>
      <c r="I30" s="6"/>
      <c r="J30" s="6"/>
      <c r="K30" s="6">
        <f t="shared" si="9"/>
        <v>0</v>
      </c>
      <c r="L30" s="6">
        <f t="shared" si="10"/>
        <v>0</v>
      </c>
      <c r="M30" s="6">
        <f t="shared" si="11"/>
        <v>0</v>
      </c>
      <c r="N30" s="6">
        <f t="shared" si="12"/>
        <v>0</v>
      </c>
      <c r="O30" s="6">
        <f t="shared" si="13"/>
        <v>0</v>
      </c>
      <c r="P30" s="6">
        <f t="shared" si="14"/>
        <v>0</v>
      </c>
    </row>
    <row r="31" spans="1:16" x14ac:dyDescent="0.25">
      <c r="A31" s="3">
        <f t="shared" si="7"/>
        <v>11</v>
      </c>
      <c r="B31" s="32" t="s">
        <v>49</v>
      </c>
      <c r="C31" s="7"/>
      <c r="D31" s="4"/>
      <c r="E31" s="5"/>
      <c r="F31" s="6"/>
      <c r="G31" s="6"/>
      <c r="H31" s="6">
        <f t="shared" si="8"/>
        <v>0</v>
      </c>
      <c r="I31" s="6"/>
      <c r="J31" s="6"/>
      <c r="K31" s="6">
        <f t="shared" si="9"/>
        <v>0</v>
      </c>
      <c r="L31" s="6">
        <f t="shared" si="10"/>
        <v>0</v>
      </c>
      <c r="M31" s="6">
        <f t="shared" si="11"/>
        <v>0</v>
      </c>
      <c r="N31" s="6">
        <f t="shared" si="12"/>
        <v>0</v>
      </c>
      <c r="O31" s="6">
        <f t="shared" si="13"/>
        <v>0</v>
      </c>
      <c r="P31" s="6">
        <f t="shared" si="14"/>
        <v>0</v>
      </c>
    </row>
    <row r="32" spans="1:16" x14ac:dyDescent="0.25">
      <c r="A32" s="3">
        <f t="shared" si="7"/>
        <v>12</v>
      </c>
      <c r="B32" s="32" t="s">
        <v>49</v>
      </c>
      <c r="C32" s="7"/>
      <c r="D32" s="4"/>
      <c r="E32" s="5"/>
      <c r="F32" s="6"/>
      <c r="G32" s="6"/>
      <c r="H32" s="6">
        <f t="shared" si="8"/>
        <v>0</v>
      </c>
      <c r="I32" s="6"/>
      <c r="J32" s="6"/>
      <c r="K32" s="6">
        <f t="shared" si="9"/>
        <v>0</v>
      </c>
      <c r="L32" s="6">
        <f t="shared" si="10"/>
        <v>0</v>
      </c>
      <c r="M32" s="6">
        <f t="shared" si="11"/>
        <v>0</v>
      </c>
      <c r="N32" s="6">
        <f t="shared" si="12"/>
        <v>0</v>
      </c>
      <c r="O32" s="6">
        <f t="shared" si="13"/>
        <v>0</v>
      </c>
      <c r="P32" s="6">
        <f t="shared" si="14"/>
        <v>0</v>
      </c>
    </row>
    <row r="33" spans="1:16" x14ac:dyDescent="0.25">
      <c r="A33" s="3">
        <f t="shared" si="7"/>
        <v>13</v>
      </c>
      <c r="B33" s="32" t="s">
        <v>49</v>
      </c>
      <c r="C33" s="7"/>
      <c r="D33" s="4"/>
      <c r="E33" s="5"/>
      <c r="F33" s="6"/>
      <c r="G33" s="6"/>
      <c r="H33" s="6">
        <f t="shared" si="8"/>
        <v>0</v>
      </c>
      <c r="I33" s="6"/>
      <c r="J33" s="6"/>
      <c r="K33" s="6">
        <f t="shared" si="9"/>
        <v>0</v>
      </c>
      <c r="L33" s="6">
        <f t="shared" si="10"/>
        <v>0</v>
      </c>
      <c r="M33" s="6">
        <f t="shared" si="11"/>
        <v>0</v>
      </c>
      <c r="N33" s="6">
        <f t="shared" si="12"/>
        <v>0</v>
      </c>
      <c r="O33" s="6">
        <f t="shared" si="13"/>
        <v>0</v>
      </c>
      <c r="P33" s="6">
        <f t="shared" si="14"/>
        <v>0</v>
      </c>
    </row>
    <row r="34" spans="1:16" x14ac:dyDescent="0.25">
      <c r="A34" s="3">
        <f t="shared" si="7"/>
        <v>14</v>
      </c>
      <c r="B34" s="32" t="s">
        <v>49</v>
      </c>
      <c r="C34" s="7"/>
      <c r="D34" s="4"/>
      <c r="E34" s="5"/>
      <c r="F34" s="6"/>
      <c r="G34" s="6"/>
      <c r="H34" s="6">
        <f t="shared" si="8"/>
        <v>0</v>
      </c>
      <c r="I34" s="6"/>
      <c r="J34" s="6"/>
      <c r="K34" s="6">
        <f t="shared" si="9"/>
        <v>0</v>
      </c>
      <c r="L34" s="6">
        <f t="shared" si="10"/>
        <v>0</v>
      </c>
      <c r="M34" s="6">
        <f t="shared" si="11"/>
        <v>0</v>
      </c>
      <c r="N34" s="6">
        <f t="shared" si="12"/>
        <v>0</v>
      </c>
      <c r="O34" s="6">
        <f t="shared" si="13"/>
        <v>0</v>
      </c>
      <c r="P34" s="6">
        <f t="shared" si="14"/>
        <v>0</v>
      </c>
    </row>
    <row r="35" spans="1:16" x14ac:dyDescent="0.25">
      <c r="A35" s="3">
        <f t="shared" si="7"/>
        <v>15</v>
      </c>
      <c r="B35" s="32" t="s">
        <v>49</v>
      </c>
      <c r="C35" s="7"/>
      <c r="D35" s="4"/>
      <c r="E35" s="5"/>
      <c r="F35" s="6"/>
      <c r="G35" s="6"/>
      <c r="H35" s="6">
        <f t="shared" si="8"/>
        <v>0</v>
      </c>
      <c r="I35" s="6"/>
      <c r="J35" s="6"/>
      <c r="K35" s="6">
        <f t="shared" si="9"/>
        <v>0</v>
      </c>
      <c r="L35" s="6">
        <f t="shared" si="10"/>
        <v>0</v>
      </c>
      <c r="M35" s="6">
        <f t="shared" si="11"/>
        <v>0</v>
      </c>
      <c r="N35" s="6">
        <f t="shared" si="12"/>
        <v>0</v>
      </c>
      <c r="O35" s="6">
        <f t="shared" si="13"/>
        <v>0</v>
      </c>
      <c r="P35" s="6">
        <f t="shared" si="14"/>
        <v>0</v>
      </c>
    </row>
    <row r="36" spans="1:16" x14ac:dyDescent="0.25">
      <c r="A36" s="3">
        <f t="shared" si="7"/>
        <v>16</v>
      </c>
      <c r="B36" s="32" t="s">
        <v>49</v>
      </c>
      <c r="C36" s="7"/>
      <c r="D36" s="4"/>
      <c r="E36" s="5"/>
      <c r="F36" s="6"/>
      <c r="G36" s="6"/>
      <c r="H36" s="6">
        <f t="shared" si="8"/>
        <v>0</v>
      </c>
      <c r="I36" s="6"/>
      <c r="J36" s="6"/>
      <c r="K36" s="6">
        <f t="shared" si="9"/>
        <v>0</v>
      </c>
      <c r="L36" s="6">
        <f t="shared" si="10"/>
        <v>0</v>
      </c>
      <c r="M36" s="6">
        <f t="shared" si="11"/>
        <v>0</v>
      </c>
      <c r="N36" s="6">
        <f t="shared" si="12"/>
        <v>0</v>
      </c>
      <c r="O36" s="6">
        <f t="shared" si="13"/>
        <v>0</v>
      </c>
      <c r="P36" s="6">
        <f t="shared" si="14"/>
        <v>0</v>
      </c>
    </row>
    <row r="37" spans="1:16" x14ac:dyDescent="0.25">
      <c r="A37" s="3">
        <f t="shared" si="7"/>
        <v>17</v>
      </c>
      <c r="B37" s="32" t="s">
        <v>49</v>
      </c>
      <c r="C37" s="7"/>
      <c r="D37" s="4"/>
      <c r="E37" s="5"/>
      <c r="F37" s="6"/>
      <c r="G37" s="6"/>
      <c r="H37" s="6">
        <f t="shared" si="8"/>
        <v>0</v>
      </c>
      <c r="I37" s="6"/>
      <c r="J37" s="6"/>
      <c r="K37" s="6">
        <f t="shared" si="9"/>
        <v>0</v>
      </c>
      <c r="L37" s="6">
        <f t="shared" si="10"/>
        <v>0</v>
      </c>
      <c r="M37" s="6">
        <f t="shared" si="11"/>
        <v>0</v>
      </c>
      <c r="N37" s="6">
        <f t="shared" si="12"/>
        <v>0</v>
      </c>
      <c r="O37" s="6">
        <f t="shared" si="13"/>
        <v>0</v>
      </c>
      <c r="P37" s="6">
        <f t="shared" si="14"/>
        <v>0</v>
      </c>
    </row>
    <row r="38" spans="1:16" x14ac:dyDescent="0.25">
      <c r="A38" s="3">
        <f t="shared" si="7"/>
        <v>18</v>
      </c>
      <c r="B38" s="32" t="s">
        <v>49</v>
      </c>
      <c r="C38" s="7"/>
      <c r="D38" s="4"/>
      <c r="E38" s="5"/>
      <c r="F38" s="6"/>
      <c r="G38" s="6"/>
      <c r="H38" s="6">
        <f t="shared" si="8"/>
        <v>0</v>
      </c>
      <c r="I38" s="6"/>
      <c r="J38" s="6"/>
      <c r="K38" s="6">
        <f t="shared" si="9"/>
        <v>0</v>
      </c>
      <c r="L38" s="6">
        <f t="shared" si="10"/>
        <v>0</v>
      </c>
      <c r="M38" s="6">
        <f t="shared" si="11"/>
        <v>0</v>
      </c>
      <c r="N38" s="6">
        <f t="shared" si="12"/>
        <v>0</v>
      </c>
      <c r="O38" s="6">
        <f t="shared" si="13"/>
        <v>0</v>
      </c>
      <c r="P38" s="6">
        <f t="shared" si="14"/>
        <v>0</v>
      </c>
    </row>
    <row r="39" spans="1:16" x14ac:dyDescent="0.25">
      <c r="A39" s="3">
        <f t="shared" si="7"/>
        <v>19</v>
      </c>
      <c r="B39" s="32" t="s">
        <v>49</v>
      </c>
      <c r="C39" s="7"/>
      <c r="D39" s="4"/>
      <c r="E39" s="5"/>
      <c r="F39" s="6"/>
      <c r="G39" s="6"/>
      <c r="H39" s="6">
        <f t="shared" si="8"/>
        <v>0</v>
      </c>
      <c r="I39" s="6"/>
      <c r="J39" s="6"/>
      <c r="K39" s="6">
        <f t="shared" si="9"/>
        <v>0</v>
      </c>
      <c r="L39" s="6">
        <f t="shared" si="10"/>
        <v>0</v>
      </c>
      <c r="M39" s="6">
        <f t="shared" si="11"/>
        <v>0</v>
      </c>
      <c r="N39" s="6">
        <f t="shared" si="12"/>
        <v>0</v>
      </c>
      <c r="O39" s="6">
        <f t="shared" si="13"/>
        <v>0</v>
      </c>
      <c r="P39" s="6">
        <f t="shared" si="14"/>
        <v>0</v>
      </c>
    </row>
    <row r="40" spans="1:16" x14ac:dyDescent="0.25">
      <c r="A40" s="3">
        <f t="shared" si="7"/>
        <v>20</v>
      </c>
      <c r="B40" s="32" t="s">
        <v>49</v>
      </c>
      <c r="C40" s="7"/>
      <c r="D40" s="4"/>
      <c r="E40" s="5"/>
      <c r="F40" s="6"/>
      <c r="G40" s="6"/>
      <c r="H40" s="6">
        <f t="shared" si="8"/>
        <v>0</v>
      </c>
      <c r="I40" s="6"/>
      <c r="J40" s="6"/>
      <c r="K40" s="6">
        <f t="shared" si="9"/>
        <v>0</v>
      </c>
      <c r="L40" s="6">
        <f t="shared" si="10"/>
        <v>0</v>
      </c>
      <c r="M40" s="6">
        <f t="shared" si="11"/>
        <v>0</v>
      </c>
      <c r="N40" s="6">
        <f t="shared" si="12"/>
        <v>0</v>
      </c>
      <c r="O40" s="6">
        <f t="shared" si="13"/>
        <v>0</v>
      </c>
      <c r="P40" s="6">
        <f t="shared" si="14"/>
        <v>0</v>
      </c>
    </row>
    <row r="41" spans="1:16" x14ac:dyDescent="0.25">
      <c r="A41" s="3">
        <f t="shared" si="7"/>
        <v>21</v>
      </c>
      <c r="B41" s="32" t="s">
        <v>49</v>
      </c>
      <c r="C41" s="7"/>
      <c r="D41" s="4"/>
      <c r="E41" s="5"/>
      <c r="F41" s="6"/>
      <c r="G41" s="6"/>
      <c r="H41" s="6">
        <f t="shared" si="8"/>
        <v>0</v>
      </c>
      <c r="I41" s="6"/>
      <c r="J41" s="6"/>
      <c r="K41" s="6">
        <f t="shared" si="9"/>
        <v>0</v>
      </c>
      <c r="L41" s="6">
        <f t="shared" si="10"/>
        <v>0</v>
      </c>
      <c r="M41" s="6">
        <f t="shared" si="11"/>
        <v>0</v>
      </c>
      <c r="N41" s="6">
        <f t="shared" si="12"/>
        <v>0</v>
      </c>
      <c r="O41" s="6">
        <f t="shared" si="13"/>
        <v>0</v>
      </c>
      <c r="P41" s="6">
        <f t="shared" si="14"/>
        <v>0</v>
      </c>
    </row>
    <row r="42" spans="1:16" x14ac:dyDescent="0.25">
      <c r="A42" s="3">
        <f t="shared" si="7"/>
        <v>22</v>
      </c>
      <c r="B42" s="32" t="s">
        <v>49</v>
      </c>
      <c r="C42" s="7"/>
      <c r="D42" s="4"/>
      <c r="E42" s="5"/>
      <c r="F42" s="6"/>
      <c r="G42" s="6"/>
      <c r="H42" s="6">
        <f t="shared" si="8"/>
        <v>0</v>
      </c>
      <c r="I42" s="6"/>
      <c r="J42" s="6"/>
      <c r="K42" s="6">
        <f t="shared" si="9"/>
        <v>0</v>
      </c>
      <c r="L42" s="6">
        <f t="shared" si="10"/>
        <v>0</v>
      </c>
      <c r="M42" s="6">
        <f t="shared" si="11"/>
        <v>0</v>
      </c>
      <c r="N42" s="6">
        <f t="shared" si="12"/>
        <v>0</v>
      </c>
      <c r="O42" s="6">
        <f t="shared" si="13"/>
        <v>0</v>
      </c>
      <c r="P42" s="6">
        <f t="shared" si="14"/>
        <v>0</v>
      </c>
    </row>
    <row r="43" spans="1:16" x14ac:dyDescent="0.25">
      <c r="A43" s="3">
        <f t="shared" si="7"/>
        <v>23</v>
      </c>
      <c r="B43" s="32" t="s">
        <v>49</v>
      </c>
      <c r="C43" s="7"/>
      <c r="D43" s="4"/>
      <c r="E43" s="5"/>
      <c r="F43" s="6"/>
      <c r="G43" s="6"/>
      <c r="H43" s="6">
        <f t="shared" si="8"/>
        <v>0</v>
      </c>
      <c r="I43" s="6"/>
      <c r="J43" s="6"/>
      <c r="K43" s="6">
        <f t="shared" si="9"/>
        <v>0</v>
      </c>
      <c r="L43" s="6">
        <f t="shared" si="10"/>
        <v>0</v>
      </c>
      <c r="M43" s="6">
        <f t="shared" si="11"/>
        <v>0</v>
      </c>
      <c r="N43" s="6">
        <f t="shared" si="12"/>
        <v>0</v>
      </c>
      <c r="O43" s="6">
        <f t="shared" si="13"/>
        <v>0</v>
      </c>
      <c r="P43" s="6">
        <f t="shared" si="14"/>
        <v>0</v>
      </c>
    </row>
    <row r="44" spans="1:16" x14ac:dyDescent="0.25">
      <c r="A44" s="3">
        <f t="shared" si="7"/>
        <v>24</v>
      </c>
      <c r="B44" s="32" t="s">
        <v>49</v>
      </c>
      <c r="C44" s="7"/>
      <c r="D44" s="4"/>
      <c r="E44" s="5"/>
      <c r="F44" s="6"/>
      <c r="G44" s="6"/>
      <c r="H44" s="6">
        <f t="shared" si="8"/>
        <v>0</v>
      </c>
      <c r="I44" s="6"/>
      <c r="J44" s="6"/>
      <c r="K44" s="6">
        <f t="shared" si="9"/>
        <v>0</v>
      </c>
      <c r="L44" s="6">
        <f t="shared" si="10"/>
        <v>0</v>
      </c>
      <c r="M44" s="6">
        <f t="shared" si="11"/>
        <v>0</v>
      </c>
      <c r="N44" s="6">
        <f t="shared" si="12"/>
        <v>0</v>
      </c>
      <c r="O44" s="6">
        <f t="shared" si="13"/>
        <v>0</v>
      </c>
      <c r="P44" s="6">
        <f t="shared" si="14"/>
        <v>0</v>
      </c>
    </row>
    <row r="45" spans="1:16" x14ac:dyDescent="0.25">
      <c r="A45" s="3">
        <f t="shared" si="7"/>
        <v>25</v>
      </c>
      <c r="B45" s="32" t="s">
        <v>49</v>
      </c>
      <c r="C45" s="7"/>
      <c r="D45" s="4"/>
      <c r="E45" s="5"/>
      <c r="F45" s="6"/>
      <c r="G45" s="6"/>
      <c r="H45" s="6">
        <f t="shared" si="8"/>
        <v>0</v>
      </c>
      <c r="I45" s="6"/>
      <c r="J45" s="6"/>
      <c r="K45" s="6">
        <f t="shared" si="9"/>
        <v>0</v>
      </c>
      <c r="L45" s="6">
        <f t="shared" si="10"/>
        <v>0</v>
      </c>
      <c r="M45" s="6">
        <f t="shared" si="11"/>
        <v>0</v>
      </c>
      <c r="N45" s="6">
        <f t="shared" si="12"/>
        <v>0</v>
      </c>
      <c r="O45" s="6">
        <f t="shared" si="13"/>
        <v>0</v>
      </c>
      <c r="P45" s="6">
        <f t="shared" si="14"/>
        <v>0</v>
      </c>
    </row>
    <row r="46" spans="1:16" x14ac:dyDescent="0.25">
      <c r="A46" s="3">
        <f t="shared" si="7"/>
        <v>26</v>
      </c>
      <c r="B46" s="32" t="s">
        <v>49</v>
      </c>
      <c r="C46" s="7"/>
      <c r="D46" s="4"/>
      <c r="E46" s="5"/>
      <c r="F46" s="6"/>
      <c r="G46" s="6"/>
      <c r="H46" s="6">
        <f t="shared" si="8"/>
        <v>0</v>
      </c>
      <c r="I46" s="6"/>
      <c r="J46" s="6"/>
      <c r="K46" s="6">
        <f t="shared" si="9"/>
        <v>0</v>
      </c>
      <c r="L46" s="6">
        <f t="shared" si="10"/>
        <v>0</v>
      </c>
      <c r="M46" s="6">
        <f t="shared" si="11"/>
        <v>0</v>
      </c>
      <c r="N46" s="6">
        <f t="shared" si="12"/>
        <v>0</v>
      </c>
      <c r="O46" s="6">
        <f t="shared" si="13"/>
        <v>0</v>
      </c>
      <c r="P46" s="6">
        <f t="shared" si="14"/>
        <v>0</v>
      </c>
    </row>
    <row r="47" spans="1:16" x14ac:dyDescent="0.25">
      <c r="A47" s="3">
        <f t="shared" si="7"/>
        <v>27</v>
      </c>
      <c r="B47" s="32" t="s">
        <v>49</v>
      </c>
      <c r="C47" s="7"/>
      <c r="D47" s="4"/>
      <c r="E47" s="5"/>
      <c r="F47" s="6"/>
      <c r="G47" s="6"/>
      <c r="H47" s="6">
        <f t="shared" si="8"/>
        <v>0</v>
      </c>
      <c r="I47" s="6"/>
      <c r="J47" s="6"/>
      <c r="K47" s="6">
        <f t="shared" si="9"/>
        <v>0</v>
      </c>
      <c r="L47" s="6">
        <f t="shared" si="10"/>
        <v>0</v>
      </c>
      <c r="M47" s="6">
        <f t="shared" si="11"/>
        <v>0</v>
      </c>
      <c r="N47" s="6">
        <f t="shared" si="12"/>
        <v>0</v>
      </c>
      <c r="O47" s="6">
        <f t="shared" si="13"/>
        <v>0</v>
      </c>
      <c r="P47" s="6">
        <f t="shared" si="14"/>
        <v>0</v>
      </c>
    </row>
    <row r="48" spans="1:16" x14ac:dyDescent="0.25">
      <c r="A48" s="3">
        <f t="shared" si="7"/>
        <v>28</v>
      </c>
      <c r="B48" s="32" t="s">
        <v>49</v>
      </c>
      <c r="C48" s="7"/>
      <c r="D48" s="4"/>
      <c r="E48" s="5"/>
      <c r="F48" s="6"/>
      <c r="G48" s="6"/>
      <c r="H48" s="6">
        <f t="shared" si="8"/>
        <v>0</v>
      </c>
      <c r="I48" s="6"/>
      <c r="J48" s="6"/>
      <c r="K48" s="6">
        <f t="shared" si="9"/>
        <v>0</v>
      </c>
      <c r="L48" s="6">
        <f t="shared" si="10"/>
        <v>0</v>
      </c>
      <c r="M48" s="6">
        <f t="shared" si="11"/>
        <v>0</v>
      </c>
      <c r="N48" s="6">
        <f t="shared" si="12"/>
        <v>0</v>
      </c>
      <c r="O48" s="6">
        <f t="shared" si="13"/>
        <v>0</v>
      </c>
      <c r="P48" s="6">
        <f t="shared" si="14"/>
        <v>0</v>
      </c>
    </row>
    <row r="49" spans="1:16" x14ac:dyDescent="0.25">
      <c r="A49" s="3">
        <f t="shared" si="7"/>
        <v>29</v>
      </c>
      <c r="B49" s="32" t="s">
        <v>49</v>
      </c>
      <c r="C49" s="7"/>
      <c r="D49" s="4"/>
      <c r="E49" s="5"/>
      <c r="F49" s="6"/>
      <c r="G49" s="6"/>
      <c r="H49" s="6">
        <f t="shared" si="8"/>
        <v>0</v>
      </c>
      <c r="I49" s="6"/>
      <c r="J49" s="6"/>
      <c r="K49" s="6">
        <f t="shared" si="9"/>
        <v>0</v>
      </c>
      <c r="L49" s="6">
        <f t="shared" si="10"/>
        <v>0</v>
      </c>
      <c r="M49" s="6">
        <f t="shared" si="11"/>
        <v>0</v>
      </c>
      <c r="N49" s="6">
        <f t="shared" si="12"/>
        <v>0</v>
      </c>
      <c r="O49" s="6">
        <f t="shared" si="13"/>
        <v>0</v>
      </c>
      <c r="P49" s="6">
        <f t="shared" si="14"/>
        <v>0</v>
      </c>
    </row>
    <row r="50" spans="1:16" x14ac:dyDescent="0.25">
      <c r="A50" s="3">
        <f t="shared" si="7"/>
        <v>30</v>
      </c>
      <c r="B50" s="32" t="s">
        <v>49</v>
      </c>
      <c r="C50" s="7"/>
      <c r="D50" s="4"/>
      <c r="E50" s="5"/>
      <c r="F50" s="6"/>
      <c r="G50" s="6"/>
      <c r="H50" s="6">
        <f t="shared" si="8"/>
        <v>0</v>
      </c>
      <c r="I50" s="6"/>
      <c r="J50" s="6"/>
      <c r="K50" s="6">
        <f t="shared" si="9"/>
        <v>0</v>
      </c>
      <c r="L50" s="6">
        <f t="shared" si="10"/>
        <v>0</v>
      </c>
      <c r="M50" s="6">
        <f t="shared" si="11"/>
        <v>0</v>
      </c>
      <c r="N50" s="6">
        <f t="shared" si="12"/>
        <v>0</v>
      </c>
      <c r="O50" s="6">
        <f t="shared" si="13"/>
        <v>0</v>
      </c>
      <c r="P50" s="6">
        <f t="shared" si="14"/>
        <v>0</v>
      </c>
    </row>
    <row r="51" spans="1:16" x14ac:dyDescent="0.25">
      <c r="A51" s="3">
        <f t="shared" si="7"/>
        <v>31</v>
      </c>
      <c r="B51" s="32" t="s">
        <v>49</v>
      </c>
      <c r="C51" s="7"/>
      <c r="D51" s="4"/>
      <c r="E51" s="5"/>
      <c r="F51" s="6"/>
      <c r="G51" s="6"/>
      <c r="H51" s="6">
        <f t="shared" si="8"/>
        <v>0</v>
      </c>
      <c r="I51" s="6"/>
      <c r="J51" s="6"/>
      <c r="K51" s="6">
        <f t="shared" si="9"/>
        <v>0</v>
      </c>
      <c r="L51" s="6">
        <f t="shared" si="10"/>
        <v>0</v>
      </c>
      <c r="M51" s="6">
        <f t="shared" si="11"/>
        <v>0</v>
      </c>
      <c r="N51" s="6">
        <f t="shared" si="12"/>
        <v>0</v>
      </c>
      <c r="O51" s="6">
        <f t="shared" si="13"/>
        <v>0</v>
      </c>
      <c r="P51" s="6">
        <f t="shared" si="14"/>
        <v>0</v>
      </c>
    </row>
    <row r="52" spans="1:16" x14ac:dyDescent="0.25">
      <c r="A52" s="3">
        <f t="shared" si="7"/>
        <v>32</v>
      </c>
      <c r="B52" s="32" t="s">
        <v>49</v>
      </c>
      <c r="C52" s="7"/>
      <c r="D52" s="4"/>
      <c r="E52" s="5"/>
      <c r="F52" s="6"/>
      <c r="G52" s="6"/>
      <c r="H52" s="6">
        <f t="shared" si="8"/>
        <v>0</v>
      </c>
      <c r="I52" s="6"/>
      <c r="J52" s="6"/>
      <c r="K52" s="6">
        <f t="shared" si="9"/>
        <v>0</v>
      </c>
      <c r="L52" s="6">
        <f t="shared" si="10"/>
        <v>0</v>
      </c>
      <c r="M52" s="6">
        <f t="shared" si="11"/>
        <v>0</v>
      </c>
      <c r="N52" s="6">
        <f t="shared" si="12"/>
        <v>0</v>
      </c>
      <c r="O52" s="6">
        <f t="shared" si="13"/>
        <v>0</v>
      </c>
      <c r="P52" s="6">
        <f t="shared" si="14"/>
        <v>0</v>
      </c>
    </row>
    <row r="53" spans="1:16" x14ac:dyDescent="0.25">
      <c r="A53" s="3">
        <f t="shared" si="7"/>
        <v>33</v>
      </c>
      <c r="B53" s="32" t="s">
        <v>49</v>
      </c>
      <c r="C53" s="7"/>
      <c r="D53" s="4"/>
      <c r="E53" s="5"/>
      <c r="F53" s="6"/>
      <c r="G53" s="6"/>
      <c r="H53" s="6">
        <f t="shared" si="8"/>
        <v>0</v>
      </c>
      <c r="I53" s="6"/>
      <c r="J53" s="6"/>
      <c r="K53" s="6">
        <f t="shared" si="9"/>
        <v>0</v>
      </c>
      <c r="L53" s="6">
        <f t="shared" si="10"/>
        <v>0</v>
      </c>
      <c r="M53" s="6">
        <f t="shared" si="11"/>
        <v>0</v>
      </c>
      <c r="N53" s="6">
        <f t="shared" si="12"/>
        <v>0</v>
      </c>
      <c r="O53" s="6">
        <f t="shared" si="13"/>
        <v>0</v>
      </c>
      <c r="P53" s="6">
        <f t="shared" si="14"/>
        <v>0</v>
      </c>
    </row>
    <row r="54" spans="1:16" x14ac:dyDescent="0.25">
      <c r="A54" s="3">
        <f t="shared" si="7"/>
        <v>34</v>
      </c>
      <c r="B54" s="32" t="s">
        <v>49</v>
      </c>
      <c r="C54" s="7"/>
      <c r="D54" s="4"/>
      <c r="E54" s="5"/>
      <c r="F54" s="6"/>
      <c r="G54" s="6"/>
      <c r="H54" s="6">
        <f t="shared" si="8"/>
        <v>0</v>
      </c>
      <c r="I54" s="6"/>
      <c r="J54" s="6"/>
      <c r="K54" s="6">
        <f t="shared" si="9"/>
        <v>0</v>
      </c>
      <c r="L54" s="6">
        <f t="shared" si="10"/>
        <v>0</v>
      </c>
      <c r="M54" s="6">
        <f t="shared" si="11"/>
        <v>0</v>
      </c>
      <c r="N54" s="6">
        <f t="shared" si="12"/>
        <v>0</v>
      </c>
      <c r="O54" s="6">
        <f t="shared" si="13"/>
        <v>0</v>
      </c>
      <c r="P54" s="6">
        <f t="shared" si="14"/>
        <v>0</v>
      </c>
    </row>
    <row r="55" spans="1:16" x14ac:dyDescent="0.25">
      <c r="A55" s="3">
        <f t="shared" si="7"/>
        <v>35</v>
      </c>
      <c r="B55" s="32" t="s">
        <v>49</v>
      </c>
      <c r="C55" s="7"/>
      <c r="D55" s="4"/>
      <c r="E55" s="5"/>
      <c r="F55" s="6"/>
      <c r="G55" s="6"/>
      <c r="H55" s="6">
        <f t="shared" si="8"/>
        <v>0</v>
      </c>
      <c r="I55" s="6"/>
      <c r="J55" s="6"/>
      <c r="K55" s="6">
        <f t="shared" si="9"/>
        <v>0</v>
      </c>
      <c r="L55" s="6">
        <f t="shared" si="10"/>
        <v>0</v>
      </c>
      <c r="M55" s="6">
        <f t="shared" si="11"/>
        <v>0</v>
      </c>
      <c r="N55" s="6">
        <f t="shared" si="12"/>
        <v>0</v>
      </c>
      <c r="O55" s="6">
        <f t="shared" si="13"/>
        <v>0</v>
      </c>
      <c r="P55" s="6">
        <f t="shared" si="14"/>
        <v>0</v>
      </c>
    </row>
    <row r="56" spans="1:16" x14ac:dyDescent="0.25">
      <c r="A56" s="3">
        <f t="shared" si="7"/>
        <v>36</v>
      </c>
      <c r="B56" s="32" t="s">
        <v>49</v>
      </c>
      <c r="C56" s="7"/>
      <c r="D56" s="4"/>
      <c r="E56" s="5"/>
      <c r="F56" s="6"/>
      <c r="G56" s="6"/>
      <c r="H56" s="6">
        <f t="shared" si="8"/>
        <v>0</v>
      </c>
      <c r="I56" s="6"/>
      <c r="J56" s="6"/>
      <c r="K56" s="6">
        <f t="shared" si="9"/>
        <v>0</v>
      </c>
      <c r="L56" s="6">
        <f t="shared" si="10"/>
        <v>0</v>
      </c>
      <c r="M56" s="6">
        <f t="shared" si="11"/>
        <v>0</v>
      </c>
      <c r="N56" s="6">
        <f t="shared" si="12"/>
        <v>0</v>
      </c>
      <c r="O56" s="6">
        <f t="shared" si="13"/>
        <v>0</v>
      </c>
      <c r="P56" s="6">
        <f t="shared" si="14"/>
        <v>0</v>
      </c>
    </row>
    <row r="57" spans="1:16" x14ac:dyDescent="0.25">
      <c r="A57" s="3">
        <f t="shared" si="7"/>
        <v>37</v>
      </c>
      <c r="B57" s="32" t="s">
        <v>49</v>
      </c>
      <c r="C57" s="7"/>
      <c r="D57" s="4"/>
      <c r="E57" s="5"/>
      <c r="F57" s="6"/>
      <c r="G57" s="6"/>
      <c r="H57" s="6">
        <f t="shared" si="8"/>
        <v>0</v>
      </c>
      <c r="I57" s="6"/>
      <c r="J57" s="6"/>
      <c r="K57" s="6">
        <f t="shared" si="9"/>
        <v>0</v>
      </c>
      <c r="L57" s="6">
        <f t="shared" si="10"/>
        <v>0</v>
      </c>
      <c r="M57" s="6">
        <f t="shared" si="11"/>
        <v>0</v>
      </c>
      <c r="N57" s="6">
        <f t="shared" si="12"/>
        <v>0</v>
      </c>
      <c r="O57" s="6">
        <f t="shared" si="13"/>
        <v>0</v>
      </c>
      <c r="P57" s="6">
        <f t="shared" si="14"/>
        <v>0</v>
      </c>
    </row>
    <row r="58" spans="1:16" x14ac:dyDescent="0.25">
      <c r="A58" s="3">
        <f t="shared" si="7"/>
        <v>38</v>
      </c>
      <c r="B58" s="32" t="s">
        <v>49</v>
      </c>
      <c r="C58" s="7"/>
      <c r="D58" s="4"/>
      <c r="E58" s="5"/>
      <c r="F58" s="6"/>
      <c r="G58" s="6"/>
      <c r="H58" s="6">
        <f t="shared" si="8"/>
        <v>0</v>
      </c>
      <c r="I58" s="6"/>
      <c r="J58" s="6"/>
      <c r="K58" s="6">
        <f t="shared" si="9"/>
        <v>0</v>
      </c>
      <c r="L58" s="6">
        <f t="shared" si="10"/>
        <v>0</v>
      </c>
      <c r="M58" s="6">
        <f t="shared" si="11"/>
        <v>0</v>
      </c>
      <c r="N58" s="6">
        <f t="shared" si="12"/>
        <v>0</v>
      </c>
      <c r="O58" s="6">
        <f t="shared" si="13"/>
        <v>0</v>
      </c>
      <c r="P58" s="6">
        <f t="shared" si="14"/>
        <v>0</v>
      </c>
    </row>
    <row r="59" spans="1:16" x14ac:dyDescent="0.25">
      <c r="A59" s="3">
        <f t="shared" si="7"/>
        <v>39</v>
      </c>
      <c r="B59" s="32" t="s">
        <v>49</v>
      </c>
      <c r="C59" s="7"/>
      <c r="D59" s="4"/>
      <c r="E59" s="5"/>
      <c r="F59" s="6"/>
      <c r="G59" s="6"/>
      <c r="H59" s="6">
        <f t="shared" si="8"/>
        <v>0</v>
      </c>
      <c r="I59" s="6"/>
      <c r="J59" s="6"/>
      <c r="K59" s="6">
        <f t="shared" si="9"/>
        <v>0</v>
      </c>
      <c r="L59" s="6">
        <f t="shared" si="10"/>
        <v>0</v>
      </c>
      <c r="M59" s="6">
        <f t="shared" si="11"/>
        <v>0</v>
      </c>
      <c r="N59" s="6">
        <f t="shared" si="12"/>
        <v>0</v>
      </c>
      <c r="O59" s="6">
        <f t="shared" si="13"/>
        <v>0</v>
      </c>
      <c r="P59" s="6">
        <f t="shared" si="14"/>
        <v>0</v>
      </c>
    </row>
    <row r="60" spans="1:16" x14ac:dyDescent="0.25">
      <c r="A60" s="3">
        <f t="shared" si="7"/>
        <v>40</v>
      </c>
      <c r="B60" s="32" t="s">
        <v>49</v>
      </c>
      <c r="C60" s="7"/>
      <c r="D60" s="4"/>
      <c r="E60" s="5"/>
      <c r="F60" s="6"/>
      <c r="G60" s="6"/>
      <c r="H60" s="6">
        <f t="shared" si="8"/>
        <v>0</v>
      </c>
      <c r="I60" s="6"/>
      <c r="J60" s="6"/>
      <c r="K60" s="6">
        <f t="shared" si="9"/>
        <v>0</v>
      </c>
      <c r="L60" s="6">
        <f t="shared" si="10"/>
        <v>0</v>
      </c>
      <c r="M60" s="6">
        <f t="shared" si="11"/>
        <v>0</v>
      </c>
      <c r="N60" s="6">
        <f t="shared" si="12"/>
        <v>0</v>
      </c>
      <c r="O60" s="6">
        <f t="shared" si="13"/>
        <v>0</v>
      </c>
      <c r="P60" s="6">
        <f t="shared" si="14"/>
        <v>0</v>
      </c>
    </row>
    <row r="61" spans="1:16" x14ac:dyDescent="0.25">
      <c r="A61" s="3">
        <f t="shared" si="7"/>
        <v>41</v>
      </c>
      <c r="B61" s="32" t="s">
        <v>49</v>
      </c>
      <c r="C61" s="7"/>
      <c r="D61" s="4"/>
      <c r="E61" s="5"/>
      <c r="F61" s="6"/>
      <c r="G61" s="6"/>
      <c r="H61" s="6">
        <f t="shared" si="8"/>
        <v>0</v>
      </c>
      <c r="I61" s="6"/>
      <c r="J61" s="6"/>
      <c r="K61" s="6">
        <f t="shared" si="9"/>
        <v>0</v>
      </c>
      <c r="L61" s="6">
        <f t="shared" si="10"/>
        <v>0</v>
      </c>
      <c r="M61" s="6">
        <f t="shared" si="11"/>
        <v>0</v>
      </c>
      <c r="N61" s="6">
        <f t="shared" si="12"/>
        <v>0</v>
      </c>
      <c r="O61" s="6">
        <f t="shared" si="13"/>
        <v>0</v>
      </c>
      <c r="P61" s="6">
        <f t="shared" si="14"/>
        <v>0</v>
      </c>
    </row>
    <row r="62" spans="1:16" x14ac:dyDescent="0.25">
      <c r="A62" s="3">
        <f t="shared" si="7"/>
        <v>42</v>
      </c>
      <c r="B62" s="32" t="s">
        <v>49</v>
      </c>
      <c r="C62" s="7"/>
      <c r="D62" s="4"/>
      <c r="E62" s="5"/>
      <c r="F62" s="6"/>
      <c r="G62" s="6"/>
      <c r="H62" s="6">
        <f t="shared" si="8"/>
        <v>0</v>
      </c>
      <c r="I62" s="6"/>
      <c r="J62" s="6"/>
      <c r="K62" s="6">
        <f t="shared" si="9"/>
        <v>0</v>
      </c>
      <c r="L62" s="6">
        <f t="shared" si="10"/>
        <v>0</v>
      </c>
      <c r="M62" s="6">
        <f t="shared" si="11"/>
        <v>0</v>
      </c>
      <c r="N62" s="6">
        <f t="shared" si="12"/>
        <v>0</v>
      </c>
      <c r="O62" s="6">
        <f t="shared" si="13"/>
        <v>0</v>
      </c>
      <c r="P62" s="6">
        <f t="shared" si="14"/>
        <v>0</v>
      </c>
    </row>
    <row r="63" spans="1:16" x14ac:dyDescent="0.25">
      <c r="A63" s="3">
        <f t="shared" si="7"/>
        <v>43</v>
      </c>
      <c r="B63" s="32" t="s">
        <v>49</v>
      </c>
      <c r="C63" s="7"/>
      <c r="D63" s="4"/>
      <c r="E63" s="5"/>
      <c r="F63" s="6"/>
      <c r="G63" s="6"/>
      <c r="H63" s="6">
        <f t="shared" si="8"/>
        <v>0</v>
      </c>
      <c r="I63" s="6"/>
      <c r="J63" s="6"/>
      <c r="K63" s="6">
        <f t="shared" si="9"/>
        <v>0</v>
      </c>
      <c r="L63" s="6">
        <f t="shared" si="10"/>
        <v>0</v>
      </c>
      <c r="M63" s="6">
        <f t="shared" si="11"/>
        <v>0</v>
      </c>
      <c r="N63" s="6">
        <f t="shared" si="12"/>
        <v>0</v>
      </c>
      <c r="O63" s="6">
        <f t="shared" si="13"/>
        <v>0</v>
      </c>
      <c r="P63" s="6">
        <f t="shared" si="14"/>
        <v>0</v>
      </c>
    </row>
    <row r="64" spans="1:16" x14ac:dyDescent="0.25">
      <c r="A64" s="3">
        <f t="shared" si="7"/>
        <v>44</v>
      </c>
      <c r="B64" s="32" t="s">
        <v>49</v>
      </c>
      <c r="C64" s="7"/>
      <c r="D64" s="4"/>
      <c r="E64" s="5"/>
      <c r="F64" s="6"/>
      <c r="G64" s="6"/>
      <c r="H64" s="6">
        <f t="shared" si="8"/>
        <v>0</v>
      </c>
      <c r="I64" s="6"/>
      <c r="J64" s="6"/>
      <c r="K64" s="6">
        <f t="shared" si="9"/>
        <v>0</v>
      </c>
      <c r="L64" s="6">
        <f t="shared" si="10"/>
        <v>0</v>
      </c>
      <c r="M64" s="6">
        <f t="shared" si="11"/>
        <v>0</v>
      </c>
      <c r="N64" s="6">
        <f t="shared" si="12"/>
        <v>0</v>
      </c>
      <c r="O64" s="6">
        <f t="shared" si="13"/>
        <v>0</v>
      </c>
      <c r="P64" s="6">
        <f t="shared" si="14"/>
        <v>0</v>
      </c>
    </row>
    <row r="65" spans="1:16" x14ac:dyDescent="0.25">
      <c r="A65" s="3">
        <f t="shared" si="7"/>
        <v>45</v>
      </c>
      <c r="B65" s="32" t="s">
        <v>49</v>
      </c>
      <c r="C65" s="7"/>
      <c r="D65" s="4"/>
      <c r="E65" s="5"/>
      <c r="F65" s="6"/>
      <c r="G65" s="6"/>
      <c r="H65" s="6">
        <f t="shared" si="8"/>
        <v>0</v>
      </c>
      <c r="I65" s="6"/>
      <c r="J65" s="6"/>
      <c r="K65" s="6">
        <f t="shared" si="9"/>
        <v>0</v>
      </c>
      <c r="L65" s="6">
        <f t="shared" si="10"/>
        <v>0</v>
      </c>
      <c r="M65" s="6">
        <f t="shared" si="11"/>
        <v>0</v>
      </c>
      <c r="N65" s="6">
        <f t="shared" si="12"/>
        <v>0</v>
      </c>
      <c r="O65" s="6">
        <f t="shared" si="13"/>
        <v>0</v>
      </c>
      <c r="P65" s="6">
        <f t="shared" si="14"/>
        <v>0</v>
      </c>
    </row>
    <row r="66" spans="1:16" x14ac:dyDescent="0.25">
      <c r="A66" s="3">
        <f t="shared" si="7"/>
        <v>46</v>
      </c>
      <c r="B66" s="32" t="s">
        <v>49</v>
      </c>
      <c r="C66" s="7"/>
      <c r="D66" s="4"/>
      <c r="E66" s="5"/>
      <c r="F66" s="6"/>
      <c r="G66" s="6"/>
      <c r="H66" s="6">
        <f t="shared" si="8"/>
        <v>0</v>
      </c>
      <c r="I66" s="6"/>
      <c r="J66" s="6"/>
      <c r="K66" s="6">
        <f t="shared" si="9"/>
        <v>0</v>
      </c>
      <c r="L66" s="6">
        <f t="shared" si="10"/>
        <v>0</v>
      </c>
      <c r="M66" s="6">
        <f t="shared" si="11"/>
        <v>0</v>
      </c>
      <c r="N66" s="6">
        <f t="shared" si="12"/>
        <v>0</v>
      </c>
      <c r="O66" s="6">
        <f t="shared" si="13"/>
        <v>0</v>
      </c>
      <c r="P66" s="6">
        <f t="shared" si="14"/>
        <v>0</v>
      </c>
    </row>
    <row r="67" spans="1:16" x14ac:dyDescent="0.25">
      <c r="A67" s="3">
        <f t="shared" si="7"/>
        <v>47</v>
      </c>
      <c r="B67" s="32" t="s">
        <v>49</v>
      </c>
      <c r="C67" s="7"/>
      <c r="D67" s="4"/>
      <c r="E67" s="5"/>
      <c r="F67" s="6"/>
      <c r="G67" s="6"/>
      <c r="H67" s="6">
        <f t="shared" si="8"/>
        <v>0</v>
      </c>
      <c r="I67" s="6"/>
      <c r="J67" s="6"/>
      <c r="K67" s="6">
        <f t="shared" si="9"/>
        <v>0</v>
      </c>
      <c r="L67" s="6">
        <f t="shared" si="10"/>
        <v>0</v>
      </c>
      <c r="M67" s="6">
        <f t="shared" si="11"/>
        <v>0</v>
      </c>
      <c r="N67" s="6">
        <f t="shared" si="12"/>
        <v>0</v>
      </c>
      <c r="O67" s="6">
        <f t="shared" si="13"/>
        <v>0</v>
      </c>
      <c r="P67" s="6">
        <f t="shared" si="14"/>
        <v>0</v>
      </c>
    </row>
    <row r="68" spans="1:16" x14ac:dyDescent="0.25">
      <c r="A68" s="3">
        <f t="shared" si="7"/>
        <v>48</v>
      </c>
      <c r="B68" s="32" t="s">
        <v>49</v>
      </c>
      <c r="C68" s="7"/>
      <c r="D68" s="4"/>
      <c r="E68" s="5"/>
      <c r="F68" s="6"/>
      <c r="G68" s="6"/>
      <c r="H68" s="6">
        <f t="shared" si="8"/>
        <v>0</v>
      </c>
      <c r="I68" s="6"/>
      <c r="J68" s="6"/>
      <c r="K68" s="6">
        <f t="shared" si="9"/>
        <v>0</v>
      </c>
      <c r="L68" s="6">
        <f t="shared" si="10"/>
        <v>0</v>
      </c>
      <c r="M68" s="6">
        <f t="shared" si="11"/>
        <v>0</v>
      </c>
      <c r="N68" s="6">
        <f t="shared" si="12"/>
        <v>0</v>
      </c>
      <c r="O68" s="6">
        <f t="shared" si="13"/>
        <v>0</v>
      </c>
      <c r="P68" s="6">
        <f t="shared" si="14"/>
        <v>0</v>
      </c>
    </row>
    <row r="69" spans="1:16" x14ac:dyDescent="0.25">
      <c r="A69" s="3">
        <f t="shared" si="7"/>
        <v>49</v>
      </c>
      <c r="B69" s="32" t="s">
        <v>49</v>
      </c>
      <c r="C69" s="7"/>
      <c r="D69" s="4"/>
      <c r="E69" s="5"/>
      <c r="F69" s="6"/>
      <c r="G69" s="6"/>
      <c r="H69" s="6">
        <f t="shared" si="8"/>
        <v>0</v>
      </c>
      <c r="I69" s="6"/>
      <c r="J69" s="6"/>
      <c r="K69" s="6">
        <f t="shared" si="9"/>
        <v>0</v>
      </c>
      <c r="L69" s="6">
        <f t="shared" si="10"/>
        <v>0</v>
      </c>
      <c r="M69" s="6">
        <f t="shared" si="11"/>
        <v>0</v>
      </c>
      <c r="N69" s="6">
        <f t="shared" si="12"/>
        <v>0</v>
      </c>
      <c r="O69" s="6">
        <f t="shared" si="13"/>
        <v>0</v>
      </c>
      <c r="P69" s="6">
        <f t="shared" si="14"/>
        <v>0</v>
      </c>
    </row>
    <row r="70" spans="1:16" x14ac:dyDescent="0.25">
      <c r="A70" s="3">
        <f t="shared" si="7"/>
        <v>50</v>
      </c>
      <c r="B70" s="32" t="s">
        <v>49</v>
      </c>
      <c r="C70" s="7"/>
      <c r="D70" s="4"/>
      <c r="E70" s="5"/>
      <c r="F70" s="6"/>
      <c r="G70" s="6"/>
      <c r="H70" s="6">
        <f t="shared" si="8"/>
        <v>0</v>
      </c>
      <c r="I70" s="6"/>
      <c r="J70" s="6"/>
      <c r="K70" s="6">
        <f t="shared" si="9"/>
        <v>0</v>
      </c>
      <c r="L70" s="6">
        <f t="shared" si="10"/>
        <v>0</v>
      </c>
      <c r="M70" s="6">
        <f t="shared" si="11"/>
        <v>0</v>
      </c>
      <c r="N70" s="6">
        <f t="shared" si="12"/>
        <v>0</v>
      </c>
      <c r="O70" s="6">
        <f t="shared" si="13"/>
        <v>0</v>
      </c>
      <c r="P70" s="6">
        <f t="shared" si="14"/>
        <v>0</v>
      </c>
    </row>
    <row r="71" spans="1:16" x14ac:dyDescent="0.25">
      <c r="A71" s="3">
        <f t="shared" si="7"/>
        <v>51</v>
      </c>
      <c r="B71" s="32" t="s">
        <v>49</v>
      </c>
      <c r="C71" s="7"/>
      <c r="D71" s="4"/>
      <c r="E71" s="5"/>
      <c r="F71" s="6"/>
      <c r="G71" s="6"/>
      <c r="H71" s="6">
        <f t="shared" si="8"/>
        <v>0</v>
      </c>
      <c r="I71" s="6"/>
      <c r="J71" s="6"/>
      <c r="K71" s="6">
        <f t="shared" si="9"/>
        <v>0</v>
      </c>
      <c r="L71" s="6">
        <f t="shared" si="10"/>
        <v>0</v>
      </c>
      <c r="M71" s="6">
        <f t="shared" si="11"/>
        <v>0</v>
      </c>
      <c r="N71" s="6">
        <f t="shared" si="12"/>
        <v>0</v>
      </c>
      <c r="O71" s="6">
        <f t="shared" si="13"/>
        <v>0</v>
      </c>
      <c r="P71" s="6">
        <f t="shared" si="14"/>
        <v>0</v>
      </c>
    </row>
    <row r="72" spans="1:16" x14ac:dyDescent="0.25">
      <c r="A72" s="3">
        <f t="shared" si="7"/>
        <v>52</v>
      </c>
      <c r="B72" s="32" t="s">
        <v>49</v>
      </c>
      <c r="C72" s="7"/>
      <c r="D72" s="4"/>
      <c r="E72" s="5"/>
      <c r="F72" s="6"/>
      <c r="G72" s="6"/>
      <c r="H72" s="6">
        <f t="shared" si="8"/>
        <v>0</v>
      </c>
      <c r="I72" s="6"/>
      <c r="J72" s="6"/>
      <c r="K72" s="6">
        <f t="shared" si="9"/>
        <v>0</v>
      </c>
      <c r="L72" s="6">
        <f t="shared" si="10"/>
        <v>0</v>
      </c>
      <c r="M72" s="6">
        <f t="shared" si="11"/>
        <v>0</v>
      </c>
      <c r="N72" s="6">
        <f t="shared" si="12"/>
        <v>0</v>
      </c>
      <c r="O72" s="6">
        <f t="shared" si="13"/>
        <v>0</v>
      </c>
      <c r="P72" s="6">
        <f t="shared" si="14"/>
        <v>0</v>
      </c>
    </row>
    <row r="73" spans="1:16" x14ac:dyDescent="0.25">
      <c r="A73" s="3">
        <f t="shared" si="7"/>
        <v>53</v>
      </c>
      <c r="B73" s="32" t="s">
        <v>49</v>
      </c>
      <c r="C73" s="7"/>
      <c r="D73" s="4"/>
      <c r="E73" s="5"/>
      <c r="F73" s="6"/>
      <c r="G73" s="6"/>
      <c r="H73" s="6">
        <f t="shared" si="8"/>
        <v>0</v>
      </c>
      <c r="I73" s="6"/>
      <c r="J73" s="6"/>
      <c r="K73" s="6">
        <f t="shared" si="9"/>
        <v>0</v>
      </c>
      <c r="L73" s="6">
        <f t="shared" si="10"/>
        <v>0</v>
      </c>
      <c r="M73" s="6">
        <f t="shared" si="11"/>
        <v>0</v>
      </c>
      <c r="N73" s="6">
        <f t="shared" si="12"/>
        <v>0</v>
      </c>
      <c r="O73" s="6">
        <f t="shared" si="13"/>
        <v>0</v>
      </c>
      <c r="P73" s="6">
        <f t="shared" si="14"/>
        <v>0</v>
      </c>
    </row>
    <row r="74" spans="1:16" x14ac:dyDescent="0.25">
      <c r="A74" s="3">
        <f t="shared" si="7"/>
        <v>54</v>
      </c>
      <c r="B74" s="32" t="s">
        <v>49</v>
      </c>
      <c r="C74" s="7"/>
      <c r="D74" s="4"/>
      <c r="E74" s="5"/>
      <c r="F74" s="6"/>
      <c r="G74" s="6"/>
      <c r="H74" s="6">
        <f t="shared" si="8"/>
        <v>0</v>
      </c>
      <c r="I74" s="6"/>
      <c r="J74" s="6"/>
      <c r="K74" s="6">
        <f t="shared" si="9"/>
        <v>0</v>
      </c>
      <c r="L74" s="6">
        <f t="shared" si="10"/>
        <v>0</v>
      </c>
      <c r="M74" s="6">
        <f t="shared" si="11"/>
        <v>0</v>
      </c>
      <c r="N74" s="6">
        <f t="shared" si="12"/>
        <v>0</v>
      </c>
      <c r="O74" s="6">
        <f t="shared" si="13"/>
        <v>0</v>
      </c>
      <c r="P74" s="6">
        <f t="shared" si="14"/>
        <v>0</v>
      </c>
    </row>
    <row r="75" spans="1:16" x14ac:dyDescent="0.25">
      <c r="A75" s="3">
        <f t="shared" si="7"/>
        <v>55</v>
      </c>
      <c r="B75" s="32" t="s">
        <v>49</v>
      </c>
      <c r="C75" s="7"/>
      <c r="D75" s="4"/>
      <c r="E75" s="5"/>
      <c r="F75" s="6"/>
      <c r="G75" s="6"/>
      <c r="H75" s="6">
        <f t="shared" si="8"/>
        <v>0</v>
      </c>
      <c r="I75" s="6"/>
      <c r="J75" s="6"/>
      <c r="K75" s="6">
        <f t="shared" si="9"/>
        <v>0</v>
      </c>
      <c r="L75" s="6">
        <f t="shared" si="10"/>
        <v>0</v>
      </c>
      <c r="M75" s="6">
        <f t="shared" si="11"/>
        <v>0</v>
      </c>
      <c r="N75" s="6">
        <f t="shared" si="12"/>
        <v>0</v>
      </c>
      <c r="O75" s="6">
        <f t="shared" si="13"/>
        <v>0</v>
      </c>
      <c r="P75" s="6">
        <f t="shared" si="14"/>
        <v>0</v>
      </c>
    </row>
    <row r="76" spans="1:16" x14ac:dyDescent="0.25">
      <c r="A76" s="3">
        <f t="shared" si="7"/>
        <v>56</v>
      </c>
      <c r="B76" s="32" t="s">
        <v>49</v>
      </c>
      <c r="C76" s="7"/>
      <c r="D76" s="4"/>
      <c r="E76" s="5"/>
      <c r="F76" s="6"/>
      <c r="G76" s="6"/>
      <c r="H76" s="6">
        <f t="shared" si="8"/>
        <v>0</v>
      </c>
      <c r="I76" s="6"/>
      <c r="J76" s="6"/>
      <c r="K76" s="6">
        <f t="shared" si="9"/>
        <v>0</v>
      </c>
      <c r="L76" s="6">
        <f t="shared" si="10"/>
        <v>0</v>
      </c>
      <c r="M76" s="6">
        <f t="shared" si="11"/>
        <v>0</v>
      </c>
      <c r="N76" s="6">
        <f t="shared" si="12"/>
        <v>0</v>
      </c>
      <c r="O76" s="6">
        <f t="shared" si="13"/>
        <v>0</v>
      </c>
      <c r="P76" s="6">
        <f t="shared" si="14"/>
        <v>0</v>
      </c>
    </row>
    <row r="77" spans="1:16" x14ac:dyDescent="0.25">
      <c r="A77" s="3">
        <f t="shared" si="7"/>
        <v>57</v>
      </c>
      <c r="B77" s="32" t="s">
        <v>49</v>
      </c>
      <c r="C77" s="7"/>
      <c r="D77" s="4"/>
      <c r="E77" s="5"/>
      <c r="F77" s="6"/>
      <c r="G77" s="6"/>
      <c r="H77" s="6">
        <f t="shared" si="8"/>
        <v>0</v>
      </c>
      <c r="I77" s="6"/>
      <c r="J77" s="6"/>
      <c r="K77" s="6">
        <f t="shared" si="9"/>
        <v>0</v>
      </c>
      <c r="L77" s="6">
        <f t="shared" si="10"/>
        <v>0</v>
      </c>
      <c r="M77" s="6">
        <f t="shared" si="11"/>
        <v>0</v>
      </c>
      <c r="N77" s="6">
        <f t="shared" si="12"/>
        <v>0</v>
      </c>
      <c r="O77" s="6">
        <f t="shared" si="13"/>
        <v>0</v>
      </c>
      <c r="P77" s="6">
        <f t="shared" si="14"/>
        <v>0</v>
      </c>
    </row>
    <row r="78" spans="1:16" x14ac:dyDescent="0.25">
      <c r="A78" s="3">
        <f t="shared" si="7"/>
        <v>58</v>
      </c>
      <c r="B78" s="32" t="s">
        <v>49</v>
      </c>
      <c r="C78" s="7"/>
      <c r="D78" s="4"/>
      <c r="E78" s="5"/>
      <c r="F78" s="6"/>
      <c r="G78" s="6"/>
      <c r="H78" s="6">
        <f t="shared" si="8"/>
        <v>0</v>
      </c>
      <c r="I78" s="6"/>
      <c r="J78" s="6"/>
      <c r="K78" s="6">
        <f t="shared" si="9"/>
        <v>0</v>
      </c>
      <c r="L78" s="6">
        <f t="shared" si="10"/>
        <v>0</v>
      </c>
      <c r="M78" s="6">
        <f t="shared" si="11"/>
        <v>0</v>
      </c>
      <c r="N78" s="6">
        <f t="shared" si="12"/>
        <v>0</v>
      </c>
      <c r="O78" s="6">
        <f t="shared" si="13"/>
        <v>0</v>
      </c>
      <c r="P78" s="6">
        <f t="shared" si="14"/>
        <v>0</v>
      </c>
    </row>
    <row r="79" spans="1:16" x14ac:dyDescent="0.25">
      <c r="A79" s="3">
        <f t="shared" si="7"/>
        <v>59</v>
      </c>
      <c r="B79" s="32" t="s">
        <v>49</v>
      </c>
      <c r="C79" s="7"/>
      <c r="D79" s="4"/>
      <c r="E79" s="5"/>
      <c r="F79" s="6"/>
      <c r="G79" s="6"/>
      <c r="H79" s="6">
        <f t="shared" si="8"/>
        <v>0</v>
      </c>
      <c r="I79" s="6"/>
      <c r="J79" s="6"/>
      <c r="K79" s="6">
        <f t="shared" si="9"/>
        <v>0</v>
      </c>
      <c r="L79" s="6">
        <f t="shared" si="10"/>
        <v>0</v>
      </c>
      <c r="M79" s="6">
        <f t="shared" si="11"/>
        <v>0</v>
      </c>
      <c r="N79" s="6">
        <f t="shared" si="12"/>
        <v>0</v>
      </c>
      <c r="O79" s="6">
        <f t="shared" si="13"/>
        <v>0</v>
      </c>
      <c r="P79" s="6">
        <f t="shared" si="14"/>
        <v>0</v>
      </c>
    </row>
    <row r="80" spans="1:16" x14ac:dyDescent="0.25">
      <c r="A80" s="3">
        <f t="shared" si="7"/>
        <v>60</v>
      </c>
      <c r="B80" s="32" t="s">
        <v>49</v>
      </c>
      <c r="C80" s="7"/>
      <c r="D80" s="4"/>
      <c r="E80" s="5"/>
      <c r="F80" s="6"/>
      <c r="G80" s="6"/>
      <c r="H80" s="6">
        <f t="shared" si="8"/>
        <v>0</v>
      </c>
      <c r="I80" s="6"/>
      <c r="J80" s="6"/>
      <c r="K80" s="6">
        <f t="shared" si="9"/>
        <v>0</v>
      </c>
      <c r="L80" s="6">
        <f t="shared" si="10"/>
        <v>0</v>
      </c>
      <c r="M80" s="6">
        <f t="shared" si="11"/>
        <v>0</v>
      </c>
      <c r="N80" s="6">
        <f t="shared" si="12"/>
        <v>0</v>
      </c>
      <c r="O80" s="6">
        <f t="shared" si="13"/>
        <v>0</v>
      </c>
      <c r="P80" s="6">
        <f t="shared" si="14"/>
        <v>0</v>
      </c>
    </row>
    <row r="81" spans="1:16" x14ac:dyDescent="0.25">
      <c r="A81" s="3">
        <f t="shared" si="7"/>
        <v>61</v>
      </c>
      <c r="B81" s="32" t="s">
        <v>49</v>
      </c>
      <c r="C81" s="7"/>
      <c r="D81" s="4"/>
      <c r="E81" s="5"/>
      <c r="F81" s="6"/>
      <c r="G81" s="6"/>
      <c r="H81" s="6">
        <f t="shared" si="8"/>
        <v>0</v>
      </c>
      <c r="I81" s="6"/>
      <c r="J81" s="6"/>
      <c r="K81" s="6">
        <f t="shared" si="9"/>
        <v>0</v>
      </c>
      <c r="L81" s="6">
        <f t="shared" si="10"/>
        <v>0</v>
      </c>
      <c r="M81" s="6">
        <f t="shared" si="11"/>
        <v>0</v>
      </c>
      <c r="N81" s="6">
        <f t="shared" si="12"/>
        <v>0</v>
      </c>
      <c r="O81" s="6">
        <f t="shared" si="13"/>
        <v>0</v>
      </c>
      <c r="P81" s="6">
        <f t="shared" si="14"/>
        <v>0</v>
      </c>
    </row>
    <row r="82" spans="1:16" x14ac:dyDescent="0.25">
      <c r="A82" s="3">
        <f t="shared" si="7"/>
        <v>62</v>
      </c>
      <c r="B82" s="32" t="s">
        <v>49</v>
      </c>
      <c r="C82" s="7"/>
      <c r="D82" s="4"/>
      <c r="E82" s="5"/>
      <c r="F82" s="6"/>
      <c r="G82" s="6"/>
      <c r="H82" s="6">
        <f t="shared" si="8"/>
        <v>0</v>
      </c>
      <c r="I82" s="6"/>
      <c r="J82" s="6"/>
      <c r="K82" s="6">
        <f t="shared" si="9"/>
        <v>0</v>
      </c>
      <c r="L82" s="6">
        <f t="shared" si="10"/>
        <v>0</v>
      </c>
      <c r="M82" s="6">
        <f t="shared" si="11"/>
        <v>0</v>
      </c>
      <c r="N82" s="6">
        <f t="shared" si="12"/>
        <v>0</v>
      </c>
      <c r="O82" s="6">
        <f t="shared" si="13"/>
        <v>0</v>
      </c>
      <c r="P82" s="6">
        <f t="shared" si="14"/>
        <v>0</v>
      </c>
    </row>
    <row r="83" spans="1:16" x14ac:dyDescent="0.25">
      <c r="A83" s="3">
        <f t="shared" si="7"/>
        <v>63</v>
      </c>
      <c r="B83" s="32" t="s">
        <v>49</v>
      </c>
      <c r="C83" s="7"/>
      <c r="D83" s="4"/>
      <c r="E83" s="5"/>
      <c r="F83" s="6"/>
      <c r="G83" s="6"/>
      <c r="H83" s="6">
        <f t="shared" si="8"/>
        <v>0</v>
      </c>
      <c r="I83" s="6"/>
      <c r="J83" s="6"/>
      <c r="K83" s="6">
        <f t="shared" si="9"/>
        <v>0</v>
      </c>
      <c r="L83" s="6">
        <f t="shared" si="10"/>
        <v>0</v>
      </c>
      <c r="M83" s="6">
        <f t="shared" si="11"/>
        <v>0</v>
      </c>
      <c r="N83" s="6">
        <f t="shared" si="12"/>
        <v>0</v>
      </c>
      <c r="O83" s="6">
        <f t="shared" si="13"/>
        <v>0</v>
      </c>
      <c r="P83" s="6">
        <f t="shared" si="14"/>
        <v>0</v>
      </c>
    </row>
    <row r="84" spans="1:16" x14ac:dyDescent="0.25">
      <c r="A84" s="3">
        <f t="shared" si="7"/>
        <v>64</v>
      </c>
      <c r="B84" s="32" t="s">
        <v>49</v>
      </c>
      <c r="C84" s="7"/>
      <c r="D84" s="4"/>
      <c r="E84" s="5"/>
      <c r="F84" s="6"/>
      <c r="G84" s="6"/>
      <c r="H84" s="6">
        <f t="shared" si="8"/>
        <v>0</v>
      </c>
      <c r="I84" s="6"/>
      <c r="J84" s="6"/>
      <c r="K84" s="6">
        <f t="shared" si="9"/>
        <v>0</v>
      </c>
      <c r="L84" s="6">
        <f t="shared" si="10"/>
        <v>0</v>
      </c>
      <c r="M84" s="6">
        <f t="shared" si="11"/>
        <v>0</v>
      </c>
      <c r="N84" s="6">
        <f t="shared" si="12"/>
        <v>0</v>
      </c>
      <c r="O84" s="6">
        <f t="shared" si="13"/>
        <v>0</v>
      </c>
      <c r="P84" s="6">
        <f t="shared" si="14"/>
        <v>0</v>
      </c>
    </row>
    <row r="85" spans="1:16" x14ac:dyDescent="0.25">
      <c r="A85" s="3">
        <f t="shared" si="7"/>
        <v>65</v>
      </c>
      <c r="B85" s="32" t="s">
        <v>49</v>
      </c>
      <c r="C85" s="7"/>
      <c r="D85" s="4"/>
      <c r="E85" s="5"/>
      <c r="F85" s="6"/>
      <c r="G85" s="6"/>
      <c r="H85" s="6">
        <f t="shared" si="8"/>
        <v>0</v>
      </c>
      <c r="I85" s="6"/>
      <c r="J85" s="6"/>
      <c r="K85" s="6">
        <f t="shared" si="9"/>
        <v>0</v>
      </c>
      <c r="L85" s="6">
        <f t="shared" si="10"/>
        <v>0</v>
      </c>
      <c r="M85" s="6">
        <f t="shared" si="11"/>
        <v>0</v>
      </c>
      <c r="N85" s="6">
        <f t="shared" si="12"/>
        <v>0</v>
      </c>
      <c r="O85" s="6">
        <f t="shared" si="13"/>
        <v>0</v>
      </c>
      <c r="P85" s="6">
        <f t="shared" si="14"/>
        <v>0</v>
      </c>
    </row>
    <row r="86" spans="1:16" x14ac:dyDescent="0.25">
      <c r="A86" s="3">
        <f t="shared" si="7"/>
        <v>66</v>
      </c>
      <c r="B86" s="32" t="s">
        <v>49</v>
      </c>
      <c r="C86" s="7"/>
      <c r="D86" s="4"/>
      <c r="E86" s="5"/>
      <c r="F86" s="6"/>
      <c r="G86" s="6"/>
      <c r="H86" s="6">
        <f t="shared" si="8"/>
        <v>0</v>
      </c>
      <c r="I86" s="6"/>
      <c r="J86" s="6"/>
      <c r="K86" s="6">
        <f t="shared" si="9"/>
        <v>0</v>
      </c>
      <c r="L86" s="6">
        <f t="shared" si="10"/>
        <v>0</v>
      </c>
      <c r="M86" s="6">
        <f t="shared" si="11"/>
        <v>0</v>
      </c>
      <c r="N86" s="6">
        <f t="shared" si="12"/>
        <v>0</v>
      </c>
      <c r="O86" s="6">
        <f t="shared" si="13"/>
        <v>0</v>
      </c>
      <c r="P86" s="6">
        <f t="shared" si="14"/>
        <v>0</v>
      </c>
    </row>
    <row r="87" spans="1:16" x14ac:dyDescent="0.25">
      <c r="A87" s="3">
        <f t="shared" si="7"/>
        <v>67</v>
      </c>
      <c r="B87" s="32" t="s">
        <v>49</v>
      </c>
      <c r="C87" s="7"/>
      <c r="D87" s="4"/>
      <c r="E87" s="5"/>
      <c r="F87" s="6"/>
      <c r="G87" s="6"/>
      <c r="H87" s="6">
        <f t="shared" si="8"/>
        <v>0</v>
      </c>
      <c r="I87" s="6"/>
      <c r="J87" s="6"/>
      <c r="K87" s="6">
        <f t="shared" si="9"/>
        <v>0</v>
      </c>
      <c r="L87" s="6">
        <f t="shared" si="10"/>
        <v>0</v>
      </c>
      <c r="M87" s="6">
        <f t="shared" si="11"/>
        <v>0</v>
      </c>
      <c r="N87" s="6">
        <f t="shared" si="12"/>
        <v>0</v>
      </c>
      <c r="O87" s="6">
        <f t="shared" si="13"/>
        <v>0</v>
      </c>
      <c r="P87" s="6">
        <f t="shared" si="14"/>
        <v>0</v>
      </c>
    </row>
    <row r="88" spans="1:16" x14ac:dyDescent="0.25">
      <c r="A88" s="3">
        <f t="shared" si="7"/>
        <v>68</v>
      </c>
      <c r="B88" s="32" t="s">
        <v>49</v>
      </c>
      <c r="C88" s="7"/>
      <c r="D88" s="4"/>
      <c r="E88" s="5"/>
      <c r="F88" s="6"/>
      <c r="G88" s="6"/>
      <c r="H88" s="6">
        <f t="shared" si="8"/>
        <v>0</v>
      </c>
      <c r="I88" s="6"/>
      <c r="J88" s="6"/>
      <c r="K88" s="6">
        <f t="shared" si="9"/>
        <v>0</v>
      </c>
      <c r="L88" s="6">
        <f t="shared" si="10"/>
        <v>0</v>
      </c>
      <c r="M88" s="6">
        <f t="shared" si="11"/>
        <v>0</v>
      </c>
      <c r="N88" s="6">
        <f t="shared" si="12"/>
        <v>0</v>
      </c>
      <c r="O88" s="6">
        <f t="shared" si="13"/>
        <v>0</v>
      </c>
      <c r="P88" s="6">
        <f t="shared" si="14"/>
        <v>0</v>
      </c>
    </row>
    <row r="89" spans="1:16" x14ac:dyDescent="0.25">
      <c r="A89" s="3">
        <f t="shared" si="7"/>
        <v>69</v>
      </c>
      <c r="B89" s="32" t="s">
        <v>49</v>
      </c>
      <c r="C89" s="7"/>
      <c r="D89" s="4"/>
      <c r="E89" s="5"/>
      <c r="F89" s="6"/>
      <c r="G89" s="6"/>
      <c r="H89" s="6">
        <f t="shared" si="8"/>
        <v>0</v>
      </c>
      <c r="I89" s="6"/>
      <c r="J89" s="6"/>
      <c r="K89" s="6">
        <f t="shared" si="9"/>
        <v>0</v>
      </c>
      <c r="L89" s="6">
        <f t="shared" si="10"/>
        <v>0</v>
      </c>
      <c r="M89" s="6">
        <f t="shared" si="11"/>
        <v>0</v>
      </c>
      <c r="N89" s="6">
        <f t="shared" si="12"/>
        <v>0</v>
      </c>
      <c r="O89" s="6">
        <f t="shared" si="13"/>
        <v>0</v>
      </c>
      <c r="P89" s="6">
        <f t="shared" si="14"/>
        <v>0</v>
      </c>
    </row>
    <row r="90" spans="1:16" x14ac:dyDescent="0.25">
      <c r="A90" s="3">
        <f t="shared" si="7"/>
        <v>70</v>
      </c>
      <c r="B90" s="32" t="s">
        <v>49</v>
      </c>
      <c r="C90" s="7"/>
      <c r="D90" s="4"/>
      <c r="E90" s="5"/>
      <c r="F90" s="6"/>
      <c r="G90" s="6"/>
      <c r="H90" s="6">
        <f t="shared" ref="H90:H126" si="15">ROUND(F90*G90,2)</f>
        <v>0</v>
      </c>
      <c r="I90" s="6"/>
      <c r="J90" s="6"/>
      <c r="K90" s="6">
        <f t="shared" ref="K90:K126" si="16">H90+I90+J90</f>
        <v>0</v>
      </c>
      <c r="L90" s="6">
        <f t="shared" ref="L90:L126" si="17">ROUND(E90*F90,2)</f>
        <v>0</v>
      </c>
      <c r="M90" s="6">
        <f t="shared" ref="M90:M126" si="18">ROUND(E90*H90,2)</f>
        <v>0</v>
      </c>
      <c r="N90" s="6">
        <f t="shared" ref="N90:N126" si="19">ROUND(E90*I90,2)</f>
        <v>0</v>
      </c>
      <c r="O90" s="6">
        <f t="shared" ref="O90:O126" si="20">ROUND(E90*J90,2)</f>
        <v>0</v>
      </c>
      <c r="P90" s="6">
        <f t="shared" ref="P90:P126" si="21">M90+N90+O90</f>
        <v>0</v>
      </c>
    </row>
    <row r="91" spans="1:16" x14ac:dyDescent="0.25">
      <c r="A91" s="3">
        <f t="shared" si="7"/>
        <v>71</v>
      </c>
      <c r="B91" s="32" t="s">
        <v>49</v>
      </c>
      <c r="C91" s="7"/>
      <c r="D91" s="4"/>
      <c r="E91" s="5"/>
      <c r="F91" s="6"/>
      <c r="G91" s="6"/>
      <c r="H91" s="6">
        <f t="shared" si="15"/>
        <v>0</v>
      </c>
      <c r="I91" s="6"/>
      <c r="J91" s="6"/>
      <c r="K91" s="6">
        <f t="shared" si="16"/>
        <v>0</v>
      </c>
      <c r="L91" s="6">
        <f t="shared" si="17"/>
        <v>0</v>
      </c>
      <c r="M91" s="6">
        <f t="shared" si="18"/>
        <v>0</v>
      </c>
      <c r="N91" s="6">
        <f t="shared" si="19"/>
        <v>0</v>
      </c>
      <c r="O91" s="6">
        <f t="shared" si="20"/>
        <v>0</v>
      </c>
      <c r="P91" s="6">
        <f t="shared" si="21"/>
        <v>0</v>
      </c>
    </row>
    <row r="92" spans="1:16" x14ac:dyDescent="0.25">
      <c r="A92" s="3">
        <f t="shared" si="7"/>
        <v>72</v>
      </c>
      <c r="B92" s="32" t="s">
        <v>49</v>
      </c>
      <c r="C92" s="7"/>
      <c r="D92" s="4"/>
      <c r="E92" s="5"/>
      <c r="F92" s="6"/>
      <c r="G92" s="6"/>
      <c r="H92" s="6">
        <f t="shared" si="15"/>
        <v>0</v>
      </c>
      <c r="I92" s="6"/>
      <c r="J92" s="6"/>
      <c r="K92" s="6">
        <f t="shared" si="16"/>
        <v>0</v>
      </c>
      <c r="L92" s="6">
        <f t="shared" si="17"/>
        <v>0</v>
      </c>
      <c r="M92" s="6">
        <f t="shared" si="18"/>
        <v>0</v>
      </c>
      <c r="N92" s="6">
        <f t="shared" si="19"/>
        <v>0</v>
      </c>
      <c r="O92" s="6">
        <f t="shared" si="20"/>
        <v>0</v>
      </c>
      <c r="P92" s="6">
        <f t="shared" si="21"/>
        <v>0</v>
      </c>
    </row>
    <row r="93" spans="1:16" x14ac:dyDescent="0.25">
      <c r="A93" s="3">
        <f t="shared" si="7"/>
        <v>73</v>
      </c>
      <c r="B93" s="32" t="s">
        <v>49</v>
      </c>
      <c r="C93" s="7"/>
      <c r="D93" s="4"/>
      <c r="E93" s="5"/>
      <c r="F93" s="6"/>
      <c r="G93" s="6"/>
      <c r="H93" s="6">
        <f t="shared" si="15"/>
        <v>0</v>
      </c>
      <c r="I93" s="6"/>
      <c r="J93" s="6"/>
      <c r="K93" s="6">
        <f t="shared" si="16"/>
        <v>0</v>
      </c>
      <c r="L93" s="6">
        <f t="shared" si="17"/>
        <v>0</v>
      </c>
      <c r="M93" s="6">
        <f t="shared" si="18"/>
        <v>0</v>
      </c>
      <c r="N93" s="6">
        <f t="shared" si="19"/>
        <v>0</v>
      </c>
      <c r="O93" s="6">
        <f t="shared" si="20"/>
        <v>0</v>
      </c>
      <c r="P93" s="6">
        <f t="shared" si="21"/>
        <v>0</v>
      </c>
    </row>
    <row r="94" spans="1:16" x14ac:dyDescent="0.25">
      <c r="A94" s="3">
        <f t="shared" si="7"/>
        <v>74</v>
      </c>
      <c r="B94" s="32" t="s">
        <v>49</v>
      </c>
      <c r="C94" s="7"/>
      <c r="D94" s="4"/>
      <c r="E94" s="5"/>
      <c r="F94" s="6"/>
      <c r="G94" s="6"/>
      <c r="H94" s="6">
        <f t="shared" si="15"/>
        <v>0</v>
      </c>
      <c r="I94" s="6"/>
      <c r="J94" s="6"/>
      <c r="K94" s="6">
        <f t="shared" si="16"/>
        <v>0</v>
      </c>
      <c r="L94" s="6">
        <f t="shared" si="17"/>
        <v>0</v>
      </c>
      <c r="M94" s="6">
        <f t="shared" si="18"/>
        <v>0</v>
      </c>
      <c r="N94" s="6">
        <f t="shared" si="19"/>
        <v>0</v>
      </c>
      <c r="O94" s="6">
        <f t="shared" si="20"/>
        <v>0</v>
      </c>
      <c r="P94" s="6">
        <f t="shared" si="21"/>
        <v>0</v>
      </c>
    </row>
    <row r="95" spans="1:16" x14ac:dyDescent="0.25">
      <c r="A95" s="3">
        <f t="shared" si="7"/>
        <v>75</v>
      </c>
      <c r="B95" s="32" t="s">
        <v>49</v>
      </c>
      <c r="C95" s="7"/>
      <c r="D95" s="4"/>
      <c r="E95" s="5"/>
      <c r="F95" s="6"/>
      <c r="G95" s="6"/>
      <c r="H95" s="6">
        <f t="shared" si="15"/>
        <v>0</v>
      </c>
      <c r="I95" s="6"/>
      <c r="J95" s="6"/>
      <c r="K95" s="6">
        <f t="shared" si="16"/>
        <v>0</v>
      </c>
      <c r="L95" s="6">
        <f t="shared" si="17"/>
        <v>0</v>
      </c>
      <c r="M95" s="6">
        <f t="shared" si="18"/>
        <v>0</v>
      </c>
      <c r="N95" s="6">
        <f t="shared" si="19"/>
        <v>0</v>
      </c>
      <c r="O95" s="6">
        <f t="shared" si="20"/>
        <v>0</v>
      </c>
      <c r="P95" s="6">
        <f t="shared" si="21"/>
        <v>0</v>
      </c>
    </row>
    <row r="96" spans="1:16" x14ac:dyDescent="0.25">
      <c r="A96" s="3">
        <f t="shared" si="7"/>
        <v>76</v>
      </c>
      <c r="B96" s="32" t="s">
        <v>49</v>
      </c>
      <c r="C96" s="7"/>
      <c r="D96" s="4"/>
      <c r="E96" s="5"/>
      <c r="F96" s="6"/>
      <c r="G96" s="6"/>
      <c r="H96" s="6">
        <f t="shared" si="15"/>
        <v>0</v>
      </c>
      <c r="I96" s="6"/>
      <c r="J96" s="6"/>
      <c r="K96" s="6">
        <f t="shared" si="16"/>
        <v>0</v>
      </c>
      <c r="L96" s="6">
        <f t="shared" si="17"/>
        <v>0</v>
      </c>
      <c r="M96" s="6">
        <f t="shared" si="18"/>
        <v>0</v>
      </c>
      <c r="N96" s="6">
        <f t="shared" si="19"/>
        <v>0</v>
      </c>
      <c r="O96" s="6">
        <f t="shared" si="20"/>
        <v>0</v>
      </c>
      <c r="P96" s="6">
        <f t="shared" si="21"/>
        <v>0</v>
      </c>
    </row>
    <row r="97" spans="1:16" x14ac:dyDescent="0.25">
      <c r="A97" s="3">
        <f t="shared" si="7"/>
        <v>77</v>
      </c>
      <c r="B97" s="32" t="s">
        <v>49</v>
      </c>
      <c r="C97" s="7"/>
      <c r="D97" s="4"/>
      <c r="E97" s="5"/>
      <c r="F97" s="6"/>
      <c r="G97" s="6"/>
      <c r="H97" s="6">
        <f t="shared" si="15"/>
        <v>0</v>
      </c>
      <c r="I97" s="6"/>
      <c r="J97" s="6"/>
      <c r="K97" s="6">
        <f t="shared" si="16"/>
        <v>0</v>
      </c>
      <c r="L97" s="6">
        <f t="shared" si="17"/>
        <v>0</v>
      </c>
      <c r="M97" s="6">
        <f t="shared" si="18"/>
        <v>0</v>
      </c>
      <c r="N97" s="6">
        <f t="shared" si="19"/>
        <v>0</v>
      </c>
      <c r="O97" s="6">
        <f t="shared" si="20"/>
        <v>0</v>
      </c>
      <c r="P97" s="6">
        <f t="shared" si="21"/>
        <v>0</v>
      </c>
    </row>
    <row r="98" spans="1:16" x14ac:dyDescent="0.25">
      <c r="A98" s="3">
        <f t="shared" si="7"/>
        <v>78</v>
      </c>
      <c r="B98" s="32" t="s">
        <v>49</v>
      </c>
      <c r="C98" s="7"/>
      <c r="D98" s="4"/>
      <c r="E98" s="5"/>
      <c r="F98" s="6"/>
      <c r="G98" s="6"/>
      <c r="H98" s="6">
        <f t="shared" si="15"/>
        <v>0</v>
      </c>
      <c r="I98" s="6"/>
      <c r="J98" s="6"/>
      <c r="K98" s="6">
        <f t="shared" si="16"/>
        <v>0</v>
      </c>
      <c r="L98" s="6">
        <f t="shared" si="17"/>
        <v>0</v>
      </c>
      <c r="M98" s="6">
        <f t="shared" si="18"/>
        <v>0</v>
      </c>
      <c r="N98" s="6">
        <f t="shared" si="19"/>
        <v>0</v>
      </c>
      <c r="O98" s="6">
        <f t="shared" si="20"/>
        <v>0</v>
      </c>
      <c r="P98" s="6">
        <f t="shared" si="21"/>
        <v>0</v>
      </c>
    </row>
    <row r="99" spans="1:16" x14ac:dyDescent="0.25">
      <c r="A99" s="3">
        <f t="shared" si="7"/>
        <v>79</v>
      </c>
      <c r="B99" s="32" t="s">
        <v>49</v>
      </c>
      <c r="C99" s="7"/>
      <c r="D99" s="4"/>
      <c r="E99" s="5"/>
      <c r="F99" s="6"/>
      <c r="G99" s="6"/>
      <c r="H99" s="6">
        <f t="shared" si="15"/>
        <v>0</v>
      </c>
      <c r="I99" s="6"/>
      <c r="J99" s="6"/>
      <c r="K99" s="6">
        <f t="shared" si="16"/>
        <v>0</v>
      </c>
      <c r="L99" s="6">
        <f t="shared" si="17"/>
        <v>0</v>
      </c>
      <c r="M99" s="6">
        <f t="shared" si="18"/>
        <v>0</v>
      </c>
      <c r="N99" s="6">
        <f t="shared" si="19"/>
        <v>0</v>
      </c>
      <c r="O99" s="6">
        <f t="shared" si="20"/>
        <v>0</v>
      </c>
      <c r="P99" s="6">
        <f t="shared" si="21"/>
        <v>0</v>
      </c>
    </row>
    <row r="100" spans="1:16" x14ac:dyDescent="0.25">
      <c r="A100" s="3">
        <f t="shared" si="7"/>
        <v>80</v>
      </c>
      <c r="B100" s="32" t="s">
        <v>49</v>
      </c>
      <c r="C100" s="7"/>
      <c r="D100" s="4"/>
      <c r="E100" s="5"/>
      <c r="F100" s="6"/>
      <c r="G100" s="6"/>
      <c r="H100" s="6">
        <f t="shared" si="15"/>
        <v>0</v>
      </c>
      <c r="I100" s="6"/>
      <c r="J100" s="6"/>
      <c r="K100" s="6">
        <f t="shared" si="16"/>
        <v>0</v>
      </c>
      <c r="L100" s="6">
        <f t="shared" si="17"/>
        <v>0</v>
      </c>
      <c r="M100" s="6">
        <f t="shared" si="18"/>
        <v>0</v>
      </c>
      <c r="N100" s="6">
        <f t="shared" si="19"/>
        <v>0</v>
      </c>
      <c r="O100" s="6">
        <f t="shared" si="20"/>
        <v>0</v>
      </c>
      <c r="P100" s="6">
        <f t="shared" si="21"/>
        <v>0</v>
      </c>
    </row>
    <row r="101" spans="1:16" x14ac:dyDescent="0.25">
      <c r="A101" s="3">
        <f t="shared" si="7"/>
        <v>81</v>
      </c>
      <c r="B101" s="32" t="s">
        <v>49</v>
      </c>
      <c r="C101" s="7"/>
      <c r="D101" s="4"/>
      <c r="E101" s="5"/>
      <c r="F101" s="6"/>
      <c r="G101" s="6"/>
      <c r="H101" s="6">
        <f t="shared" si="15"/>
        <v>0</v>
      </c>
      <c r="I101" s="6"/>
      <c r="J101" s="6"/>
      <c r="K101" s="6">
        <f t="shared" si="16"/>
        <v>0</v>
      </c>
      <c r="L101" s="6">
        <f t="shared" si="17"/>
        <v>0</v>
      </c>
      <c r="M101" s="6">
        <f t="shared" si="18"/>
        <v>0</v>
      </c>
      <c r="N101" s="6">
        <f t="shared" si="19"/>
        <v>0</v>
      </c>
      <c r="O101" s="6">
        <f t="shared" si="20"/>
        <v>0</v>
      </c>
      <c r="P101" s="6">
        <f t="shared" si="21"/>
        <v>0</v>
      </c>
    </row>
    <row r="102" spans="1:16" x14ac:dyDescent="0.25">
      <c r="A102" s="3">
        <f t="shared" si="7"/>
        <v>82</v>
      </c>
      <c r="B102" s="32" t="s">
        <v>49</v>
      </c>
      <c r="C102" s="7"/>
      <c r="D102" s="4"/>
      <c r="E102" s="5"/>
      <c r="F102" s="6"/>
      <c r="G102" s="6"/>
      <c r="H102" s="6">
        <f t="shared" si="15"/>
        <v>0</v>
      </c>
      <c r="I102" s="6"/>
      <c r="J102" s="6"/>
      <c r="K102" s="6">
        <f t="shared" si="16"/>
        <v>0</v>
      </c>
      <c r="L102" s="6">
        <f t="shared" si="17"/>
        <v>0</v>
      </c>
      <c r="M102" s="6">
        <f t="shared" si="18"/>
        <v>0</v>
      </c>
      <c r="N102" s="6">
        <f t="shared" si="19"/>
        <v>0</v>
      </c>
      <c r="O102" s="6">
        <f t="shared" si="20"/>
        <v>0</v>
      </c>
      <c r="P102" s="6">
        <f t="shared" si="21"/>
        <v>0</v>
      </c>
    </row>
    <row r="103" spans="1:16" x14ac:dyDescent="0.25">
      <c r="A103" s="3">
        <f t="shared" si="7"/>
        <v>83</v>
      </c>
      <c r="B103" s="32" t="s">
        <v>49</v>
      </c>
      <c r="C103" s="7"/>
      <c r="D103" s="4"/>
      <c r="E103" s="5"/>
      <c r="F103" s="6"/>
      <c r="G103" s="6"/>
      <c r="H103" s="6">
        <f t="shared" si="15"/>
        <v>0</v>
      </c>
      <c r="I103" s="6"/>
      <c r="J103" s="6"/>
      <c r="K103" s="6">
        <f t="shared" si="16"/>
        <v>0</v>
      </c>
      <c r="L103" s="6">
        <f t="shared" si="17"/>
        <v>0</v>
      </c>
      <c r="M103" s="6">
        <f t="shared" si="18"/>
        <v>0</v>
      </c>
      <c r="N103" s="6">
        <f t="shared" si="19"/>
        <v>0</v>
      </c>
      <c r="O103" s="6">
        <f t="shared" si="20"/>
        <v>0</v>
      </c>
      <c r="P103" s="6">
        <f t="shared" si="21"/>
        <v>0</v>
      </c>
    </row>
    <row r="104" spans="1:16" x14ac:dyDescent="0.25">
      <c r="A104" s="3">
        <f t="shared" si="7"/>
        <v>84</v>
      </c>
      <c r="B104" s="32" t="s">
        <v>49</v>
      </c>
      <c r="C104" s="7"/>
      <c r="D104" s="4"/>
      <c r="E104" s="5"/>
      <c r="F104" s="6"/>
      <c r="G104" s="6"/>
      <c r="H104" s="6">
        <f t="shared" si="15"/>
        <v>0</v>
      </c>
      <c r="I104" s="6"/>
      <c r="J104" s="6"/>
      <c r="K104" s="6">
        <f t="shared" si="16"/>
        <v>0</v>
      </c>
      <c r="L104" s="6">
        <f t="shared" si="17"/>
        <v>0</v>
      </c>
      <c r="M104" s="6">
        <f t="shared" si="18"/>
        <v>0</v>
      </c>
      <c r="N104" s="6">
        <f t="shared" si="19"/>
        <v>0</v>
      </c>
      <c r="O104" s="6">
        <f t="shared" si="20"/>
        <v>0</v>
      </c>
      <c r="P104" s="6">
        <f t="shared" si="21"/>
        <v>0</v>
      </c>
    </row>
    <row r="105" spans="1:16" x14ac:dyDescent="0.25">
      <c r="A105" s="3">
        <f t="shared" si="7"/>
        <v>85</v>
      </c>
      <c r="B105" s="32" t="s">
        <v>49</v>
      </c>
      <c r="C105" s="7"/>
      <c r="D105" s="4"/>
      <c r="E105" s="5"/>
      <c r="F105" s="6"/>
      <c r="G105" s="6"/>
      <c r="H105" s="6">
        <f t="shared" si="15"/>
        <v>0</v>
      </c>
      <c r="I105" s="6"/>
      <c r="J105" s="6"/>
      <c r="K105" s="6">
        <f t="shared" si="16"/>
        <v>0</v>
      </c>
      <c r="L105" s="6">
        <f t="shared" si="17"/>
        <v>0</v>
      </c>
      <c r="M105" s="6">
        <f t="shared" si="18"/>
        <v>0</v>
      </c>
      <c r="N105" s="6">
        <f t="shared" si="19"/>
        <v>0</v>
      </c>
      <c r="O105" s="6">
        <f t="shared" si="20"/>
        <v>0</v>
      </c>
      <c r="P105" s="6">
        <f t="shared" si="21"/>
        <v>0</v>
      </c>
    </row>
    <row r="106" spans="1:16" x14ac:dyDescent="0.25">
      <c r="A106" s="3">
        <f t="shared" si="7"/>
        <v>86</v>
      </c>
      <c r="B106" s="32" t="s">
        <v>49</v>
      </c>
      <c r="C106" s="7"/>
      <c r="D106" s="4"/>
      <c r="E106" s="5"/>
      <c r="F106" s="6"/>
      <c r="G106" s="6"/>
      <c r="H106" s="6">
        <f t="shared" si="15"/>
        <v>0</v>
      </c>
      <c r="I106" s="6"/>
      <c r="J106" s="6"/>
      <c r="K106" s="6">
        <f t="shared" si="16"/>
        <v>0</v>
      </c>
      <c r="L106" s="6">
        <f t="shared" si="17"/>
        <v>0</v>
      </c>
      <c r="M106" s="6">
        <f t="shared" si="18"/>
        <v>0</v>
      </c>
      <c r="N106" s="6">
        <f t="shared" si="19"/>
        <v>0</v>
      </c>
      <c r="O106" s="6">
        <f t="shared" si="20"/>
        <v>0</v>
      </c>
      <c r="P106" s="6">
        <f t="shared" si="21"/>
        <v>0</v>
      </c>
    </row>
    <row r="107" spans="1:16" x14ac:dyDescent="0.25">
      <c r="A107" s="3">
        <f t="shared" si="7"/>
        <v>87</v>
      </c>
      <c r="B107" s="32" t="s">
        <v>49</v>
      </c>
      <c r="C107" s="7"/>
      <c r="D107" s="4"/>
      <c r="E107" s="5"/>
      <c r="F107" s="6"/>
      <c r="G107" s="6"/>
      <c r="H107" s="6">
        <f t="shared" si="15"/>
        <v>0</v>
      </c>
      <c r="I107" s="6"/>
      <c r="J107" s="6"/>
      <c r="K107" s="6">
        <f t="shared" si="16"/>
        <v>0</v>
      </c>
      <c r="L107" s="6">
        <f t="shared" si="17"/>
        <v>0</v>
      </c>
      <c r="M107" s="6">
        <f t="shared" si="18"/>
        <v>0</v>
      </c>
      <c r="N107" s="6">
        <f t="shared" si="19"/>
        <v>0</v>
      </c>
      <c r="O107" s="6">
        <f t="shared" si="20"/>
        <v>0</v>
      </c>
      <c r="P107" s="6">
        <f t="shared" si="21"/>
        <v>0</v>
      </c>
    </row>
    <row r="108" spans="1:16" x14ac:dyDescent="0.25">
      <c r="A108" s="3">
        <f t="shared" si="7"/>
        <v>88</v>
      </c>
      <c r="B108" s="32" t="s">
        <v>49</v>
      </c>
      <c r="C108" s="7"/>
      <c r="D108" s="4"/>
      <c r="E108" s="5"/>
      <c r="F108" s="6"/>
      <c r="G108" s="6"/>
      <c r="H108" s="6">
        <f t="shared" si="15"/>
        <v>0</v>
      </c>
      <c r="I108" s="6"/>
      <c r="J108" s="6"/>
      <c r="K108" s="6">
        <f t="shared" si="16"/>
        <v>0</v>
      </c>
      <c r="L108" s="6">
        <f t="shared" si="17"/>
        <v>0</v>
      </c>
      <c r="M108" s="6">
        <f t="shared" si="18"/>
        <v>0</v>
      </c>
      <c r="N108" s="6">
        <f t="shared" si="19"/>
        <v>0</v>
      </c>
      <c r="O108" s="6">
        <f t="shared" si="20"/>
        <v>0</v>
      </c>
      <c r="P108" s="6">
        <f t="shared" si="21"/>
        <v>0</v>
      </c>
    </row>
    <row r="109" spans="1:16" x14ac:dyDescent="0.25">
      <c r="A109" s="3">
        <f t="shared" si="7"/>
        <v>89</v>
      </c>
      <c r="B109" s="32" t="s">
        <v>49</v>
      </c>
      <c r="C109" s="7"/>
      <c r="D109" s="4"/>
      <c r="E109" s="5"/>
      <c r="F109" s="6"/>
      <c r="G109" s="6"/>
      <c r="H109" s="6">
        <f t="shared" si="15"/>
        <v>0</v>
      </c>
      <c r="I109" s="6"/>
      <c r="J109" s="6"/>
      <c r="K109" s="6">
        <f t="shared" si="16"/>
        <v>0</v>
      </c>
      <c r="L109" s="6">
        <f t="shared" si="17"/>
        <v>0</v>
      </c>
      <c r="M109" s="6">
        <f t="shared" si="18"/>
        <v>0</v>
      </c>
      <c r="N109" s="6">
        <f t="shared" si="19"/>
        <v>0</v>
      </c>
      <c r="O109" s="6">
        <f t="shared" si="20"/>
        <v>0</v>
      </c>
      <c r="P109" s="6">
        <f t="shared" si="21"/>
        <v>0</v>
      </c>
    </row>
    <row r="110" spans="1:16" x14ac:dyDescent="0.25">
      <c r="A110" s="3">
        <f t="shared" si="7"/>
        <v>90</v>
      </c>
      <c r="B110" s="32" t="s">
        <v>49</v>
      </c>
      <c r="C110" s="7"/>
      <c r="D110" s="4"/>
      <c r="E110" s="5"/>
      <c r="F110" s="6"/>
      <c r="G110" s="6"/>
      <c r="H110" s="6">
        <f t="shared" si="15"/>
        <v>0</v>
      </c>
      <c r="I110" s="6"/>
      <c r="J110" s="6"/>
      <c r="K110" s="6">
        <f t="shared" si="16"/>
        <v>0</v>
      </c>
      <c r="L110" s="6">
        <f t="shared" si="17"/>
        <v>0</v>
      </c>
      <c r="M110" s="6">
        <f t="shared" si="18"/>
        <v>0</v>
      </c>
      <c r="N110" s="6">
        <f t="shared" si="19"/>
        <v>0</v>
      </c>
      <c r="O110" s="6">
        <f t="shared" si="20"/>
        <v>0</v>
      </c>
      <c r="P110" s="6">
        <f t="shared" si="21"/>
        <v>0</v>
      </c>
    </row>
    <row r="111" spans="1:16" x14ac:dyDescent="0.25">
      <c r="A111" s="3">
        <f t="shared" si="7"/>
        <v>91</v>
      </c>
      <c r="B111" s="32" t="s">
        <v>49</v>
      </c>
      <c r="C111" s="7"/>
      <c r="D111" s="4"/>
      <c r="E111" s="5"/>
      <c r="F111" s="6"/>
      <c r="G111" s="6"/>
      <c r="H111" s="6">
        <f t="shared" si="15"/>
        <v>0</v>
      </c>
      <c r="I111" s="6"/>
      <c r="J111" s="6"/>
      <c r="K111" s="6">
        <f t="shared" si="16"/>
        <v>0</v>
      </c>
      <c r="L111" s="6">
        <f t="shared" si="17"/>
        <v>0</v>
      </c>
      <c r="M111" s="6">
        <f t="shared" si="18"/>
        <v>0</v>
      </c>
      <c r="N111" s="6">
        <f t="shared" si="19"/>
        <v>0</v>
      </c>
      <c r="O111" s="6">
        <f t="shared" si="20"/>
        <v>0</v>
      </c>
      <c r="P111" s="6">
        <f t="shared" si="21"/>
        <v>0</v>
      </c>
    </row>
    <row r="112" spans="1:16" x14ac:dyDescent="0.25">
      <c r="A112" s="3">
        <f t="shared" si="7"/>
        <v>92</v>
      </c>
      <c r="B112" s="32" t="s">
        <v>49</v>
      </c>
      <c r="C112" s="7"/>
      <c r="D112" s="4"/>
      <c r="E112" s="5"/>
      <c r="F112" s="6"/>
      <c r="G112" s="6"/>
      <c r="H112" s="6">
        <f t="shared" si="15"/>
        <v>0</v>
      </c>
      <c r="I112" s="6"/>
      <c r="J112" s="6"/>
      <c r="K112" s="6">
        <f t="shared" si="16"/>
        <v>0</v>
      </c>
      <c r="L112" s="6">
        <f t="shared" si="17"/>
        <v>0</v>
      </c>
      <c r="M112" s="6">
        <f t="shared" si="18"/>
        <v>0</v>
      </c>
      <c r="N112" s="6">
        <f t="shared" si="19"/>
        <v>0</v>
      </c>
      <c r="O112" s="6">
        <f t="shared" si="20"/>
        <v>0</v>
      </c>
      <c r="P112" s="6">
        <f t="shared" si="21"/>
        <v>0</v>
      </c>
    </row>
    <row r="113" spans="1:16" x14ac:dyDescent="0.25">
      <c r="A113" s="3">
        <f t="shared" si="7"/>
        <v>93</v>
      </c>
      <c r="B113" s="32" t="s">
        <v>49</v>
      </c>
      <c r="C113" s="7"/>
      <c r="D113" s="4"/>
      <c r="E113" s="5"/>
      <c r="F113" s="6"/>
      <c r="G113" s="6"/>
      <c r="H113" s="6">
        <f t="shared" si="15"/>
        <v>0</v>
      </c>
      <c r="I113" s="6"/>
      <c r="J113" s="6"/>
      <c r="K113" s="6">
        <f t="shared" si="16"/>
        <v>0</v>
      </c>
      <c r="L113" s="6">
        <f t="shared" si="17"/>
        <v>0</v>
      </c>
      <c r="M113" s="6">
        <f t="shared" si="18"/>
        <v>0</v>
      </c>
      <c r="N113" s="6">
        <f t="shared" si="19"/>
        <v>0</v>
      </c>
      <c r="O113" s="6">
        <f t="shared" si="20"/>
        <v>0</v>
      </c>
      <c r="P113" s="6">
        <f t="shared" si="21"/>
        <v>0</v>
      </c>
    </row>
    <row r="114" spans="1:16" x14ac:dyDescent="0.25">
      <c r="A114" s="3">
        <f t="shared" si="7"/>
        <v>94</v>
      </c>
      <c r="B114" s="32" t="s">
        <v>49</v>
      </c>
      <c r="C114" s="7"/>
      <c r="D114" s="4"/>
      <c r="E114" s="5"/>
      <c r="F114" s="6"/>
      <c r="G114" s="6"/>
      <c r="H114" s="6">
        <f t="shared" si="15"/>
        <v>0</v>
      </c>
      <c r="I114" s="6"/>
      <c r="J114" s="6"/>
      <c r="K114" s="6">
        <f t="shared" si="16"/>
        <v>0</v>
      </c>
      <c r="L114" s="6">
        <f t="shared" si="17"/>
        <v>0</v>
      </c>
      <c r="M114" s="6">
        <f t="shared" si="18"/>
        <v>0</v>
      </c>
      <c r="N114" s="6">
        <f t="shared" si="19"/>
        <v>0</v>
      </c>
      <c r="O114" s="6">
        <f t="shared" si="20"/>
        <v>0</v>
      </c>
      <c r="P114" s="6">
        <f t="shared" si="21"/>
        <v>0</v>
      </c>
    </row>
    <row r="115" spans="1:16" x14ac:dyDescent="0.25">
      <c r="A115" s="3">
        <f t="shared" si="7"/>
        <v>95</v>
      </c>
      <c r="B115" s="32" t="s">
        <v>49</v>
      </c>
      <c r="C115" s="7"/>
      <c r="D115" s="4"/>
      <c r="E115" s="5"/>
      <c r="F115" s="6"/>
      <c r="G115" s="6"/>
      <c r="H115" s="6">
        <f t="shared" si="15"/>
        <v>0</v>
      </c>
      <c r="I115" s="6"/>
      <c r="J115" s="6"/>
      <c r="K115" s="6">
        <f t="shared" si="16"/>
        <v>0</v>
      </c>
      <c r="L115" s="6">
        <f t="shared" si="17"/>
        <v>0</v>
      </c>
      <c r="M115" s="6">
        <f t="shared" si="18"/>
        <v>0</v>
      </c>
      <c r="N115" s="6">
        <f t="shared" si="19"/>
        <v>0</v>
      </c>
      <c r="O115" s="6">
        <f t="shared" si="20"/>
        <v>0</v>
      </c>
      <c r="P115" s="6">
        <f t="shared" si="21"/>
        <v>0</v>
      </c>
    </row>
    <row r="116" spans="1:16" x14ac:dyDescent="0.25">
      <c r="A116" s="3">
        <f t="shared" si="7"/>
        <v>96</v>
      </c>
      <c r="B116" s="32" t="s">
        <v>49</v>
      </c>
      <c r="C116" s="7"/>
      <c r="D116" s="4"/>
      <c r="E116" s="5"/>
      <c r="F116" s="6"/>
      <c r="G116" s="6"/>
      <c r="H116" s="6">
        <f t="shared" si="15"/>
        <v>0</v>
      </c>
      <c r="I116" s="6"/>
      <c r="J116" s="6"/>
      <c r="K116" s="6">
        <f t="shared" si="16"/>
        <v>0</v>
      </c>
      <c r="L116" s="6">
        <f t="shared" si="17"/>
        <v>0</v>
      </c>
      <c r="M116" s="6">
        <f t="shared" si="18"/>
        <v>0</v>
      </c>
      <c r="N116" s="6">
        <f t="shared" si="19"/>
        <v>0</v>
      </c>
      <c r="O116" s="6">
        <f t="shared" si="20"/>
        <v>0</v>
      </c>
      <c r="P116" s="6">
        <f t="shared" si="21"/>
        <v>0</v>
      </c>
    </row>
    <row r="117" spans="1:16" x14ac:dyDescent="0.25">
      <c r="A117" s="3">
        <f t="shared" si="7"/>
        <v>97</v>
      </c>
      <c r="B117" s="32" t="s">
        <v>49</v>
      </c>
      <c r="C117" s="7"/>
      <c r="D117" s="4"/>
      <c r="E117" s="5"/>
      <c r="F117" s="6"/>
      <c r="G117" s="6"/>
      <c r="H117" s="6">
        <f t="shared" si="15"/>
        <v>0</v>
      </c>
      <c r="I117" s="6"/>
      <c r="J117" s="6"/>
      <c r="K117" s="6">
        <f t="shared" si="16"/>
        <v>0</v>
      </c>
      <c r="L117" s="6">
        <f t="shared" si="17"/>
        <v>0</v>
      </c>
      <c r="M117" s="6">
        <f t="shared" si="18"/>
        <v>0</v>
      </c>
      <c r="N117" s="6">
        <f t="shared" si="19"/>
        <v>0</v>
      </c>
      <c r="O117" s="6">
        <f t="shared" si="20"/>
        <v>0</v>
      </c>
      <c r="P117" s="6">
        <f t="shared" si="21"/>
        <v>0</v>
      </c>
    </row>
    <row r="118" spans="1:16" x14ac:dyDescent="0.25">
      <c r="A118" s="3">
        <f t="shared" si="7"/>
        <v>98</v>
      </c>
      <c r="B118" s="32" t="s">
        <v>49</v>
      </c>
      <c r="C118" s="7"/>
      <c r="D118" s="4"/>
      <c r="E118" s="5"/>
      <c r="F118" s="6"/>
      <c r="G118" s="6"/>
      <c r="H118" s="6">
        <f t="shared" si="15"/>
        <v>0</v>
      </c>
      <c r="I118" s="6"/>
      <c r="J118" s="6"/>
      <c r="K118" s="6">
        <f t="shared" si="16"/>
        <v>0</v>
      </c>
      <c r="L118" s="6">
        <f t="shared" si="17"/>
        <v>0</v>
      </c>
      <c r="M118" s="6">
        <f t="shared" si="18"/>
        <v>0</v>
      </c>
      <c r="N118" s="6">
        <f t="shared" si="19"/>
        <v>0</v>
      </c>
      <c r="O118" s="6">
        <f t="shared" si="20"/>
        <v>0</v>
      </c>
      <c r="P118" s="6">
        <f t="shared" si="21"/>
        <v>0</v>
      </c>
    </row>
    <row r="119" spans="1:16" x14ac:dyDescent="0.25">
      <c r="A119" s="3">
        <f t="shared" si="7"/>
        <v>99</v>
      </c>
      <c r="B119" s="32" t="s">
        <v>49</v>
      </c>
      <c r="C119" s="7"/>
      <c r="D119" s="4"/>
      <c r="E119" s="5"/>
      <c r="F119" s="6"/>
      <c r="G119" s="6"/>
      <c r="H119" s="6">
        <f t="shared" si="15"/>
        <v>0</v>
      </c>
      <c r="I119" s="6"/>
      <c r="J119" s="6"/>
      <c r="K119" s="6">
        <f t="shared" si="16"/>
        <v>0</v>
      </c>
      <c r="L119" s="6">
        <f t="shared" si="17"/>
        <v>0</v>
      </c>
      <c r="M119" s="6">
        <f t="shared" si="18"/>
        <v>0</v>
      </c>
      <c r="N119" s="6">
        <f t="shared" si="19"/>
        <v>0</v>
      </c>
      <c r="O119" s="6">
        <f t="shared" si="20"/>
        <v>0</v>
      </c>
      <c r="P119" s="6">
        <f t="shared" si="21"/>
        <v>0</v>
      </c>
    </row>
    <row r="120" spans="1:16" x14ac:dyDescent="0.25">
      <c r="A120" s="3">
        <f t="shared" si="7"/>
        <v>100</v>
      </c>
      <c r="B120" s="32" t="s">
        <v>49</v>
      </c>
      <c r="C120" s="7"/>
      <c r="D120" s="4"/>
      <c r="E120" s="5"/>
      <c r="F120" s="6"/>
      <c r="G120" s="6"/>
      <c r="H120" s="6">
        <f t="shared" si="15"/>
        <v>0</v>
      </c>
      <c r="I120" s="6"/>
      <c r="J120" s="6"/>
      <c r="K120" s="6">
        <f t="shared" si="16"/>
        <v>0</v>
      </c>
      <c r="L120" s="6">
        <f t="shared" si="17"/>
        <v>0</v>
      </c>
      <c r="M120" s="6">
        <f t="shared" si="18"/>
        <v>0</v>
      </c>
      <c r="N120" s="6">
        <f t="shared" si="19"/>
        <v>0</v>
      </c>
      <c r="O120" s="6">
        <f t="shared" si="20"/>
        <v>0</v>
      </c>
      <c r="P120" s="6">
        <f t="shared" si="21"/>
        <v>0</v>
      </c>
    </row>
    <row r="121" spans="1:16" x14ac:dyDescent="0.25">
      <c r="A121" s="3">
        <f t="shared" si="7"/>
        <v>101</v>
      </c>
      <c r="B121" s="32" t="s">
        <v>49</v>
      </c>
      <c r="C121" s="7"/>
      <c r="D121" s="4"/>
      <c r="E121" s="5"/>
      <c r="F121" s="6"/>
      <c r="G121" s="6"/>
      <c r="H121" s="6">
        <f t="shared" si="15"/>
        <v>0</v>
      </c>
      <c r="I121" s="6"/>
      <c r="J121" s="6"/>
      <c r="K121" s="6">
        <f t="shared" si="16"/>
        <v>0</v>
      </c>
      <c r="L121" s="6">
        <f t="shared" si="17"/>
        <v>0</v>
      </c>
      <c r="M121" s="6">
        <f t="shared" si="18"/>
        <v>0</v>
      </c>
      <c r="N121" s="6">
        <f t="shared" si="19"/>
        <v>0</v>
      </c>
      <c r="O121" s="6">
        <f t="shared" si="20"/>
        <v>0</v>
      </c>
      <c r="P121" s="6">
        <f t="shared" si="21"/>
        <v>0</v>
      </c>
    </row>
    <row r="122" spans="1:16" x14ac:dyDescent="0.25">
      <c r="A122" s="3">
        <f t="shared" si="7"/>
        <v>102</v>
      </c>
      <c r="B122" s="32" t="s">
        <v>49</v>
      </c>
      <c r="C122" s="7"/>
      <c r="D122" s="4"/>
      <c r="E122" s="5"/>
      <c r="F122" s="6"/>
      <c r="G122" s="6"/>
      <c r="H122" s="6">
        <f t="shared" si="15"/>
        <v>0</v>
      </c>
      <c r="I122" s="6"/>
      <c r="J122" s="6"/>
      <c r="K122" s="6">
        <f t="shared" si="16"/>
        <v>0</v>
      </c>
      <c r="L122" s="6">
        <f t="shared" si="17"/>
        <v>0</v>
      </c>
      <c r="M122" s="6">
        <f t="shared" si="18"/>
        <v>0</v>
      </c>
      <c r="N122" s="6">
        <f t="shared" si="19"/>
        <v>0</v>
      </c>
      <c r="O122" s="6">
        <f t="shared" si="20"/>
        <v>0</v>
      </c>
      <c r="P122" s="6">
        <f t="shared" si="21"/>
        <v>0</v>
      </c>
    </row>
    <row r="123" spans="1:16" x14ac:dyDescent="0.25">
      <c r="A123" s="3">
        <f t="shared" si="7"/>
        <v>103</v>
      </c>
      <c r="B123" s="32" t="s">
        <v>49</v>
      </c>
      <c r="C123" s="7"/>
      <c r="D123" s="4"/>
      <c r="E123" s="5"/>
      <c r="F123" s="6"/>
      <c r="G123" s="6"/>
      <c r="H123" s="6">
        <f t="shared" si="15"/>
        <v>0</v>
      </c>
      <c r="I123" s="6"/>
      <c r="J123" s="6"/>
      <c r="K123" s="6">
        <f t="shared" si="16"/>
        <v>0</v>
      </c>
      <c r="L123" s="6">
        <f t="shared" si="17"/>
        <v>0</v>
      </c>
      <c r="M123" s="6">
        <f t="shared" si="18"/>
        <v>0</v>
      </c>
      <c r="N123" s="6">
        <f t="shared" si="19"/>
        <v>0</v>
      </c>
      <c r="O123" s="6">
        <f t="shared" si="20"/>
        <v>0</v>
      </c>
      <c r="P123" s="6">
        <f t="shared" si="21"/>
        <v>0</v>
      </c>
    </row>
    <row r="124" spans="1:16" x14ac:dyDescent="0.25">
      <c r="A124" s="3">
        <f t="shared" si="7"/>
        <v>104</v>
      </c>
      <c r="B124" s="32" t="s">
        <v>49</v>
      </c>
      <c r="C124" s="7"/>
      <c r="D124" s="4"/>
      <c r="E124" s="5"/>
      <c r="F124" s="6"/>
      <c r="G124" s="6"/>
      <c r="H124" s="6">
        <f t="shared" si="15"/>
        <v>0</v>
      </c>
      <c r="I124" s="6"/>
      <c r="J124" s="6"/>
      <c r="K124" s="6">
        <f t="shared" si="16"/>
        <v>0</v>
      </c>
      <c r="L124" s="6">
        <f t="shared" si="17"/>
        <v>0</v>
      </c>
      <c r="M124" s="6">
        <f t="shared" si="18"/>
        <v>0</v>
      </c>
      <c r="N124" s="6">
        <f t="shared" si="19"/>
        <v>0</v>
      </c>
      <c r="O124" s="6">
        <f t="shared" si="20"/>
        <v>0</v>
      </c>
      <c r="P124" s="6">
        <f t="shared" si="21"/>
        <v>0</v>
      </c>
    </row>
    <row r="125" spans="1:16" x14ac:dyDescent="0.25">
      <c r="A125" s="3">
        <f t="shared" si="7"/>
        <v>105</v>
      </c>
      <c r="B125" s="32" t="s">
        <v>49</v>
      </c>
      <c r="C125" s="7"/>
      <c r="D125" s="4"/>
      <c r="E125" s="5"/>
      <c r="F125" s="6"/>
      <c r="G125" s="6"/>
      <c r="H125" s="6">
        <f t="shared" si="15"/>
        <v>0</v>
      </c>
      <c r="I125" s="6"/>
      <c r="J125" s="6"/>
      <c r="K125" s="6">
        <f t="shared" si="16"/>
        <v>0</v>
      </c>
      <c r="L125" s="6">
        <f t="shared" si="17"/>
        <v>0</v>
      </c>
      <c r="M125" s="6">
        <f t="shared" si="18"/>
        <v>0</v>
      </c>
      <c r="N125" s="6">
        <f t="shared" si="19"/>
        <v>0</v>
      </c>
      <c r="O125" s="6">
        <f t="shared" si="20"/>
        <v>0</v>
      </c>
      <c r="P125" s="6">
        <f t="shared" si="21"/>
        <v>0</v>
      </c>
    </row>
    <row r="126" spans="1:16" x14ac:dyDescent="0.25">
      <c r="A126" s="3">
        <f t="shared" si="7"/>
        <v>106</v>
      </c>
      <c r="B126" s="32" t="s">
        <v>49</v>
      </c>
      <c r="C126" s="7"/>
      <c r="D126" s="4"/>
      <c r="E126" s="5"/>
      <c r="F126" s="6"/>
      <c r="G126" s="6"/>
      <c r="H126" s="6">
        <f t="shared" si="15"/>
        <v>0</v>
      </c>
      <c r="I126" s="6"/>
      <c r="J126" s="6"/>
      <c r="K126" s="6">
        <f t="shared" si="16"/>
        <v>0</v>
      </c>
      <c r="L126" s="6">
        <f t="shared" si="17"/>
        <v>0</v>
      </c>
      <c r="M126" s="6">
        <f t="shared" si="18"/>
        <v>0</v>
      </c>
      <c r="N126" s="6">
        <f t="shared" si="19"/>
        <v>0</v>
      </c>
      <c r="O126" s="6">
        <f t="shared" si="20"/>
        <v>0</v>
      </c>
      <c r="P126" s="6">
        <f t="shared" si="21"/>
        <v>0</v>
      </c>
    </row>
    <row r="127" spans="1:16" x14ac:dyDescent="0.25">
      <c r="A127" s="3">
        <f t="shared" si="7"/>
        <v>107</v>
      </c>
      <c r="B127" s="32" t="s">
        <v>49</v>
      </c>
      <c r="C127" s="7"/>
      <c r="D127" s="4"/>
      <c r="E127" s="5"/>
      <c r="F127" s="6"/>
      <c r="G127" s="6"/>
      <c r="H127" s="6">
        <f t="shared" si="0"/>
        <v>0</v>
      </c>
      <c r="I127" s="6"/>
      <c r="J127" s="6"/>
      <c r="K127" s="6">
        <f t="shared" si="1"/>
        <v>0</v>
      </c>
      <c r="L127" s="6">
        <f t="shared" si="2"/>
        <v>0</v>
      </c>
      <c r="M127" s="6">
        <f t="shared" si="3"/>
        <v>0</v>
      </c>
      <c r="N127" s="6">
        <f t="shared" si="4"/>
        <v>0</v>
      </c>
      <c r="O127" s="6">
        <f t="shared" si="5"/>
        <v>0</v>
      </c>
      <c r="P127" s="6">
        <f t="shared" si="6"/>
        <v>0</v>
      </c>
    </row>
    <row r="128" spans="1:16" x14ac:dyDescent="0.25">
      <c r="A128" s="3">
        <f t="shared" si="7"/>
        <v>108</v>
      </c>
      <c r="B128" s="32" t="s">
        <v>49</v>
      </c>
      <c r="C128" s="7"/>
      <c r="D128" s="4"/>
      <c r="E128" s="5"/>
      <c r="F128" s="6"/>
      <c r="G128" s="6"/>
      <c r="H128" s="6">
        <f t="shared" si="0"/>
        <v>0</v>
      </c>
      <c r="I128" s="6"/>
      <c r="J128" s="6"/>
      <c r="K128" s="6">
        <f t="shared" si="1"/>
        <v>0</v>
      </c>
      <c r="L128" s="6">
        <f t="shared" si="2"/>
        <v>0</v>
      </c>
      <c r="M128" s="6">
        <f t="shared" si="3"/>
        <v>0</v>
      </c>
      <c r="N128" s="6">
        <f t="shared" si="4"/>
        <v>0</v>
      </c>
      <c r="O128" s="6">
        <f t="shared" si="5"/>
        <v>0</v>
      </c>
      <c r="P128" s="6">
        <f t="shared" si="6"/>
        <v>0</v>
      </c>
    </row>
    <row r="129" spans="1:16" x14ac:dyDescent="0.25">
      <c r="A129" s="3">
        <f t="shared" si="7"/>
        <v>109</v>
      </c>
      <c r="B129" s="32" t="s">
        <v>49</v>
      </c>
      <c r="C129" s="7"/>
      <c r="D129" s="4"/>
      <c r="E129" s="5"/>
      <c r="F129" s="6"/>
      <c r="G129" s="6"/>
      <c r="H129" s="6">
        <f t="shared" si="0"/>
        <v>0</v>
      </c>
      <c r="I129" s="6"/>
      <c r="J129" s="6"/>
      <c r="K129" s="6">
        <f t="shared" si="1"/>
        <v>0</v>
      </c>
      <c r="L129" s="6">
        <f t="shared" si="2"/>
        <v>0</v>
      </c>
      <c r="M129" s="6">
        <f t="shared" si="3"/>
        <v>0</v>
      </c>
      <c r="N129" s="6">
        <f t="shared" si="4"/>
        <v>0</v>
      </c>
      <c r="O129" s="6">
        <f t="shared" si="5"/>
        <v>0</v>
      </c>
      <c r="P129" s="6">
        <f t="shared" si="6"/>
        <v>0</v>
      </c>
    </row>
    <row r="130" spans="1:16" x14ac:dyDescent="0.25">
      <c r="A130" s="3">
        <f t="shared" si="7"/>
        <v>110</v>
      </c>
      <c r="B130" s="32" t="s">
        <v>49</v>
      </c>
      <c r="C130" s="7"/>
      <c r="D130" s="4"/>
      <c r="E130" s="5"/>
      <c r="F130" s="6"/>
      <c r="G130" s="6"/>
      <c r="H130" s="6">
        <f t="shared" si="0"/>
        <v>0</v>
      </c>
      <c r="I130" s="6"/>
      <c r="J130" s="6"/>
      <c r="K130" s="6">
        <f t="shared" si="1"/>
        <v>0</v>
      </c>
      <c r="L130" s="6">
        <f t="shared" si="2"/>
        <v>0</v>
      </c>
      <c r="M130" s="6">
        <f t="shared" si="3"/>
        <v>0</v>
      </c>
      <c r="N130" s="6">
        <f t="shared" si="4"/>
        <v>0</v>
      </c>
      <c r="O130" s="6">
        <f t="shared" si="5"/>
        <v>0</v>
      </c>
      <c r="P130" s="6">
        <f t="shared" si="6"/>
        <v>0</v>
      </c>
    </row>
    <row r="131" spans="1:16" x14ac:dyDescent="0.25">
      <c r="A131" s="3">
        <f t="shared" si="7"/>
        <v>111</v>
      </c>
      <c r="B131" s="32" t="s">
        <v>49</v>
      </c>
      <c r="C131" s="7"/>
      <c r="D131" s="4"/>
      <c r="E131" s="5"/>
      <c r="F131" s="6"/>
      <c r="G131" s="6"/>
      <c r="H131" s="6">
        <f t="shared" si="0"/>
        <v>0</v>
      </c>
      <c r="I131" s="6"/>
      <c r="J131" s="6"/>
      <c r="K131" s="6">
        <f t="shared" si="1"/>
        <v>0</v>
      </c>
      <c r="L131" s="6">
        <f t="shared" si="2"/>
        <v>0</v>
      </c>
      <c r="M131" s="6">
        <f t="shared" si="3"/>
        <v>0</v>
      </c>
      <c r="N131" s="6">
        <f t="shared" si="4"/>
        <v>0</v>
      </c>
      <c r="O131" s="6">
        <f t="shared" si="5"/>
        <v>0</v>
      </c>
      <c r="P131" s="6">
        <f t="shared" si="6"/>
        <v>0</v>
      </c>
    </row>
    <row r="132" spans="1:16" x14ac:dyDescent="0.25">
      <c r="A132" s="3">
        <f t="shared" si="7"/>
        <v>112</v>
      </c>
      <c r="B132" s="32" t="s">
        <v>49</v>
      </c>
      <c r="C132" s="7"/>
      <c r="D132" s="4"/>
      <c r="E132" s="5"/>
      <c r="F132" s="6"/>
      <c r="G132" s="6"/>
      <c r="H132" s="6">
        <f t="shared" si="0"/>
        <v>0</v>
      </c>
      <c r="I132" s="6"/>
      <c r="J132" s="6"/>
      <c r="K132" s="6">
        <f t="shared" si="1"/>
        <v>0</v>
      </c>
      <c r="L132" s="6">
        <f t="shared" si="2"/>
        <v>0</v>
      </c>
      <c r="M132" s="6">
        <f t="shared" si="3"/>
        <v>0</v>
      </c>
      <c r="N132" s="6">
        <f t="shared" si="4"/>
        <v>0</v>
      </c>
      <c r="O132" s="6">
        <f t="shared" si="5"/>
        <v>0</v>
      </c>
      <c r="P132" s="6">
        <f t="shared" si="6"/>
        <v>0</v>
      </c>
    </row>
    <row r="133" spans="1:16" x14ac:dyDescent="0.25">
      <c r="A133" s="3">
        <f t="shared" si="7"/>
        <v>113</v>
      </c>
      <c r="B133" s="32" t="s">
        <v>49</v>
      </c>
      <c r="C133" s="7"/>
      <c r="D133" s="4"/>
      <c r="E133" s="5"/>
      <c r="F133" s="6"/>
      <c r="G133" s="6"/>
      <c r="H133" s="6">
        <f t="shared" si="0"/>
        <v>0</v>
      </c>
      <c r="I133" s="6"/>
      <c r="J133" s="6"/>
      <c r="K133" s="6">
        <f t="shared" si="1"/>
        <v>0</v>
      </c>
      <c r="L133" s="6">
        <f t="shared" si="2"/>
        <v>0</v>
      </c>
      <c r="M133" s="6">
        <f t="shared" si="3"/>
        <v>0</v>
      </c>
      <c r="N133" s="6">
        <f t="shared" si="4"/>
        <v>0</v>
      </c>
      <c r="O133" s="6">
        <f t="shared" si="5"/>
        <v>0</v>
      </c>
      <c r="P133" s="6">
        <f t="shared" si="6"/>
        <v>0</v>
      </c>
    </row>
    <row r="134" spans="1:16" x14ac:dyDescent="0.25">
      <c r="A134" s="3">
        <f t="shared" si="7"/>
        <v>114</v>
      </c>
      <c r="B134" s="32" t="s">
        <v>49</v>
      </c>
      <c r="C134" s="7"/>
      <c r="D134" s="4"/>
      <c r="E134" s="5"/>
      <c r="F134" s="6"/>
      <c r="G134" s="6"/>
      <c r="H134" s="6">
        <f t="shared" si="0"/>
        <v>0</v>
      </c>
      <c r="I134" s="6"/>
      <c r="J134" s="6"/>
      <c r="K134" s="6">
        <f t="shared" si="1"/>
        <v>0</v>
      </c>
      <c r="L134" s="6">
        <f t="shared" si="2"/>
        <v>0</v>
      </c>
      <c r="M134" s="6">
        <f t="shared" si="3"/>
        <v>0</v>
      </c>
      <c r="N134" s="6">
        <f t="shared" si="4"/>
        <v>0</v>
      </c>
      <c r="O134" s="6">
        <f t="shared" si="5"/>
        <v>0</v>
      </c>
      <c r="P134" s="6">
        <f t="shared" si="6"/>
        <v>0</v>
      </c>
    </row>
    <row r="135" spans="1:16" x14ac:dyDescent="0.25">
      <c r="A135" s="3">
        <f t="shared" si="7"/>
        <v>115</v>
      </c>
      <c r="B135" s="32" t="s">
        <v>49</v>
      </c>
      <c r="C135" s="7"/>
      <c r="D135" s="4"/>
      <c r="E135" s="5"/>
      <c r="F135" s="6"/>
      <c r="G135" s="6"/>
      <c r="H135" s="6">
        <f t="shared" si="0"/>
        <v>0</v>
      </c>
      <c r="I135" s="6"/>
      <c r="J135" s="6"/>
      <c r="K135" s="6">
        <f t="shared" si="1"/>
        <v>0</v>
      </c>
      <c r="L135" s="6">
        <f t="shared" si="2"/>
        <v>0</v>
      </c>
      <c r="M135" s="6">
        <f t="shared" si="3"/>
        <v>0</v>
      </c>
      <c r="N135" s="6">
        <f t="shared" si="4"/>
        <v>0</v>
      </c>
      <c r="O135" s="6">
        <f t="shared" si="5"/>
        <v>0</v>
      </c>
      <c r="P135" s="6">
        <f t="shared" si="6"/>
        <v>0</v>
      </c>
    </row>
    <row r="136" spans="1:16" x14ac:dyDescent="0.25">
      <c r="A136" s="3">
        <f t="shared" si="7"/>
        <v>116</v>
      </c>
      <c r="B136" s="32" t="s">
        <v>49</v>
      </c>
      <c r="C136" s="7"/>
      <c r="D136" s="4"/>
      <c r="E136" s="5"/>
      <c r="F136" s="6"/>
      <c r="G136" s="6"/>
      <c r="H136" s="6">
        <f t="shared" si="0"/>
        <v>0</v>
      </c>
      <c r="I136" s="6"/>
      <c r="J136" s="6"/>
      <c r="K136" s="6">
        <f t="shared" si="1"/>
        <v>0</v>
      </c>
      <c r="L136" s="6">
        <f t="shared" si="2"/>
        <v>0</v>
      </c>
      <c r="M136" s="6">
        <f t="shared" si="3"/>
        <v>0</v>
      </c>
      <c r="N136" s="6">
        <f t="shared" si="4"/>
        <v>0</v>
      </c>
      <c r="O136" s="6">
        <f t="shared" si="5"/>
        <v>0</v>
      </c>
      <c r="P136" s="6">
        <f t="shared" si="6"/>
        <v>0</v>
      </c>
    </row>
    <row r="137" spans="1:16" x14ac:dyDescent="0.25">
      <c r="A137" s="3">
        <f t="shared" si="7"/>
        <v>117</v>
      </c>
      <c r="B137" s="32" t="s">
        <v>49</v>
      </c>
      <c r="C137" s="7"/>
      <c r="D137" s="4"/>
      <c r="E137" s="5"/>
      <c r="F137" s="6"/>
      <c r="G137" s="6"/>
      <c r="H137" s="6">
        <f t="shared" si="0"/>
        <v>0</v>
      </c>
      <c r="I137" s="6"/>
      <c r="J137" s="6"/>
      <c r="K137" s="6">
        <f t="shared" si="1"/>
        <v>0</v>
      </c>
      <c r="L137" s="6">
        <f t="shared" si="2"/>
        <v>0</v>
      </c>
      <c r="M137" s="6">
        <f t="shared" si="3"/>
        <v>0</v>
      </c>
      <c r="N137" s="6">
        <f t="shared" si="4"/>
        <v>0</v>
      </c>
      <c r="O137" s="6">
        <f t="shared" si="5"/>
        <v>0</v>
      </c>
      <c r="P137" s="6">
        <f t="shared" si="6"/>
        <v>0</v>
      </c>
    </row>
    <row r="138" spans="1:16" x14ac:dyDescent="0.25">
      <c r="A138" s="3">
        <f t="shared" si="7"/>
        <v>118</v>
      </c>
      <c r="B138" s="32" t="s">
        <v>49</v>
      </c>
      <c r="C138" s="7"/>
      <c r="D138" s="4"/>
      <c r="E138" s="5"/>
      <c r="F138" s="6"/>
      <c r="G138" s="6"/>
      <c r="H138" s="6">
        <f t="shared" si="0"/>
        <v>0</v>
      </c>
      <c r="I138" s="6"/>
      <c r="J138" s="6"/>
      <c r="K138" s="6">
        <f t="shared" si="1"/>
        <v>0</v>
      </c>
      <c r="L138" s="6">
        <f t="shared" si="2"/>
        <v>0</v>
      </c>
      <c r="M138" s="6">
        <f t="shared" si="3"/>
        <v>0</v>
      </c>
      <c r="N138" s="6">
        <f t="shared" si="4"/>
        <v>0</v>
      </c>
      <c r="O138" s="6">
        <f t="shared" si="5"/>
        <v>0</v>
      </c>
      <c r="P138" s="6">
        <f t="shared" si="6"/>
        <v>0</v>
      </c>
    </row>
    <row r="139" spans="1:16" x14ac:dyDescent="0.25">
      <c r="A139" s="3">
        <f t="shared" si="7"/>
        <v>119</v>
      </c>
      <c r="B139" s="32" t="s">
        <v>49</v>
      </c>
      <c r="C139" s="7"/>
      <c r="D139" s="4"/>
      <c r="E139" s="5"/>
      <c r="F139" s="6"/>
      <c r="G139" s="6"/>
      <c r="H139" s="6">
        <f t="shared" si="0"/>
        <v>0</v>
      </c>
      <c r="I139" s="6"/>
      <c r="J139" s="6"/>
      <c r="K139" s="6">
        <f t="shared" si="1"/>
        <v>0</v>
      </c>
      <c r="L139" s="6">
        <f t="shared" si="2"/>
        <v>0</v>
      </c>
      <c r="M139" s="6">
        <f t="shared" si="3"/>
        <v>0</v>
      </c>
      <c r="N139" s="6">
        <f t="shared" si="4"/>
        <v>0</v>
      </c>
      <c r="O139" s="6">
        <f t="shared" si="5"/>
        <v>0</v>
      </c>
      <c r="P139" s="6">
        <f t="shared" si="6"/>
        <v>0</v>
      </c>
    </row>
    <row r="140" spans="1:16" x14ac:dyDescent="0.25">
      <c r="A140" s="3">
        <f t="shared" si="7"/>
        <v>120</v>
      </c>
      <c r="B140" s="32" t="s">
        <v>49</v>
      </c>
      <c r="C140" s="7"/>
      <c r="D140" s="4"/>
      <c r="E140" s="5"/>
      <c r="F140" s="6"/>
      <c r="G140" s="6"/>
      <c r="H140" s="6">
        <f t="shared" si="0"/>
        <v>0</v>
      </c>
      <c r="I140" s="6"/>
      <c r="J140" s="6"/>
      <c r="K140" s="6">
        <f t="shared" si="1"/>
        <v>0</v>
      </c>
      <c r="L140" s="6">
        <f t="shared" si="2"/>
        <v>0</v>
      </c>
      <c r="M140" s="6">
        <f t="shared" si="3"/>
        <v>0</v>
      </c>
      <c r="N140" s="6">
        <f t="shared" si="4"/>
        <v>0</v>
      </c>
      <c r="O140" s="6">
        <f t="shared" si="5"/>
        <v>0</v>
      </c>
      <c r="P140" s="6">
        <f t="shared" si="6"/>
        <v>0</v>
      </c>
    </row>
    <row r="141" spans="1:16" x14ac:dyDescent="0.25">
      <c r="A141" s="3">
        <f t="shared" si="7"/>
        <v>121</v>
      </c>
      <c r="B141" s="32" t="s">
        <v>49</v>
      </c>
      <c r="C141" s="7"/>
      <c r="D141" s="4"/>
      <c r="E141" s="5"/>
      <c r="F141" s="6"/>
      <c r="G141" s="6"/>
      <c r="H141" s="6">
        <f t="shared" si="0"/>
        <v>0</v>
      </c>
      <c r="I141" s="6"/>
      <c r="J141" s="6"/>
      <c r="K141" s="6">
        <f t="shared" si="1"/>
        <v>0</v>
      </c>
      <c r="L141" s="6">
        <f t="shared" si="2"/>
        <v>0</v>
      </c>
      <c r="M141" s="6">
        <f t="shared" si="3"/>
        <v>0</v>
      </c>
      <c r="N141" s="6">
        <f t="shared" si="4"/>
        <v>0</v>
      </c>
      <c r="O141" s="6">
        <f t="shared" si="5"/>
        <v>0</v>
      </c>
      <c r="P141" s="6">
        <f t="shared" si="6"/>
        <v>0</v>
      </c>
    </row>
    <row r="142" spans="1:16" x14ac:dyDescent="0.25">
      <c r="A142" s="3">
        <f t="shared" si="7"/>
        <v>122</v>
      </c>
      <c r="B142" s="32" t="s">
        <v>49</v>
      </c>
      <c r="C142" s="7"/>
      <c r="D142" s="4"/>
      <c r="E142" s="5"/>
      <c r="F142" s="6"/>
      <c r="G142" s="6"/>
      <c r="H142" s="6">
        <f t="shared" si="0"/>
        <v>0</v>
      </c>
      <c r="I142" s="6"/>
      <c r="J142" s="6"/>
      <c r="K142" s="6">
        <f t="shared" si="1"/>
        <v>0</v>
      </c>
      <c r="L142" s="6">
        <f t="shared" si="2"/>
        <v>0</v>
      </c>
      <c r="M142" s="6">
        <f t="shared" si="3"/>
        <v>0</v>
      </c>
      <c r="N142" s="6">
        <f t="shared" si="4"/>
        <v>0</v>
      </c>
      <c r="O142" s="6">
        <f t="shared" si="5"/>
        <v>0</v>
      </c>
      <c r="P142" s="6">
        <f t="shared" si="6"/>
        <v>0</v>
      </c>
    </row>
    <row r="143" spans="1:16" x14ac:dyDescent="0.25">
      <c r="A143" s="3">
        <f t="shared" si="7"/>
        <v>123</v>
      </c>
      <c r="B143" s="32" t="s">
        <v>49</v>
      </c>
      <c r="C143" s="7"/>
      <c r="D143" s="4"/>
      <c r="E143" s="5"/>
      <c r="F143" s="6"/>
      <c r="G143" s="6"/>
      <c r="H143" s="6">
        <f t="shared" si="0"/>
        <v>0</v>
      </c>
      <c r="I143" s="6"/>
      <c r="J143" s="6"/>
      <c r="K143" s="6">
        <f t="shared" si="1"/>
        <v>0</v>
      </c>
      <c r="L143" s="6">
        <f t="shared" si="2"/>
        <v>0</v>
      </c>
      <c r="M143" s="6">
        <f t="shared" si="3"/>
        <v>0</v>
      </c>
      <c r="N143" s="6">
        <f t="shared" si="4"/>
        <v>0</v>
      </c>
      <c r="O143" s="6">
        <f t="shared" si="5"/>
        <v>0</v>
      </c>
      <c r="P143" s="6">
        <f t="shared" si="6"/>
        <v>0</v>
      </c>
    </row>
    <row r="144" spans="1:16" ht="15.75" thickBot="1" x14ac:dyDescent="0.3">
      <c r="A144" s="16">
        <f t="shared" si="7"/>
        <v>124</v>
      </c>
      <c r="B144" s="32" t="s">
        <v>49</v>
      </c>
      <c r="C144" s="17"/>
      <c r="D144" s="18"/>
      <c r="E144" s="19"/>
      <c r="F144" s="20"/>
      <c r="G144" s="20"/>
      <c r="H144" s="20">
        <f t="shared" si="0"/>
        <v>0</v>
      </c>
      <c r="I144" s="20"/>
      <c r="J144" s="20"/>
      <c r="K144" s="20">
        <f t="shared" si="1"/>
        <v>0</v>
      </c>
      <c r="L144" s="20">
        <f t="shared" si="2"/>
        <v>0</v>
      </c>
      <c r="M144" s="20">
        <f t="shared" si="3"/>
        <v>0</v>
      </c>
      <c r="N144" s="20">
        <f t="shared" si="4"/>
        <v>0</v>
      </c>
      <c r="O144" s="20">
        <f t="shared" si="5"/>
        <v>0</v>
      </c>
      <c r="P144" s="20">
        <f t="shared" si="6"/>
        <v>0</v>
      </c>
    </row>
    <row r="145" spans="1:16" ht="15.75" thickTop="1" x14ac:dyDescent="0.25">
      <c r="A145" s="21"/>
      <c r="B145" s="21"/>
      <c r="C145" s="22"/>
      <c r="D145" s="23"/>
      <c r="E145" s="24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</row>
    <row r="146" spans="1:16" x14ac:dyDescent="0.25">
      <c r="A146" s="187" t="s">
        <v>11</v>
      </c>
      <c r="B146" s="188"/>
      <c r="C146" s="188"/>
      <c r="D146" s="188"/>
      <c r="E146" s="188"/>
      <c r="F146" s="188"/>
      <c r="G146" s="188"/>
      <c r="H146" s="188"/>
      <c r="I146" s="188"/>
      <c r="J146" s="189"/>
      <c r="K146" s="8"/>
      <c r="L146" s="8">
        <f>SUM(L21:L145)</f>
        <v>0</v>
      </c>
      <c r="M146" s="8">
        <f t="shared" ref="M146:P146" si="22">SUM(M21:M145)</f>
        <v>0</v>
      </c>
      <c r="N146" s="8">
        <f t="shared" si="22"/>
        <v>0</v>
      </c>
      <c r="O146" s="8">
        <f t="shared" si="22"/>
        <v>0</v>
      </c>
      <c r="P146" s="8">
        <f t="shared" si="22"/>
        <v>0</v>
      </c>
    </row>
    <row r="147" spans="1:16" x14ac:dyDescent="0.25">
      <c r="A147" s="190" t="s">
        <v>12</v>
      </c>
      <c r="B147" s="191"/>
      <c r="C147" s="191"/>
      <c r="D147" s="191"/>
      <c r="E147" s="191"/>
      <c r="F147" s="191"/>
      <c r="G147" s="191"/>
      <c r="H147" s="191"/>
      <c r="I147" s="191"/>
      <c r="J147" s="192"/>
      <c r="K147" s="30">
        <v>0.04</v>
      </c>
      <c r="L147" s="6"/>
      <c r="M147" s="6"/>
      <c r="N147" s="6">
        <f>ROUND(N146*K147,2)</f>
        <v>0</v>
      </c>
      <c r="O147" s="6"/>
      <c r="P147" s="6">
        <f>M147+N147+O147</f>
        <v>0</v>
      </c>
    </row>
    <row r="148" spans="1:16" x14ac:dyDescent="0.25">
      <c r="A148" s="187" t="s">
        <v>13</v>
      </c>
      <c r="B148" s="188"/>
      <c r="C148" s="188"/>
      <c r="D148" s="188"/>
      <c r="E148" s="188"/>
      <c r="F148" s="188"/>
      <c r="G148" s="188"/>
      <c r="H148" s="188"/>
      <c r="I148" s="188"/>
      <c r="J148" s="189"/>
      <c r="K148" s="8"/>
      <c r="L148" s="8"/>
      <c r="M148" s="8">
        <f>M146+M147</f>
        <v>0</v>
      </c>
      <c r="N148" s="8">
        <f t="shared" ref="N148:O148" si="23">N146+N147</f>
        <v>0</v>
      </c>
      <c r="O148" s="8">
        <f t="shared" si="23"/>
        <v>0</v>
      </c>
      <c r="P148" s="8">
        <f>M148+N148+O148</f>
        <v>0</v>
      </c>
    </row>
    <row r="149" spans="1:16" outlineLevel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outlineLevel="1" x14ac:dyDescent="0.25">
      <c r="D150" s="2"/>
      <c r="E150" s="2"/>
      <c r="G150" s="2"/>
      <c r="H150" s="35"/>
      <c r="I150" s="26"/>
      <c r="J150" s="35"/>
      <c r="K150" s="35"/>
      <c r="L150" s="36"/>
      <c r="N150" s="10"/>
      <c r="O150" s="196">
        <f>P148</f>
        <v>0</v>
      </c>
      <c r="P150" s="196"/>
    </row>
    <row r="151" spans="1:16" outlineLevel="1" x14ac:dyDescent="0.25">
      <c r="A151" s="1" t="str">
        <f>KOPS1!A37</f>
        <v>Sastādīja:</v>
      </c>
      <c r="B151" s="200" t="str">
        <f>KOPS1!B37</f>
        <v>_________________</v>
      </c>
      <c r="C151" s="200"/>
      <c r="D151" s="40" t="str">
        <f>KOPS1!A41</f>
        <v>Pārbaudīja:</v>
      </c>
      <c r="E151" s="185" t="str">
        <f>KOPS1!B41</f>
        <v>_________________</v>
      </c>
      <c r="F151" s="185"/>
      <c r="G151" s="185"/>
      <c r="H151" s="185"/>
      <c r="I151" s="185"/>
      <c r="K151" s="34"/>
      <c r="L151" s="34"/>
      <c r="M151" s="2"/>
      <c r="N151" s="2"/>
      <c r="O151" s="2"/>
      <c r="P151" s="2"/>
    </row>
    <row r="152" spans="1:16" outlineLevel="1" x14ac:dyDescent="0.25">
      <c r="B152" s="184" t="s">
        <v>17</v>
      </c>
      <c r="C152" s="184"/>
      <c r="D152" s="2"/>
      <c r="E152" s="184" t="s">
        <v>17</v>
      </c>
      <c r="F152" s="184"/>
      <c r="G152" s="184"/>
      <c r="H152" s="184"/>
      <c r="K152" s="34"/>
      <c r="L152" s="34"/>
      <c r="M152" s="2"/>
      <c r="N152" s="2"/>
      <c r="O152" s="2"/>
      <c r="P152" s="2"/>
    </row>
    <row r="153" spans="1:16" outlineLevel="1" x14ac:dyDescent="0.25">
      <c r="A153" s="2" t="str">
        <f>KOPS1!A39</f>
        <v>Sertifikāta Nr.</v>
      </c>
      <c r="B153" s="9"/>
      <c r="C153" s="50">
        <f>KOPS1!B39</f>
        <v>0</v>
      </c>
      <c r="D153" s="2" t="str">
        <f>KOPS1!A43</f>
        <v>Sertifikāta Nr.</v>
      </c>
      <c r="E153" s="2"/>
      <c r="F153" s="2">
        <f>KOPS1!B43</f>
        <v>0</v>
      </c>
      <c r="G153" s="2"/>
      <c r="I153" s="26"/>
      <c r="J153" s="26"/>
      <c r="K153" s="26"/>
      <c r="L153" s="26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</sheetData>
  <mergeCells count="24">
    <mergeCell ref="C11:E11"/>
    <mergeCell ref="A1:P1"/>
    <mergeCell ref="A4:P4"/>
    <mergeCell ref="A5:P5"/>
    <mergeCell ref="C9:E9"/>
    <mergeCell ref="C10:E10"/>
    <mergeCell ref="O150:P150"/>
    <mergeCell ref="C12:E12"/>
    <mergeCell ref="M14:P14"/>
    <mergeCell ref="M16:P16"/>
    <mergeCell ref="A18:A19"/>
    <mergeCell ref="B18:B19"/>
    <mergeCell ref="C18:C19"/>
    <mergeCell ref="D18:D19"/>
    <mergeCell ref="E18:E19"/>
    <mergeCell ref="F18:K18"/>
    <mergeCell ref="L18:P18"/>
    <mergeCell ref="B152:C152"/>
    <mergeCell ref="E152:H152"/>
    <mergeCell ref="A146:J146"/>
    <mergeCell ref="A147:J147"/>
    <mergeCell ref="A148:J148"/>
    <mergeCell ref="B151:C151"/>
    <mergeCell ref="E151:I151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E237"/>
  <sheetViews>
    <sheetView topLeftCell="A4" zoomScaleNormal="100" workbookViewId="0">
      <selection activeCell="P8" sqref="P8"/>
    </sheetView>
  </sheetViews>
  <sheetFormatPr defaultColWidth="8.85546875" defaultRowHeight="15" x14ac:dyDescent="0.25"/>
  <cols>
    <col min="1" max="1" width="11.7109375" style="79" customWidth="1"/>
    <col min="2" max="2" width="6.7109375" style="79" customWidth="1"/>
    <col min="3" max="3" width="47.42578125" style="79" customWidth="1"/>
    <col min="4" max="4" width="11.5703125" style="79" customWidth="1"/>
    <col min="5" max="5" width="24.42578125" style="79" customWidth="1"/>
    <col min="6" max="16384" width="8.85546875" style="80"/>
  </cols>
  <sheetData>
    <row r="1" spans="1:5" customFormat="1" x14ac:dyDescent="0.25">
      <c r="B1" s="79"/>
      <c r="C1" s="162" t="s">
        <v>254</v>
      </c>
      <c r="D1" s="162"/>
      <c r="E1" s="162"/>
    </row>
    <row r="2" spans="1:5" customFormat="1" x14ac:dyDescent="0.25">
      <c r="B2" s="79"/>
      <c r="C2" s="162" t="s">
        <v>256</v>
      </c>
      <c r="D2" s="162"/>
      <c r="E2" s="162"/>
    </row>
    <row r="3" spans="1:5" customFormat="1" x14ac:dyDescent="0.25">
      <c r="B3" s="79"/>
      <c r="C3" s="163" t="s">
        <v>257</v>
      </c>
      <c r="D3" s="163"/>
      <c r="E3" s="163"/>
    </row>
    <row r="4" spans="1:5" customFormat="1" x14ac:dyDescent="0.25">
      <c r="B4" s="79"/>
      <c r="C4" s="163" t="s">
        <v>255</v>
      </c>
      <c r="D4" s="163"/>
      <c r="E4" s="163"/>
    </row>
    <row r="7" spans="1:5" ht="20.25" x14ac:dyDescent="0.3">
      <c r="A7" s="166" t="s">
        <v>21</v>
      </c>
      <c r="B7" s="166"/>
      <c r="C7" s="166"/>
      <c r="D7" s="166"/>
      <c r="E7" s="166"/>
    </row>
    <row r="10" spans="1:5" ht="20.25" x14ac:dyDescent="0.3">
      <c r="A10" s="172"/>
      <c r="B10" s="172"/>
      <c r="C10" s="172"/>
      <c r="D10" s="172"/>
      <c r="E10" s="172"/>
    </row>
    <row r="11" spans="1:5" x14ac:dyDescent="0.25">
      <c r="A11" s="173" t="s">
        <v>0</v>
      </c>
      <c r="B11" s="173"/>
      <c r="C11" s="173"/>
      <c r="D11" s="173"/>
      <c r="E11" s="173"/>
    </row>
    <row r="12" spans="1:5" x14ac:dyDescent="0.25">
      <c r="A12" s="83"/>
      <c r="B12" s="83"/>
      <c r="C12" s="83"/>
      <c r="D12" s="83"/>
      <c r="E12" s="83"/>
    </row>
    <row r="13" spans="1:5" x14ac:dyDescent="0.25">
      <c r="A13" s="83"/>
      <c r="B13" s="83"/>
      <c r="C13" s="83"/>
      <c r="D13" s="83"/>
      <c r="E13" s="83"/>
    </row>
    <row r="14" spans="1:5" x14ac:dyDescent="0.25">
      <c r="A14" s="83" t="s">
        <v>1</v>
      </c>
      <c r="B14" s="83"/>
      <c r="C14" s="167" t="str">
        <f>KOPT!B21</f>
        <v>Ceļa Lizums-Kalēji-Avoti pārbūve Lizumā</v>
      </c>
      <c r="D14" s="167"/>
      <c r="E14" s="167"/>
    </row>
    <row r="15" spans="1:5" x14ac:dyDescent="0.25">
      <c r="A15" s="83" t="s">
        <v>2</v>
      </c>
      <c r="B15" s="83"/>
      <c r="C15" s="167" t="str">
        <f>KOPT!B21</f>
        <v>Ceļa Lizums-Kalēji-Avoti pārbūve Lizumā</v>
      </c>
      <c r="D15" s="167"/>
      <c r="E15" s="167"/>
    </row>
    <row r="16" spans="1:5" x14ac:dyDescent="0.25">
      <c r="A16" s="83" t="s">
        <v>3</v>
      </c>
      <c r="B16" s="83"/>
      <c r="C16" s="167" t="str">
        <f>KOPT!B22</f>
        <v>Ceļš Lizums-Kalēji-Avoti; Ceļš Kalēji-Mežāres-Elstes –Taures, Lizums, Lizuma pagasts, Gulbenes novads</v>
      </c>
      <c r="D16" s="167"/>
      <c r="E16" s="167"/>
    </row>
    <row r="17" spans="1:5" x14ac:dyDescent="0.25">
      <c r="A17" s="83"/>
      <c r="B17" s="83"/>
      <c r="C17" s="83"/>
      <c r="D17" s="83"/>
      <c r="E17" s="83"/>
    </row>
    <row r="18" spans="1:5" x14ac:dyDescent="0.25">
      <c r="A18" s="83"/>
      <c r="B18" s="83"/>
      <c r="C18" s="83"/>
      <c r="D18" s="83"/>
      <c r="E18" s="80"/>
    </row>
    <row r="19" spans="1:5" x14ac:dyDescent="0.25">
      <c r="D19" s="131" t="s">
        <v>242</v>
      </c>
    </row>
    <row r="20" spans="1:5" ht="15" customHeight="1" x14ac:dyDescent="0.25">
      <c r="A20" s="176" t="s">
        <v>5</v>
      </c>
      <c r="B20" s="176" t="s">
        <v>19</v>
      </c>
      <c r="C20" s="176" t="s">
        <v>20</v>
      </c>
      <c r="D20" s="168"/>
      <c r="E20" s="168" t="s">
        <v>22</v>
      </c>
    </row>
    <row r="21" spans="1:5" x14ac:dyDescent="0.25">
      <c r="A21" s="176"/>
      <c r="B21" s="176"/>
      <c r="C21" s="176"/>
      <c r="D21" s="169"/>
      <c r="E21" s="169"/>
    </row>
    <row r="22" spans="1:5" ht="15.75" thickBot="1" x14ac:dyDescent="0.3">
      <c r="A22" s="86"/>
      <c r="B22" s="86"/>
      <c r="C22" s="87"/>
      <c r="D22" s="87"/>
      <c r="E22" s="88"/>
    </row>
    <row r="23" spans="1:5" ht="15.75" thickTop="1" x14ac:dyDescent="0.25">
      <c r="A23" s="89"/>
      <c r="B23" s="129"/>
      <c r="C23" s="130" t="s">
        <v>30</v>
      </c>
      <c r="D23" s="130"/>
      <c r="E23" s="78"/>
    </row>
    <row r="24" spans="1:5" ht="26.25" customHeight="1" x14ac:dyDescent="0.25">
      <c r="A24" s="89">
        <f t="shared" ref="A24:A29" si="0">A23+1</f>
        <v>1</v>
      </c>
      <c r="B24" s="129" t="s">
        <v>39</v>
      </c>
      <c r="C24" s="33" t="s">
        <v>230</v>
      </c>
      <c r="D24" s="90" t="s">
        <v>62</v>
      </c>
      <c r="E24" s="78"/>
    </row>
    <row r="25" spans="1:5" ht="26.25" customHeight="1" x14ac:dyDescent="0.25">
      <c r="A25" s="89"/>
      <c r="B25" s="107"/>
      <c r="C25" s="33"/>
      <c r="D25" s="90"/>
      <c r="E25" s="78"/>
    </row>
    <row r="26" spans="1:5" x14ac:dyDescent="0.25">
      <c r="A26" s="89"/>
      <c r="B26" s="107"/>
      <c r="C26" s="130" t="s">
        <v>109</v>
      </c>
      <c r="D26" s="90"/>
      <c r="E26" s="78"/>
    </row>
    <row r="27" spans="1:5" x14ac:dyDescent="0.25">
      <c r="A27" s="89">
        <f>A24+1</f>
        <v>2</v>
      </c>
      <c r="B27" s="107" t="s">
        <v>32</v>
      </c>
      <c r="C27" s="33" t="s">
        <v>31</v>
      </c>
      <c r="D27" s="90" t="s">
        <v>38</v>
      </c>
      <c r="E27" s="78"/>
    </row>
    <row r="28" spans="1:5" x14ac:dyDescent="0.25">
      <c r="A28" s="89">
        <f t="shared" si="0"/>
        <v>3</v>
      </c>
      <c r="B28" s="107" t="s">
        <v>33</v>
      </c>
      <c r="C28" s="33" t="s">
        <v>111</v>
      </c>
      <c r="D28" s="90" t="s">
        <v>110</v>
      </c>
      <c r="E28" s="78"/>
    </row>
    <row r="29" spans="1:5" ht="15.75" thickBot="1" x14ac:dyDescent="0.3">
      <c r="A29" s="89">
        <f t="shared" si="0"/>
        <v>4</v>
      </c>
      <c r="B29" s="107" t="s">
        <v>34</v>
      </c>
      <c r="C29" s="33" t="s">
        <v>113</v>
      </c>
      <c r="D29" s="90" t="s">
        <v>112</v>
      </c>
      <c r="E29" s="78"/>
    </row>
    <row r="30" spans="1:5" ht="15.75" thickTop="1" x14ac:dyDescent="0.25">
      <c r="A30" s="91"/>
      <c r="B30" s="91"/>
      <c r="C30" s="92"/>
      <c r="D30" s="92"/>
      <c r="E30" s="93"/>
    </row>
    <row r="31" spans="1:5" x14ac:dyDescent="0.25">
      <c r="A31" s="164" t="s">
        <v>11</v>
      </c>
      <c r="B31" s="175"/>
      <c r="C31" s="165"/>
      <c r="D31" s="94"/>
      <c r="E31" s="95"/>
    </row>
    <row r="32" spans="1:5" x14ac:dyDescent="0.25">
      <c r="A32" s="144"/>
      <c r="B32" s="144"/>
      <c r="C32" s="144"/>
      <c r="D32" s="144"/>
      <c r="E32" s="145"/>
    </row>
    <row r="33" spans="1:5" x14ac:dyDescent="0.25">
      <c r="A33" s="83" t="s">
        <v>58</v>
      </c>
      <c r="B33" s="83"/>
      <c r="C33" s="83"/>
      <c r="D33" s="83"/>
      <c r="E33" s="83"/>
    </row>
    <row r="34" spans="1:5" ht="30" customHeight="1" x14ac:dyDescent="0.25">
      <c r="A34" s="174" t="s">
        <v>59</v>
      </c>
      <c r="B34" s="174"/>
      <c r="C34" s="174"/>
      <c r="D34" s="174"/>
      <c r="E34" s="174"/>
    </row>
    <row r="35" spans="1:5" x14ac:dyDescent="0.25">
      <c r="A35" s="83"/>
      <c r="B35" s="83"/>
      <c r="C35" s="83"/>
      <c r="D35" s="83"/>
      <c r="E35" s="83"/>
    </row>
    <row r="36" spans="1:5" x14ac:dyDescent="0.25">
      <c r="A36" s="83"/>
      <c r="B36" s="83"/>
      <c r="C36" s="83"/>
      <c r="D36" s="83"/>
      <c r="E36" s="83"/>
    </row>
    <row r="37" spans="1:5" x14ac:dyDescent="0.25">
      <c r="A37" s="83" t="s">
        <v>14</v>
      </c>
      <c r="B37" s="170" t="s">
        <v>243</v>
      </c>
      <c r="C37" s="170"/>
      <c r="D37" s="83"/>
    </row>
    <row r="38" spans="1:5" x14ac:dyDescent="0.25">
      <c r="A38" s="83"/>
      <c r="B38" s="171" t="s">
        <v>17</v>
      </c>
      <c r="C38" s="171"/>
      <c r="D38" s="83"/>
    </row>
    <row r="39" spans="1:5" x14ac:dyDescent="0.25">
      <c r="A39" s="83" t="s">
        <v>16</v>
      </c>
      <c r="B39" s="38"/>
      <c r="D39" s="83"/>
    </row>
    <row r="40" spans="1:5" x14ac:dyDescent="0.25">
      <c r="A40" s="83"/>
      <c r="B40" s="83"/>
      <c r="C40" s="83"/>
      <c r="D40" s="83"/>
      <c r="E40" s="83"/>
    </row>
    <row r="41" spans="1:5" x14ac:dyDescent="0.25">
      <c r="A41" s="83" t="s">
        <v>15</v>
      </c>
      <c r="B41" s="170" t="s">
        <v>243</v>
      </c>
      <c r="C41" s="170"/>
      <c r="D41" s="170"/>
      <c r="E41" s="170"/>
    </row>
    <row r="42" spans="1:5" x14ac:dyDescent="0.25">
      <c r="A42" s="83"/>
      <c r="B42" s="171" t="s">
        <v>17</v>
      </c>
      <c r="C42" s="171"/>
      <c r="D42" s="171"/>
      <c r="E42" s="171"/>
    </row>
    <row r="43" spans="1:5" x14ac:dyDescent="0.25">
      <c r="A43" s="83" t="s">
        <v>16</v>
      </c>
      <c r="B43" s="38"/>
      <c r="D43" s="83"/>
      <c r="E43" s="116"/>
    </row>
    <row r="44" spans="1:5" x14ac:dyDescent="0.25">
      <c r="A44" s="83"/>
      <c r="B44" s="83"/>
      <c r="C44" s="83"/>
      <c r="D44" s="83"/>
      <c r="E44" s="83"/>
    </row>
    <row r="45" spans="1:5" x14ac:dyDescent="0.25">
      <c r="A45" s="83"/>
      <c r="B45" s="83"/>
      <c r="C45" s="83"/>
      <c r="D45" s="83"/>
      <c r="E45" s="83"/>
    </row>
    <row r="46" spans="1:5" x14ac:dyDescent="0.25">
      <c r="A46" s="83"/>
      <c r="B46" s="83"/>
      <c r="C46" s="83"/>
      <c r="D46" s="83"/>
      <c r="E46" s="83"/>
    </row>
    <row r="47" spans="1:5" x14ac:dyDescent="0.25">
      <c r="A47" s="83"/>
      <c r="B47" s="83"/>
      <c r="C47" s="83"/>
      <c r="D47" s="83"/>
      <c r="E47" s="83"/>
    </row>
    <row r="48" spans="1:5" x14ac:dyDescent="0.25">
      <c r="A48" s="83"/>
      <c r="B48" s="83"/>
      <c r="C48" s="83"/>
      <c r="D48" s="83"/>
      <c r="E48" s="83"/>
    </row>
    <row r="49" spans="1:5" x14ac:dyDescent="0.25">
      <c r="A49" s="83"/>
      <c r="B49" s="83"/>
      <c r="C49" s="83"/>
      <c r="D49" s="83"/>
      <c r="E49" s="83"/>
    </row>
    <row r="50" spans="1:5" x14ac:dyDescent="0.25">
      <c r="A50" s="83"/>
      <c r="B50" s="83"/>
      <c r="C50" s="83"/>
      <c r="D50" s="83"/>
      <c r="E50" s="83"/>
    </row>
    <row r="51" spans="1:5" x14ac:dyDescent="0.25">
      <c r="A51" s="83"/>
      <c r="B51" s="83"/>
      <c r="C51" s="83"/>
      <c r="D51" s="83"/>
      <c r="E51" s="83"/>
    </row>
    <row r="52" spans="1:5" x14ac:dyDescent="0.25">
      <c r="A52" s="83"/>
      <c r="B52" s="83"/>
      <c r="C52" s="83"/>
      <c r="D52" s="83"/>
      <c r="E52" s="83"/>
    </row>
    <row r="53" spans="1:5" x14ac:dyDescent="0.25">
      <c r="A53" s="83"/>
      <c r="B53" s="83"/>
      <c r="C53" s="83"/>
      <c r="D53" s="83"/>
      <c r="E53" s="83"/>
    </row>
    <row r="54" spans="1:5" x14ac:dyDescent="0.25">
      <c r="A54" s="83"/>
      <c r="B54" s="83"/>
      <c r="C54" s="83"/>
      <c r="D54" s="83"/>
      <c r="E54" s="83"/>
    </row>
    <row r="55" spans="1:5" x14ac:dyDescent="0.25">
      <c r="A55" s="83"/>
      <c r="B55" s="83"/>
      <c r="C55" s="83"/>
      <c r="D55" s="83"/>
      <c r="E55" s="83"/>
    </row>
    <row r="56" spans="1:5" x14ac:dyDescent="0.25">
      <c r="A56" s="83"/>
      <c r="B56" s="83"/>
      <c r="C56" s="83"/>
      <c r="D56" s="83"/>
      <c r="E56" s="83"/>
    </row>
    <row r="57" spans="1:5" x14ac:dyDescent="0.25">
      <c r="A57" s="83"/>
      <c r="B57" s="83"/>
      <c r="C57" s="83"/>
      <c r="D57" s="83"/>
      <c r="E57" s="83"/>
    </row>
    <row r="58" spans="1:5" x14ac:dyDescent="0.25">
      <c r="A58" s="83"/>
      <c r="B58" s="83"/>
      <c r="C58" s="83"/>
      <c r="D58" s="83"/>
      <c r="E58" s="83"/>
    </row>
    <row r="59" spans="1:5" x14ac:dyDescent="0.25">
      <c r="A59" s="83"/>
      <c r="B59" s="83"/>
      <c r="C59" s="83"/>
      <c r="D59" s="83"/>
      <c r="E59" s="83"/>
    </row>
    <row r="60" spans="1:5" x14ac:dyDescent="0.25">
      <c r="A60" s="83"/>
      <c r="B60" s="83"/>
      <c r="C60" s="83"/>
      <c r="D60" s="83"/>
      <c r="E60" s="83"/>
    </row>
    <row r="61" spans="1:5" x14ac:dyDescent="0.25">
      <c r="A61" s="83"/>
      <c r="B61" s="83"/>
      <c r="C61" s="83"/>
      <c r="D61" s="83"/>
      <c r="E61" s="83"/>
    </row>
    <row r="62" spans="1:5" x14ac:dyDescent="0.25">
      <c r="A62" s="83"/>
      <c r="B62" s="83"/>
      <c r="C62" s="83"/>
      <c r="D62" s="83"/>
      <c r="E62" s="83"/>
    </row>
    <row r="63" spans="1:5" x14ac:dyDescent="0.25">
      <c r="A63" s="83"/>
      <c r="B63" s="83"/>
      <c r="C63" s="83"/>
      <c r="D63" s="83"/>
      <c r="E63" s="83"/>
    </row>
    <row r="64" spans="1:5" x14ac:dyDescent="0.25">
      <c r="A64" s="83"/>
      <c r="B64" s="83"/>
      <c r="C64" s="83"/>
      <c r="D64" s="83"/>
      <c r="E64" s="83"/>
    </row>
    <row r="65" spans="1:5" x14ac:dyDescent="0.25">
      <c r="A65" s="83"/>
      <c r="B65" s="83"/>
      <c r="C65" s="83"/>
      <c r="D65" s="83"/>
      <c r="E65" s="83"/>
    </row>
    <row r="66" spans="1:5" x14ac:dyDescent="0.25">
      <c r="A66" s="83"/>
      <c r="B66" s="83"/>
      <c r="C66" s="83"/>
      <c r="D66" s="83"/>
      <c r="E66" s="83"/>
    </row>
    <row r="67" spans="1:5" x14ac:dyDescent="0.25">
      <c r="A67" s="83"/>
      <c r="B67" s="83"/>
      <c r="C67" s="83"/>
      <c r="D67" s="83"/>
      <c r="E67" s="83"/>
    </row>
    <row r="68" spans="1:5" x14ac:dyDescent="0.25">
      <c r="A68" s="83"/>
      <c r="B68" s="83"/>
      <c r="C68" s="83"/>
      <c r="D68" s="83"/>
      <c r="E68" s="83"/>
    </row>
    <row r="69" spans="1:5" x14ac:dyDescent="0.25">
      <c r="A69" s="83"/>
      <c r="B69" s="83"/>
      <c r="C69" s="83"/>
      <c r="D69" s="83"/>
      <c r="E69" s="83"/>
    </row>
    <row r="70" spans="1:5" x14ac:dyDescent="0.25">
      <c r="A70" s="83"/>
      <c r="B70" s="83"/>
      <c r="C70" s="83"/>
      <c r="D70" s="83"/>
      <c r="E70" s="83"/>
    </row>
    <row r="71" spans="1:5" x14ac:dyDescent="0.25">
      <c r="A71" s="83"/>
      <c r="B71" s="83"/>
      <c r="C71" s="83"/>
      <c r="D71" s="83"/>
      <c r="E71" s="83"/>
    </row>
    <row r="72" spans="1:5" x14ac:dyDescent="0.25">
      <c r="A72" s="83"/>
      <c r="B72" s="83"/>
      <c r="C72" s="83"/>
      <c r="D72" s="83"/>
      <c r="E72" s="83"/>
    </row>
    <row r="73" spans="1:5" x14ac:dyDescent="0.25">
      <c r="A73" s="83"/>
      <c r="B73" s="83"/>
      <c r="C73" s="83"/>
      <c r="D73" s="83"/>
      <c r="E73" s="83"/>
    </row>
    <row r="74" spans="1:5" x14ac:dyDescent="0.25">
      <c r="A74" s="83"/>
      <c r="B74" s="83"/>
      <c r="C74" s="83"/>
      <c r="D74" s="83"/>
      <c r="E74" s="83"/>
    </row>
    <row r="75" spans="1:5" x14ac:dyDescent="0.25">
      <c r="A75" s="83"/>
      <c r="B75" s="83"/>
      <c r="C75" s="83"/>
      <c r="D75" s="83"/>
      <c r="E75" s="83"/>
    </row>
    <row r="76" spans="1:5" x14ac:dyDescent="0.25">
      <c r="A76" s="83"/>
      <c r="B76" s="83"/>
      <c r="C76" s="83"/>
      <c r="D76" s="83"/>
      <c r="E76" s="83"/>
    </row>
    <row r="77" spans="1:5" x14ac:dyDescent="0.25">
      <c r="A77" s="83"/>
      <c r="B77" s="83"/>
      <c r="C77" s="83"/>
      <c r="D77" s="83"/>
      <c r="E77" s="83"/>
    </row>
    <row r="78" spans="1:5" x14ac:dyDescent="0.25">
      <c r="A78" s="83"/>
      <c r="B78" s="83"/>
      <c r="C78" s="83"/>
      <c r="D78" s="83"/>
      <c r="E78" s="83"/>
    </row>
    <row r="79" spans="1:5" x14ac:dyDescent="0.25">
      <c r="A79" s="83"/>
      <c r="B79" s="83"/>
      <c r="C79" s="83"/>
      <c r="D79" s="83"/>
      <c r="E79" s="83"/>
    </row>
    <row r="80" spans="1:5" x14ac:dyDescent="0.25">
      <c r="A80" s="83"/>
      <c r="B80" s="83"/>
      <c r="C80" s="83"/>
      <c r="D80" s="83"/>
      <c r="E80" s="83"/>
    </row>
    <row r="81" spans="1:5" x14ac:dyDescent="0.25">
      <c r="A81" s="83"/>
      <c r="B81" s="83"/>
      <c r="C81" s="83"/>
      <c r="D81" s="83"/>
      <c r="E81" s="83"/>
    </row>
    <row r="82" spans="1:5" x14ac:dyDescent="0.25">
      <c r="A82" s="83"/>
      <c r="B82" s="83"/>
      <c r="C82" s="83"/>
      <c r="D82" s="83"/>
      <c r="E82" s="83"/>
    </row>
    <row r="83" spans="1:5" x14ac:dyDescent="0.25">
      <c r="A83" s="83"/>
      <c r="B83" s="83"/>
      <c r="C83" s="83"/>
      <c r="D83" s="83"/>
      <c r="E83" s="83"/>
    </row>
    <row r="84" spans="1:5" x14ac:dyDescent="0.25">
      <c r="A84" s="83"/>
      <c r="B84" s="83"/>
      <c r="C84" s="83"/>
      <c r="D84" s="83"/>
      <c r="E84" s="83"/>
    </row>
    <row r="85" spans="1:5" x14ac:dyDescent="0.25">
      <c r="A85" s="83"/>
      <c r="B85" s="83"/>
      <c r="C85" s="83"/>
      <c r="D85" s="83"/>
      <c r="E85" s="83"/>
    </row>
    <row r="86" spans="1:5" x14ac:dyDescent="0.25">
      <c r="A86" s="83"/>
      <c r="B86" s="83"/>
      <c r="C86" s="83"/>
      <c r="D86" s="83"/>
      <c r="E86" s="83"/>
    </row>
    <row r="87" spans="1:5" x14ac:dyDescent="0.25">
      <c r="A87" s="83"/>
      <c r="B87" s="83"/>
      <c r="C87" s="83"/>
      <c r="D87" s="83"/>
      <c r="E87" s="83"/>
    </row>
    <row r="88" spans="1:5" x14ac:dyDescent="0.25">
      <c r="A88" s="83"/>
      <c r="B88" s="83"/>
      <c r="C88" s="83"/>
      <c r="D88" s="83"/>
      <c r="E88" s="83"/>
    </row>
    <row r="89" spans="1:5" x14ac:dyDescent="0.25">
      <c r="A89" s="83"/>
      <c r="B89" s="83"/>
      <c r="C89" s="83"/>
      <c r="D89" s="83"/>
      <c r="E89" s="83"/>
    </row>
    <row r="90" spans="1:5" x14ac:dyDescent="0.25">
      <c r="A90" s="83"/>
      <c r="B90" s="83"/>
      <c r="C90" s="83"/>
      <c r="D90" s="83"/>
      <c r="E90" s="83"/>
    </row>
    <row r="91" spans="1:5" x14ac:dyDescent="0.25">
      <c r="A91" s="83"/>
      <c r="B91" s="83"/>
      <c r="C91" s="83"/>
      <c r="D91" s="83"/>
      <c r="E91" s="83"/>
    </row>
    <row r="92" spans="1:5" x14ac:dyDescent="0.25">
      <c r="A92" s="83"/>
      <c r="B92" s="83"/>
      <c r="C92" s="83"/>
      <c r="D92" s="83"/>
      <c r="E92" s="83"/>
    </row>
    <row r="93" spans="1:5" x14ac:dyDescent="0.25">
      <c r="A93" s="83"/>
      <c r="B93" s="83"/>
      <c r="C93" s="83"/>
      <c r="D93" s="83"/>
      <c r="E93" s="83"/>
    </row>
    <row r="94" spans="1:5" x14ac:dyDescent="0.25">
      <c r="A94" s="83"/>
      <c r="B94" s="83"/>
      <c r="C94" s="83"/>
      <c r="D94" s="83"/>
      <c r="E94" s="83"/>
    </row>
    <row r="95" spans="1:5" x14ac:dyDescent="0.25">
      <c r="A95" s="83"/>
      <c r="B95" s="83"/>
      <c r="C95" s="83"/>
      <c r="D95" s="83"/>
      <c r="E95" s="83"/>
    </row>
    <row r="96" spans="1:5" x14ac:dyDescent="0.25">
      <c r="A96" s="83"/>
      <c r="B96" s="83"/>
      <c r="C96" s="83"/>
      <c r="D96" s="83"/>
      <c r="E96" s="83"/>
    </row>
    <row r="97" spans="1:5" x14ac:dyDescent="0.25">
      <c r="A97" s="83"/>
      <c r="B97" s="83"/>
      <c r="C97" s="83"/>
      <c r="D97" s="83"/>
      <c r="E97" s="83"/>
    </row>
    <row r="98" spans="1:5" x14ac:dyDescent="0.25">
      <c r="A98" s="83"/>
      <c r="B98" s="83"/>
      <c r="C98" s="83"/>
      <c r="D98" s="83"/>
      <c r="E98" s="83"/>
    </row>
    <row r="99" spans="1:5" x14ac:dyDescent="0.25">
      <c r="A99" s="83"/>
      <c r="B99" s="83"/>
      <c r="C99" s="83"/>
      <c r="D99" s="83"/>
      <c r="E99" s="83"/>
    </row>
    <row r="100" spans="1:5" x14ac:dyDescent="0.25">
      <c r="A100" s="83"/>
      <c r="B100" s="83"/>
      <c r="C100" s="83"/>
      <c r="D100" s="83"/>
      <c r="E100" s="83"/>
    </row>
    <row r="101" spans="1:5" x14ac:dyDescent="0.25">
      <c r="A101" s="83"/>
      <c r="B101" s="83"/>
      <c r="C101" s="83"/>
      <c r="D101" s="83"/>
      <c r="E101" s="83"/>
    </row>
    <row r="102" spans="1:5" x14ac:dyDescent="0.25">
      <c r="A102" s="83"/>
      <c r="B102" s="83"/>
      <c r="C102" s="83"/>
      <c r="D102" s="83"/>
      <c r="E102" s="83"/>
    </row>
    <row r="103" spans="1:5" x14ac:dyDescent="0.25">
      <c r="A103" s="83"/>
      <c r="B103" s="83"/>
      <c r="C103" s="83"/>
      <c r="D103" s="83"/>
      <c r="E103" s="83"/>
    </row>
    <row r="104" spans="1:5" x14ac:dyDescent="0.25">
      <c r="A104" s="83"/>
      <c r="B104" s="83"/>
      <c r="C104" s="83"/>
      <c r="D104" s="83"/>
      <c r="E104" s="83"/>
    </row>
    <row r="105" spans="1:5" x14ac:dyDescent="0.25">
      <c r="A105" s="83"/>
      <c r="B105" s="83"/>
      <c r="C105" s="83"/>
      <c r="D105" s="83"/>
      <c r="E105" s="83"/>
    </row>
    <row r="106" spans="1:5" x14ac:dyDescent="0.25">
      <c r="A106" s="83"/>
      <c r="B106" s="83"/>
      <c r="C106" s="83"/>
      <c r="D106" s="83"/>
      <c r="E106" s="83"/>
    </row>
    <row r="107" spans="1:5" x14ac:dyDescent="0.25">
      <c r="A107" s="83"/>
      <c r="B107" s="83"/>
      <c r="C107" s="83"/>
      <c r="D107" s="83"/>
      <c r="E107" s="83"/>
    </row>
    <row r="108" spans="1:5" x14ac:dyDescent="0.25">
      <c r="A108" s="83"/>
      <c r="B108" s="83"/>
      <c r="C108" s="83"/>
      <c r="D108" s="83"/>
      <c r="E108" s="83"/>
    </row>
    <row r="109" spans="1:5" x14ac:dyDescent="0.25">
      <c r="A109" s="83"/>
      <c r="B109" s="83"/>
      <c r="C109" s="83"/>
      <c r="D109" s="83"/>
      <c r="E109" s="83"/>
    </row>
    <row r="110" spans="1:5" x14ac:dyDescent="0.25">
      <c r="A110" s="83"/>
      <c r="B110" s="83"/>
      <c r="C110" s="83"/>
      <c r="D110" s="83"/>
      <c r="E110" s="83"/>
    </row>
    <row r="111" spans="1:5" x14ac:dyDescent="0.25">
      <c r="A111" s="83"/>
      <c r="B111" s="83"/>
      <c r="C111" s="83"/>
      <c r="D111" s="83"/>
      <c r="E111" s="83"/>
    </row>
    <row r="112" spans="1:5" x14ac:dyDescent="0.25">
      <c r="A112" s="83"/>
      <c r="B112" s="83"/>
      <c r="C112" s="83"/>
      <c r="D112" s="83"/>
      <c r="E112" s="83"/>
    </row>
    <row r="113" spans="1:5" x14ac:dyDescent="0.25">
      <c r="A113" s="83"/>
      <c r="B113" s="83"/>
      <c r="C113" s="83"/>
      <c r="D113" s="83"/>
      <c r="E113" s="83"/>
    </row>
    <row r="114" spans="1:5" x14ac:dyDescent="0.25">
      <c r="A114" s="83"/>
      <c r="B114" s="83"/>
      <c r="C114" s="83"/>
      <c r="D114" s="83"/>
      <c r="E114" s="83"/>
    </row>
    <row r="115" spans="1:5" x14ac:dyDescent="0.25">
      <c r="A115" s="83"/>
      <c r="B115" s="83"/>
      <c r="C115" s="83"/>
      <c r="D115" s="83"/>
      <c r="E115" s="83"/>
    </row>
    <row r="116" spans="1:5" x14ac:dyDescent="0.25">
      <c r="A116" s="83"/>
      <c r="B116" s="83"/>
      <c r="C116" s="83"/>
      <c r="D116" s="83"/>
      <c r="E116" s="83"/>
    </row>
    <row r="117" spans="1:5" x14ac:dyDescent="0.25">
      <c r="A117" s="83"/>
      <c r="B117" s="83"/>
      <c r="C117" s="83"/>
      <c r="D117" s="83"/>
      <c r="E117" s="83"/>
    </row>
    <row r="118" spans="1:5" x14ac:dyDescent="0.25">
      <c r="A118" s="83"/>
      <c r="B118" s="83"/>
      <c r="C118" s="83"/>
      <c r="D118" s="83"/>
      <c r="E118" s="83"/>
    </row>
    <row r="119" spans="1:5" x14ac:dyDescent="0.25">
      <c r="A119" s="83"/>
      <c r="B119" s="83"/>
      <c r="C119" s="83"/>
      <c r="D119" s="83"/>
      <c r="E119" s="83"/>
    </row>
    <row r="120" spans="1:5" x14ac:dyDescent="0.25">
      <c r="A120" s="83"/>
      <c r="B120" s="83"/>
      <c r="C120" s="83"/>
      <c r="D120" s="83"/>
      <c r="E120" s="83"/>
    </row>
    <row r="121" spans="1:5" x14ac:dyDescent="0.25">
      <c r="A121" s="83"/>
      <c r="B121" s="83"/>
      <c r="C121" s="83"/>
      <c r="D121" s="83"/>
      <c r="E121" s="83"/>
    </row>
    <row r="122" spans="1:5" x14ac:dyDescent="0.25">
      <c r="A122" s="83"/>
      <c r="B122" s="83"/>
      <c r="C122" s="83"/>
      <c r="D122" s="83"/>
      <c r="E122" s="83"/>
    </row>
    <row r="123" spans="1:5" x14ac:dyDescent="0.25">
      <c r="A123" s="83"/>
      <c r="B123" s="83"/>
      <c r="C123" s="83"/>
      <c r="D123" s="83"/>
      <c r="E123" s="83"/>
    </row>
    <row r="124" spans="1:5" x14ac:dyDescent="0.25">
      <c r="A124" s="83"/>
      <c r="B124" s="83"/>
      <c r="C124" s="83"/>
      <c r="D124" s="83"/>
      <c r="E124" s="83"/>
    </row>
    <row r="125" spans="1:5" x14ac:dyDescent="0.25">
      <c r="A125" s="83"/>
      <c r="B125" s="83"/>
      <c r="C125" s="83"/>
      <c r="D125" s="83"/>
      <c r="E125" s="83"/>
    </row>
    <row r="126" spans="1:5" x14ac:dyDescent="0.25">
      <c r="A126" s="83"/>
      <c r="B126" s="83"/>
      <c r="C126" s="83"/>
      <c r="D126" s="83"/>
      <c r="E126" s="83"/>
    </row>
    <row r="127" spans="1:5" x14ac:dyDescent="0.25">
      <c r="A127" s="83"/>
      <c r="B127" s="83"/>
      <c r="C127" s="83"/>
      <c r="D127" s="83"/>
      <c r="E127" s="83"/>
    </row>
    <row r="128" spans="1:5" x14ac:dyDescent="0.25">
      <c r="A128" s="83"/>
      <c r="B128" s="83"/>
      <c r="C128" s="83"/>
      <c r="D128" s="83"/>
      <c r="E128" s="83"/>
    </row>
    <row r="129" spans="1:5" x14ac:dyDescent="0.25">
      <c r="A129" s="83"/>
      <c r="B129" s="83"/>
      <c r="C129" s="83"/>
      <c r="D129" s="83"/>
      <c r="E129" s="83"/>
    </row>
    <row r="130" spans="1:5" x14ac:dyDescent="0.25">
      <c r="A130" s="83"/>
      <c r="B130" s="83"/>
      <c r="C130" s="83"/>
      <c r="D130" s="83"/>
      <c r="E130" s="83"/>
    </row>
    <row r="131" spans="1:5" x14ac:dyDescent="0.25">
      <c r="A131" s="83"/>
      <c r="B131" s="83"/>
      <c r="C131" s="83"/>
      <c r="D131" s="83"/>
      <c r="E131" s="83"/>
    </row>
    <row r="132" spans="1:5" x14ac:dyDescent="0.25">
      <c r="A132" s="83"/>
      <c r="B132" s="83"/>
      <c r="C132" s="83"/>
      <c r="D132" s="83"/>
      <c r="E132" s="83"/>
    </row>
    <row r="133" spans="1:5" x14ac:dyDescent="0.25">
      <c r="A133" s="83"/>
      <c r="B133" s="83"/>
      <c r="C133" s="83"/>
      <c r="D133" s="83"/>
      <c r="E133" s="83"/>
    </row>
    <row r="134" spans="1:5" x14ac:dyDescent="0.25">
      <c r="A134" s="83"/>
      <c r="B134" s="83"/>
      <c r="C134" s="83"/>
      <c r="D134" s="83"/>
      <c r="E134" s="83"/>
    </row>
    <row r="135" spans="1:5" x14ac:dyDescent="0.25">
      <c r="A135" s="83"/>
      <c r="B135" s="83"/>
      <c r="C135" s="83"/>
      <c r="D135" s="83"/>
      <c r="E135" s="83"/>
    </row>
    <row r="136" spans="1:5" x14ac:dyDescent="0.25">
      <c r="A136" s="83"/>
      <c r="B136" s="83"/>
      <c r="C136" s="83"/>
      <c r="D136" s="83"/>
      <c r="E136" s="83"/>
    </row>
    <row r="137" spans="1:5" x14ac:dyDescent="0.25">
      <c r="A137" s="83"/>
      <c r="B137" s="83"/>
      <c r="C137" s="83"/>
      <c r="D137" s="83"/>
      <c r="E137" s="83"/>
    </row>
    <row r="138" spans="1:5" x14ac:dyDescent="0.25">
      <c r="A138" s="83"/>
      <c r="B138" s="83"/>
      <c r="C138" s="83"/>
      <c r="D138" s="83"/>
      <c r="E138" s="83"/>
    </row>
    <row r="139" spans="1:5" x14ac:dyDescent="0.25">
      <c r="A139" s="83"/>
      <c r="B139" s="83"/>
      <c r="C139" s="83"/>
      <c r="D139" s="83"/>
      <c r="E139" s="83"/>
    </row>
    <row r="140" spans="1:5" x14ac:dyDescent="0.25">
      <c r="A140" s="83"/>
      <c r="B140" s="83"/>
      <c r="C140" s="83"/>
      <c r="D140" s="83"/>
      <c r="E140" s="83"/>
    </row>
    <row r="141" spans="1:5" x14ac:dyDescent="0.25">
      <c r="A141" s="83"/>
      <c r="B141" s="83"/>
      <c r="C141" s="83"/>
      <c r="D141" s="83"/>
      <c r="E141" s="83"/>
    </row>
    <row r="142" spans="1:5" x14ac:dyDescent="0.25">
      <c r="A142" s="83"/>
      <c r="B142" s="83"/>
      <c r="C142" s="83"/>
      <c r="D142" s="83"/>
      <c r="E142" s="83"/>
    </row>
    <row r="143" spans="1:5" x14ac:dyDescent="0.25">
      <c r="A143" s="83"/>
      <c r="B143" s="83"/>
      <c r="C143" s="83"/>
      <c r="D143" s="83"/>
      <c r="E143" s="83"/>
    </row>
    <row r="144" spans="1:5" x14ac:dyDescent="0.25">
      <c r="A144" s="83"/>
      <c r="B144" s="83"/>
      <c r="C144" s="83"/>
      <c r="D144" s="83"/>
      <c r="E144" s="83"/>
    </row>
    <row r="145" spans="1:5" x14ac:dyDescent="0.25">
      <c r="A145" s="83"/>
      <c r="B145" s="83"/>
      <c r="C145" s="83"/>
      <c r="D145" s="83"/>
      <c r="E145" s="83"/>
    </row>
    <row r="146" spans="1:5" x14ac:dyDescent="0.25">
      <c r="A146" s="83"/>
      <c r="B146" s="83"/>
      <c r="C146" s="83"/>
      <c r="D146" s="83"/>
      <c r="E146" s="83"/>
    </row>
    <row r="147" spans="1:5" x14ac:dyDescent="0.25">
      <c r="A147" s="83"/>
      <c r="B147" s="83"/>
      <c r="C147" s="83"/>
      <c r="D147" s="83"/>
      <c r="E147" s="83"/>
    </row>
    <row r="148" spans="1:5" x14ac:dyDescent="0.25">
      <c r="A148" s="83"/>
      <c r="B148" s="83"/>
      <c r="C148" s="83"/>
      <c r="D148" s="83"/>
      <c r="E148" s="83"/>
    </row>
    <row r="149" spans="1:5" x14ac:dyDescent="0.25">
      <c r="A149" s="83"/>
      <c r="B149" s="83"/>
      <c r="C149" s="83"/>
      <c r="D149" s="83"/>
      <c r="E149" s="83"/>
    </row>
    <row r="150" spans="1:5" x14ac:dyDescent="0.25">
      <c r="A150" s="83"/>
      <c r="B150" s="83"/>
      <c r="C150" s="83"/>
      <c r="D150" s="83"/>
      <c r="E150" s="83"/>
    </row>
    <row r="151" spans="1:5" x14ac:dyDescent="0.25">
      <c r="A151" s="83"/>
      <c r="B151" s="83"/>
      <c r="C151" s="83"/>
      <c r="D151" s="83"/>
      <c r="E151" s="83"/>
    </row>
    <row r="152" spans="1:5" x14ac:dyDescent="0.25">
      <c r="A152" s="83"/>
      <c r="B152" s="83"/>
      <c r="C152" s="83"/>
      <c r="D152" s="83"/>
      <c r="E152" s="83"/>
    </row>
    <row r="153" spans="1:5" x14ac:dyDescent="0.25">
      <c r="A153" s="83"/>
      <c r="B153" s="83"/>
      <c r="C153" s="83"/>
      <c r="D153" s="83"/>
      <c r="E153" s="83"/>
    </row>
    <row r="154" spans="1:5" x14ac:dyDescent="0.25">
      <c r="A154" s="83"/>
      <c r="B154" s="83"/>
      <c r="C154" s="83"/>
      <c r="D154" s="83"/>
      <c r="E154" s="83"/>
    </row>
    <row r="155" spans="1:5" x14ac:dyDescent="0.25">
      <c r="A155" s="83"/>
      <c r="B155" s="83"/>
      <c r="C155" s="83"/>
      <c r="D155" s="83"/>
      <c r="E155" s="83"/>
    </row>
    <row r="156" spans="1:5" x14ac:dyDescent="0.25">
      <c r="A156" s="83"/>
      <c r="B156" s="83"/>
      <c r="C156" s="83"/>
      <c r="D156" s="83"/>
      <c r="E156" s="83"/>
    </row>
    <row r="157" spans="1:5" x14ac:dyDescent="0.25">
      <c r="A157" s="83"/>
      <c r="B157" s="83"/>
      <c r="C157" s="83"/>
      <c r="D157" s="83"/>
      <c r="E157" s="83"/>
    </row>
    <row r="158" spans="1:5" x14ac:dyDescent="0.25">
      <c r="A158" s="83"/>
      <c r="B158" s="83"/>
      <c r="C158" s="83"/>
      <c r="D158" s="83"/>
      <c r="E158" s="83"/>
    </row>
    <row r="159" spans="1:5" x14ac:dyDescent="0.25">
      <c r="A159" s="83"/>
      <c r="B159" s="83"/>
      <c r="C159" s="83"/>
      <c r="D159" s="83"/>
      <c r="E159" s="83"/>
    </row>
    <row r="160" spans="1:5" x14ac:dyDescent="0.25">
      <c r="A160" s="83"/>
      <c r="B160" s="83"/>
      <c r="C160" s="83"/>
      <c r="D160" s="83"/>
      <c r="E160" s="83"/>
    </row>
    <row r="161" spans="1:5" x14ac:dyDescent="0.25">
      <c r="A161" s="83"/>
      <c r="B161" s="83"/>
      <c r="C161" s="83"/>
      <c r="D161" s="83"/>
      <c r="E161" s="83"/>
    </row>
    <row r="162" spans="1:5" x14ac:dyDescent="0.25">
      <c r="A162" s="83"/>
      <c r="B162" s="83"/>
      <c r="C162" s="83"/>
      <c r="D162" s="83"/>
      <c r="E162" s="83"/>
    </row>
    <row r="163" spans="1:5" x14ac:dyDescent="0.25">
      <c r="A163" s="83"/>
      <c r="B163" s="83"/>
      <c r="C163" s="83"/>
      <c r="D163" s="83"/>
      <c r="E163" s="83"/>
    </row>
    <row r="164" spans="1:5" x14ac:dyDescent="0.25">
      <c r="A164" s="83"/>
      <c r="B164" s="83"/>
      <c r="C164" s="83"/>
      <c r="D164" s="83"/>
      <c r="E164" s="83"/>
    </row>
    <row r="165" spans="1:5" x14ac:dyDescent="0.25">
      <c r="A165" s="83"/>
      <c r="B165" s="83"/>
      <c r="C165" s="83"/>
      <c r="D165" s="83"/>
      <c r="E165" s="83"/>
    </row>
    <row r="166" spans="1:5" x14ac:dyDescent="0.25">
      <c r="A166" s="83"/>
      <c r="B166" s="83"/>
      <c r="C166" s="83"/>
      <c r="D166" s="83"/>
      <c r="E166" s="83"/>
    </row>
    <row r="167" spans="1:5" x14ac:dyDescent="0.25">
      <c r="A167" s="83"/>
      <c r="B167" s="83"/>
      <c r="C167" s="83"/>
      <c r="D167" s="83"/>
      <c r="E167" s="83"/>
    </row>
    <row r="168" spans="1:5" x14ac:dyDescent="0.25">
      <c r="A168" s="83"/>
      <c r="B168" s="83"/>
      <c r="C168" s="83"/>
      <c r="D168" s="83"/>
      <c r="E168" s="83"/>
    </row>
    <row r="169" spans="1:5" x14ac:dyDescent="0.25">
      <c r="A169" s="83"/>
      <c r="B169" s="83"/>
      <c r="C169" s="83"/>
      <c r="D169" s="83"/>
      <c r="E169" s="83"/>
    </row>
    <row r="170" spans="1:5" x14ac:dyDescent="0.25">
      <c r="A170" s="83"/>
      <c r="B170" s="83"/>
      <c r="C170" s="83"/>
      <c r="D170" s="83"/>
      <c r="E170" s="83"/>
    </row>
    <row r="171" spans="1:5" x14ac:dyDescent="0.25">
      <c r="A171" s="83"/>
      <c r="B171" s="83"/>
      <c r="C171" s="83"/>
      <c r="D171" s="83"/>
      <c r="E171" s="83"/>
    </row>
    <row r="172" spans="1:5" x14ac:dyDescent="0.25">
      <c r="A172" s="83"/>
      <c r="B172" s="83"/>
      <c r="C172" s="83"/>
      <c r="D172" s="83"/>
      <c r="E172" s="83"/>
    </row>
    <row r="173" spans="1:5" x14ac:dyDescent="0.25">
      <c r="A173" s="83"/>
      <c r="B173" s="83"/>
      <c r="C173" s="83"/>
      <c r="D173" s="83"/>
      <c r="E173" s="83"/>
    </row>
    <row r="174" spans="1:5" x14ac:dyDescent="0.25">
      <c r="A174" s="83"/>
      <c r="B174" s="83"/>
      <c r="C174" s="83"/>
      <c r="D174" s="83"/>
      <c r="E174" s="83"/>
    </row>
    <row r="175" spans="1:5" x14ac:dyDescent="0.25">
      <c r="A175" s="83"/>
      <c r="B175" s="83"/>
      <c r="C175" s="83"/>
      <c r="D175" s="83"/>
      <c r="E175" s="83"/>
    </row>
    <row r="176" spans="1:5" x14ac:dyDescent="0.25">
      <c r="A176" s="83"/>
      <c r="B176" s="83"/>
      <c r="C176" s="83"/>
      <c r="D176" s="83"/>
      <c r="E176" s="83"/>
    </row>
    <row r="177" spans="1:5" x14ac:dyDescent="0.25">
      <c r="A177" s="83"/>
      <c r="B177" s="83"/>
      <c r="C177" s="83"/>
      <c r="D177" s="83"/>
      <c r="E177" s="83"/>
    </row>
    <row r="178" spans="1:5" x14ac:dyDescent="0.25">
      <c r="A178" s="83"/>
      <c r="B178" s="83"/>
      <c r="C178" s="83"/>
      <c r="D178" s="83"/>
      <c r="E178" s="83"/>
    </row>
    <row r="179" spans="1:5" x14ac:dyDescent="0.25">
      <c r="A179" s="83"/>
      <c r="B179" s="83"/>
      <c r="C179" s="83"/>
      <c r="D179" s="83"/>
      <c r="E179" s="83"/>
    </row>
    <row r="180" spans="1:5" x14ac:dyDescent="0.25">
      <c r="A180" s="83"/>
      <c r="B180" s="83"/>
      <c r="C180" s="83"/>
      <c r="D180" s="83"/>
      <c r="E180" s="83"/>
    </row>
    <row r="181" spans="1:5" x14ac:dyDescent="0.25">
      <c r="A181" s="83"/>
      <c r="B181" s="83"/>
      <c r="C181" s="83"/>
      <c r="D181" s="83"/>
      <c r="E181" s="83"/>
    </row>
    <row r="182" spans="1:5" x14ac:dyDescent="0.25">
      <c r="A182" s="83"/>
      <c r="B182" s="83"/>
      <c r="C182" s="83"/>
      <c r="D182" s="83"/>
      <c r="E182" s="83"/>
    </row>
    <row r="183" spans="1:5" x14ac:dyDescent="0.25">
      <c r="A183" s="83"/>
      <c r="B183" s="83"/>
      <c r="C183" s="83"/>
      <c r="D183" s="83"/>
      <c r="E183" s="83"/>
    </row>
    <row r="184" spans="1:5" x14ac:dyDescent="0.25">
      <c r="A184" s="83"/>
      <c r="B184" s="83"/>
      <c r="C184" s="83"/>
      <c r="D184" s="83"/>
      <c r="E184" s="83"/>
    </row>
    <row r="185" spans="1:5" x14ac:dyDescent="0.25">
      <c r="A185" s="83"/>
      <c r="B185" s="83"/>
      <c r="C185" s="83"/>
      <c r="D185" s="83"/>
      <c r="E185" s="83"/>
    </row>
    <row r="186" spans="1:5" x14ac:dyDescent="0.25">
      <c r="A186" s="83"/>
      <c r="B186" s="83"/>
      <c r="C186" s="83"/>
      <c r="D186" s="83"/>
      <c r="E186" s="83"/>
    </row>
    <row r="187" spans="1:5" x14ac:dyDescent="0.25">
      <c r="A187" s="83"/>
      <c r="B187" s="83"/>
      <c r="C187" s="83"/>
      <c r="D187" s="83"/>
      <c r="E187" s="83"/>
    </row>
    <row r="188" spans="1:5" x14ac:dyDescent="0.25">
      <c r="A188" s="83"/>
      <c r="B188" s="83"/>
      <c r="C188" s="83"/>
      <c r="D188" s="83"/>
      <c r="E188" s="83"/>
    </row>
    <row r="189" spans="1:5" x14ac:dyDescent="0.25">
      <c r="A189" s="83"/>
      <c r="B189" s="83"/>
      <c r="C189" s="83"/>
      <c r="D189" s="83"/>
      <c r="E189" s="83"/>
    </row>
    <row r="190" spans="1:5" x14ac:dyDescent="0.25">
      <c r="A190" s="83"/>
      <c r="B190" s="83"/>
      <c r="C190" s="83"/>
      <c r="D190" s="83"/>
      <c r="E190" s="83"/>
    </row>
    <row r="191" spans="1:5" x14ac:dyDescent="0.25">
      <c r="A191" s="83"/>
      <c r="B191" s="83"/>
      <c r="C191" s="83"/>
      <c r="D191" s="83"/>
      <c r="E191" s="83"/>
    </row>
    <row r="192" spans="1:5" x14ac:dyDescent="0.25">
      <c r="A192" s="83"/>
      <c r="B192" s="83"/>
      <c r="C192" s="83"/>
      <c r="D192" s="83"/>
      <c r="E192" s="83"/>
    </row>
    <row r="193" spans="1:5" x14ac:dyDescent="0.25">
      <c r="A193" s="83"/>
      <c r="B193" s="83"/>
      <c r="C193" s="83"/>
      <c r="D193" s="83"/>
      <c r="E193" s="83"/>
    </row>
    <row r="194" spans="1:5" x14ac:dyDescent="0.25">
      <c r="A194" s="83"/>
      <c r="B194" s="83"/>
      <c r="C194" s="83"/>
      <c r="D194" s="83"/>
      <c r="E194" s="83"/>
    </row>
    <row r="195" spans="1:5" x14ac:dyDescent="0.25">
      <c r="A195" s="83"/>
      <c r="B195" s="83"/>
      <c r="C195" s="83"/>
      <c r="D195" s="83"/>
      <c r="E195" s="83"/>
    </row>
    <row r="196" spans="1:5" x14ac:dyDescent="0.25">
      <c r="A196" s="83"/>
      <c r="B196" s="83"/>
      <c r="C196" s="83"/>
      <c r="D196" s="83"/>
      <c r="E196" s="83"/>
    </row>
    <row r="197" spans="1:5" x14ac:dyDescent="0.25">
      <c r="A197" s="83"/>
      <c r="B197" s="83"/>
      <c r="C197" s="83"/>
      <c r="D197" s="83"/>
      <c r="E197" s="83"/>
    </row>
    <row r="198" spans="1:5" x14ac:dyDescent="0.25">
      <c r="A198" s="83"/>
      <c r="B198" s="83"/>
      <c r="C198" s="83"/>
      <c r="D198" s="83"/>
      <c r="E198" s="83"/>
    </row>
    <row r="199" spans="1:5" x14ac:dyDescent="0.25">
      <c r="A199" s="83"/>
      <c r="B199" s="83"/>
      <c r="C199" s="83"/>
      <c r="D199" s="83"/>
      <c r="E199" s="83"/>
    </row>
    <row r="200" spans="1:5" x14ac:dyDescent="0.25">
      <c r="A200" s="83"/>
      <c r="B200" s="83"/>
      <c r="C200" s="83"/>
      <c r="D200" s="83"/>
      <c r="E200" s="83"/>
    </row>
    <row r="201" spans="1:5" x14ac:dyDescent="0.25">
      <c r="A201" s="83"/>
      <c r="B201" s="83"/>
      <c r="C201" s="83"/>
      <c r="D201" s="83"/>
      <c r="E201" s="83"/>
    </row>
    <row r="202" spans="1:5" x14ac:dyDescent="0.25">
      <c r="A202" s="83"/>
      <c r="B202" s="83"/>
      <c r="C202" s="83"/>
      <c r="D202" s="83"/>
      <c r="E202" s="83"/>
    </row>
    <row r="203" spans="1:5" x14ac:dyDescent="0.25">
      <c r="A203" s="83"/>
      <c r="B203" s="83"/>
      <c r="C203" s="83"/>
      <c r="D203" s="83"/>
      <c r="E203" s="83"/>
    </row>
    <row r="204" spans="1:5" x14ac:dyDescent="0.25">
      <c r="A204" s="83"/>
      <c r="B204" s="83"/>
      <c r="C204" s="83"/>
      <c r="D204" s="83"/>
      <c r="E204" s="83"/>
    </row>
    <row r="205" spans="1:5" x14ac:dyDescent="0.25">
      <c r="A205" s="83"/>
      <c r="B205" s="83"/>
      <c r="C205" s="83"/>
      <c r="D205" s="83"/>
      <c r="E205" s="83"/>
    </row>
    <row r="206" spans="1:5" x14ac:dyDescent="0.25">
      <c r="A206" s="83"/>
      <c r="B206" s="83"/>
      <c r="C206" s="83"/>
      <c r="D206" s="83"/>
      <c r="E206" s="83"/>
    </row>
    <row r="207" spans="1:5" x14ac:dyDescent="0.25">
      <c r="A207" s="83"/>
      <c r="B207" s="83"/>
      <c r="C207" s="83"/>
      <c r="D207" s="83"/>
      <c r="E207" s="83"/>
    </row>
    <row r="208" spans="1:5" x14ac:dyDescent="0.25">
      <c r="A208" s="83"/>
      <c r="B208" s="83"/>
      <c r="C208" s="83"/>
      <c r="D208" s="83"/>
      <c r="E208" s="83"/>
    </row>
    <row r="209" spans="1:5" x14ac:dyDescent="0.25">
      <c r="A209" s="83"/>
      <c r="B209" s="83"/>
      <c r="C209" s="83"/>
      <c r="D209" s="83"/>
      <c r="E209" s="83"/>
    </row>
    <row r="210" spans="1:5" x14ac:dyDescent="0.25">
      <c r="A210" s="83"/>
      <c r="B210" s="83"/>
      <c r="C210" s="83"/>
      <c r="D210" s="83"/>
      <c r="E210" s="83"/>
    </row>
    <row r="211" spans="1:5" x14ac:dyDescent="0.25">
      <c r="A211" s="83"/>
      <c r="B211" s="83"/>
      <c r="C211" s="83"/>
      <c r="D211" s="83"/>
      <c r="E211" s="83"/>
    </row>
    <row r="212" spans="1:5" x14ac:dyDescent="0.25">
      <c r="A212" s="83"/>
      <c r="B212" s="83"/>
      <c r="C212" s="83"/>
      <c r="D212" s="83"/>
      <c r="E212" s="83"/>
    </row>
    <row r="213" spans="1:5" x14ac:dyDescent="0.25">
      <c r="A213" s="83"/>
      <c r="B213" s="83"/>
      <c r="C213" s="83"/>
      <c r="D213" s="83"/>
      <c r="E213" s="83"/>
    </row>
    <row r="214" spans="1:5" x14ac:dyDescent="0.25">
      <c r="A214" s="83"/>
      <c r="B214" s="83"/>
      <c r="C214" s="83"/>
      <c r="D214" s="83"/>
      <c r="E214" s="83"/>
    </row>
    <row r="215" spans="1:5" x14ac:dyDescent="0.25">
      <c r="A215" s="83"/>
      <c r="B215" s="83"/>
      <c r="C215" s="83"/>
      <c r="D215" s="83"/>
      <c r="E215" s="83"/>
    </row>
    <row r="216" spans="1:5" x14ac:dyDescent="0.25">
      <c r="A216" s="83"/>
      <c r="B216" s="83"/>
      <c r="C216" s="83"/>
      <c r="D216" s="83"/>
      <c r="E216" s="83"/>
    </row>
    <row r="217" spans="1:5" x14ac:dyDescent="0.25">
      <c r="A217" s="83"/>
      <c r="B217" s="83"/>
      <c r="C217" s="83"/>
      <c r="D217" s="83"/>
      <c r="E217" s="83"/>
    </row>
    <row r="218" spans="1:5" x14ac:dyDescent="0.25">
      <c r="A218" s="83"/>
      <c r="B218" s="83"/>
      <c r="C218" s="83"/>
      <c r="D218" s="83"/>
      <c r="E218" s="83"/>
    </row>
    <row r="219" spans="1:5" x14ac:dyDescent="0.25">
      <c r="A219" s="83"/>
      <c r="B219" s="83"/>
      <c r="C219" s="83"/>
      <c r="D219" s="83"/>
      <c r="E219" s="83"/>
    </row>
    <row r="220" spans="1:5" x14ac:dyDescent="0.25">
      <c r="A220" s="83"/>
      <c r="B220" s="83"/>
      <c r="C220" s="83"/>
      <c r="D220" s="83"/>
      <c r="E220" s="83"/>
    </row>
    <row r="221" spans="1:5" x14ac:dyDescent="0.25">
      <c r="A221" s="83"/>
      <c r="B221" s="83"/>
      <c r="C221" s="83"/>
      <c r="D221" s="83"/>
      <c r="E221" s="83"/>
    </row>
    <row r="222" spans="1:5" x14ac:dyDescent="0.25">
      <c r="A222" s="83"/>
      <c r="B222" s="83"/>
      <c r="C222" s="83"/>
      <c r="D222" s="83"/>
      <c r="E222" s="83"/>
    </row>
    <row r="223" spans="1:5" x14ac:dyDescent="0.25">
      <c r="A223" s="83"/>
      <c r="B223" s="83"/>
      <c r="C223" s="83"/>
      <c r="D223" s="83"/>
      <c r="E223" s="83"/>
    </row>
    <row r="224" spans="1:5" x14ac:dyDescent="0.25">
      <c r="A224" s="83"/>
      <c r="B224" s="83"/>
      <c r="C224" s="83"/>
      <c r="D224" s="83"/>
      <c r="E224" s="83"/>
    </row>
    <row r="225" spans="1:5" x14ac:dyDescent="0.25">
      <c r="A225" s="83"/>
      <c r="B225" s="83"/>
      <c r="C225" s="83"/>
      <c r="D225" s="83"/>
      <c r="E225" s="83"/>
    </row>
    <row r="226" spans="1:5" x14ac:dyDescent="0.25">
      <c r="A226" s="83"/>
      <c r="B226" s="83"/>
      <c r="C226" s="83"/>
      <c r="D226" s="83"/>
      <c r="E226" s="83"/>
    </row>
    <row r="227" spans="1:5" x14ac:dyDescent="0.25">
      <c r="A227" s="83"/>
      <c r="B227" s="83"/>
      <c r="C227" s="83"/>
      <c r="D227" s="83"/>
      <c r="E227" s="83"/>
    </row>
    <row r="228" spans="1:5" x14ac:dyDescent="0.25">
      <c r="A228" s="83"/>
      <c r="B228" s="83"/>
      <c r="C228" s="83"/>
      <c r="D228" s="83"/>
      <c r="E228" s="83"/>
    </row>
    <row r="229" spans="1:5" x14ac:dyDescent="0.25">
      <c r="A229" s="83"/>
      <c r="B229" s="83"/>
      <c r="C229" s="83"/>
      <c r="D229" s="83"/>
      <c r="E229" s="83"/>
    </row>
    <row r="230" spans="1:5" x14ac:dyDescent="0.25">
      <c r="A230" s="83"/>
      <c r="B230" s="83"/>
      <c r="C230" s="83"/>
      <c r="D230" s="83"/>
      <c r="E230" s="83"/>
    </row>
    <row r="231" spans="1:5" x14ac:dyDescent="0.25">
      <c r="A231" s="83"/>
      <c r="B231" s="83"/>
      <c r="C231" s="83"/>
      <c r="D231" s="83"/>
      <c r="E231" s="83"/>
    </row>
    <row r="232" spans="1:5" x14ac:dyDescent="0.25">
      <c r="A232" s="83"/>
      <c r="B232" s="83"/>
      <c r="C232" s="83"/>
      <c r="D232" s="83"/>
      <c r="E232" s="83"/>
    </row>
    <row r="233" spans="1:5" x14ac:dyDescent="0.25">
      <c r="A233" s="83"/>
      <c r="B233" s="83"/>
      <c r="C233" s="83"/>
      <c r="D233" s="83"/>
      <c r="E233" s="83"/>
    </row>
    <row r="234" spans="1:5" x14ac:dyDescent="0.25">
      <c r="A234" s="83"/>
      <c r="B234" s="83"/>
      <c r="C234" s="83"/>
      <c r="D234" s="83"/>
      <c r="E234" s="83"/>
    </row>
    <row r="235" spans="1:5" x14ac:dyDescent="0.25">
      <c r="A235" s="83"/>
      <c r="B235" s="83"/>
      <c r="C235" s="83"/>
      <c r="D235" s="83"/>
      <c r="E235" s="83"/>
    </row>
    <row r="236" spans="1:5" x14ac:dyDescent="0.25">
      <c r="A236" s="83"/>
      <c r="B236" s="83"/>
      <c r="C236" s="83"/>
      <c r="D236" s="83"/>
      <c r="E236" s="83"/>
    </row>
    <row r="237" spans="1:5" x14ac:dyDescent="0.25">
      <c r="A237" s="83"/>
      <c r="B237" s="83"/>
      <c r="C237" s="83"/>
      <c r="D237" s="83"/>
      <c r="E237" s="83"/>
    </row>
  </sheetData>
  <mergeCells count="21">
    <mergeCell ref="B41:E41"/>
    <mergeCell ref="B37:C37"/>
    <mergeCell ref="B38:C38"/>
    <mergeCell ref="B42:E42"/>
    <mergeCell ref="A7:E7"/>
    <mergeCell ref="A10:E10"/>
    <mergeCell ref="A11:E11"/>
    <mergeCell ref="C14:E14"/>
    <mergeCell ref="C15:E15"/>
    <mergeCell ref="C16:E16"/>
    <mergeCell ref="A34:E34"/>
    <mergeCell ref="A31:C31"/>
    <mergeCell ref="A20:A21"/>
    <mergeCell ref="B20:B21"/>
    <mergeCell ref="C20:C21"/>
    <mergeCell ref="E20:E21"/>
    <mergeCell ref="C1:E1"/>
    <mergeCell ref="C3:E3"/>
    <mergeCell ref="D20:D21"/>
    <mergeCell ref="C2:E2"/>
    <mergeCell ref="C4:E4"/>
  </mergeCells>
  <pageMargins left="1.1811023622047245" right="0.59055118110236227" top="0.78740157480314965" bottom="0.78740157480314965" header="0.31496062992125984" footer="0.39370078740157483"/>
  <pageSetup paperSize="9" scale="81" fitToHeight="0" orientation="portrait" blackAndWhite="1" r:id="rId1"/>
  <headerFooter>
    <oddFooter>&amp;R&amp;"Times New Roman,Regular"&amp;10&amp;P. lpp. no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4"/>
  <sheetViews>
    <sheetView zoomScale="85" zoomScaleNormal="85" workbookViewId="0">
      <selection activeCell="C38" sqref="C38"/>
    </sheetView>
  </sheetViews>
  <sheetFormatPr defaultRowHeight="15" outlineLevelRow="1" x14ac:dyDescent="0.25"/>
  <cols>
    <col min="1" max="2" width="8.7109375" style="1" customWidth="1"/>
    <col min="3" max="3" width="44.7109375" style="1" customWidth="1"/>
    <col min="4" max="5" width="9.7109375" style="1" customWidth="1"/>
    <col min="6" max="11" width="8.7109375" style="1" customWidth="1"/>
    <col min="12" max="15" width="10.7109375" style="1" customWidth="1"/>
    <col min="16" max="16" width="12.7109375" style="1" customWidth="1"/>
  </cols>
  <sheetData>
    <row r="1" spans="1:16" ht="20.25" x14ac:dyDescent="0.3">
      <c r="A1" s="193" t="e">
        <f>"Lokālā tāme Nr. "&amp;KOPS1!#REF!</f>
        <v>#REF!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4" spans="1:16" ht="20.25" x14ac:dyDescent="0.3">
      <c r="A4" s="194" t="e">
        <f>KOPS1!#REF!</f>
        <v>#REF!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spans="1:16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 t="s">
        <v>1</v>
      </c>
      <c r="B9" s="2"/>
      <c r="C9" s="186" t="str">
        <f>KOPS1!C14</f>
        <v>Ceļa Lizums-Kalēji-Avoti pārbūve Lizumā</v>
      </c>
      <c r="D9" s="186"/>
      <c r="E9" s="18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2</v>
      </c>
      <c r="B10" s="2"/>
      <c r="C10" s="186" t="str">
        <f>KOPS1!C15</f>
        <v>Ceļa Lizums-Kalēji-Avoti pārbūve Lizumā</v>
      </c>
      <c r="D10" s="186"/>
      <c r="E10" s="1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 t="s">
        <v>3</v>
      </c>
      <c r="B11" s="2"/>
      <c r="C11" s="186" t="str">
        <f>KOPS1!C16</f>
        <v>Ceļš Lizums-Kalēji-Avoti; Ceļš Kalēji-Mežāres-Elstes –Taures, Lizums, Lizuma pagasts, Gulbenes novads</v>
      </c>
      <c r="D11" s="186"/>
      <c r="E11" s="1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 t="s">
        <v>4</v>
      </c>
      <c r="B12" s="2"/>
      <c r="C12" s="186" t="e">
        <f>KOPS1!#REF!</f>
        <v>#REF!</v>
      </c>
      <c r="D12" s="186"/>
      <c r="E12" s="186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x14ac:dyDescent="0.25">
      <c r="A14" s="27" t="s">
        <v>51</v>
      </c>
      <c r="B14" s="27"/>
      <c r="C14" s="27"/>
      <c r="D14" s="2"/>
      <c r="E14" s="2"/>
      <c r="F14" s="2"/>
      <c r="G14" s="2"/>
      <c r="H14" s="2"/>
      <c r="I14" s="2"/>
      <c r="J14" s="2"/>
      <c r="K14" s="2"/>
      <c r="M14" s="197">
        <f>P167</f>
        <v>0</v>
      </c>
      <c r="N14" s="197"/>
      <c r="O14" s="197"/>
      <c r="P14" s="197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198" t="str">
        <f>KOPS1!D19</f>
        <v>Tāme sastādīta 20___.gada ______________</v>
      </c>
      <c r="N16" s="198"/>
      <c r="O16" s="198"/>
      <c r="P16" s="198"/>
    </row>
    <row r="18" spans="1:16" ht="15" customHeight="1" x14ac:dyDescent="0.25">
      <c r="A18" s="199" t="s">
        <v>5</v>
      </c>
      <c r="B18" s="199" t="s">
        <v>6</v>
      </c>
      <c r="C18" s="199" t="s">
        <v>18</v>
      </c>
      <c r="D18" s="199" t="s">
        <v>7</v>
      </c>
      <c r="E18" s="199" t="s">
        <v>8</v>
      </c>
      <c r="F18" s="199" t="s">
        <v>9</v>
      </c>
      <c r="G18" s="199"/>
      <c r="H18" s="199"/>
      <c r="I18" s="199"/>
      <c r="J18" s="199"/>
      <c r="K18" s="199"/>
      <c r="L18" s="199" t="s">
        <v>10</v>
      </c>
      <c r="M18" s="199"/>
      <c r="N18" s="199"/>
      <c r="O18" s="199"/>
      <c r="P18" s="199"/>
    </row>
    <row r="19" spans="1:16" ht="51" x14ac:dyDescent="0.25">
      <c r="A19" s="199"/>
      <c r="B19" s="199"/>
      <c r="C19" s="199"/>
      <c r="D19" s="199"/>
      <c r="E19" s="199"/>
      <c r="F19" s="31" t="s">
        <v>41</v>
      </c>
      <c r="G19" s="31" t="s">
        <v>42</v>
      </c>
      <c r="H19" s="31" t="s">
        <v>43</v>
      </c>
      <c r="I19" s="31" t="s">
        <v>44</v>
      </c>
      <c r="J19" s="31" t="s">
        <v>45</v>
      </c>
      <c r="K19" s="31" t="s">
        <v>46</v>
      </c>
      <c r="L19" s="31" t="s">
        <v>47</v>
      </c>
      <c r="M19" s="31" t="s">
        <v>43</v>
      </c>
      <c r="N19" s="31" t="s">
        <v>44</v>
      </c>
      <c r="O19" s="31" t="s">
        <v>45</v>
      </c>
      <c r="P19" s="31" t="s">
        <v>48</v>
      </c>
    </row>
    <row r="20" spans="1:16" ht="15.75" thickBot="1" x14ac:dyDescent="0.3">
      <c r="A20" s="44">
        <v>1</v>
      </c>
      <c r="B20" s="44">
        <v>2</v>
      </c>
      <c r="C20" s="45" t="s">
        <v>60</v>
      </c>
      <c r="D20" s="44" t="s">
        <v>61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</row>
    <row r="21" spans="1:16" ht="15.75" thickTop="1" x14ac:dyDescent="0.25">
      <c r="A21" s="11">
        <v>1</v>
      </c>
      <c r="B21" s="32" t="s">
        <v>49</v>
      </c>
      <c r="C21" s="12"/>
      <c r="D21" s="13"/>
      <c r="E21" s="14"/>
      <c r="F21" s="15"/>
      <c r="G21" s="15"/>
      <c r="H21" s="15">
        <f>ROUND(F21*G21,2)</f>
        <v>0</v>
      </c>
      <c r="I21" s="15"/>
      <c r="J21" s="15"/>
      <c r="K21" s="15">
        <f>H21+I21+J21</f>
        <v>0</v>
      </c>
      <c r="L21" s="15">
        <f>ROUND(E21*F21,2)</f>
        <v>0</v>
      </c>
      <c r="M21" s="15">
        <f>ROUND(E21*H21,2)</f>
        <v>0</v>
      </c>
      <c r="N21" s="15">
        <f>ROUND(E21*I21,2)</f>
        <v>0</v>
      </c>
      <c r="O21" s="15">
        <f>ROUND(E21*J21,2)</f>
        <v>0</v>
      </c>
      <c r="P21" s="15">
        <f>M21+N21+O21</f>
        <v>0</v>
      </c>
    </row>
    <row r="22" spans="1:16" x14ac:dyDescent="0.25">
      <c r="A22" s="3">
        <f>A21+1</f>
        <v>2</v>
      </c>
      <c r="B22" s="32" t="s">
        <v>49</v>
      </c>
      <c r="C22" s="7"/>
      <c r="D22" s="4"/>
      <c r="E22" s="5"/>
      <c r="F22" s="6"/>
      <c r="G22" s="6"/>
      <c r="H22" s="6">
        <f t="shared" ref="H22:H163" si="0">ROUND(F22*G22,2)</f>
        <v>0</v>
      </c>
      <c r="I22" s="6"/>
      <c r="J22" s="6"/>
      <c r="K22" s="6">
        <f t="shared" ref="K22:K163" si="1">H22+I22+J22</f>
        <v>0</v>
      </c>
      <c r="L22" s="6">
        <f t="shared" ref="L22:L163" si="2">ROUND(E22*F22,2)</f>
        <v>0</v>
      </c>
      <c r="M22" s="6">
        <f t="shared" ref="M22:M163" si="3">ROUND(E22*H22,2)</f>
        <v>0</v>
      </c>
      <c r="N22" s="6">
        <f t="shared" ref="N22:N163" si="4">ROUND(E22*I22,2)</f>
        <v>0</v>
      </c>
      <c r="O22" s="6">
        <f t="shared" ref="O22:O163" si="5">ROUND(E22*J22,2)</f>
        <v>0</v>
      </c>
      <c r="P22" s="6">
        <f t="shared" ref="P22:P163" si="6">M22+N22+O22</f>
        <v>0</v>
      </c>
    </row>
    <row r="23" spans="1:16" x14ac:dyDescent="0.25">
      <c r="A23" s="3">
        <f t="shared" ref="A23:A163" si="7">A22+1</f>
        <v>3</v>
      </c>
      <c r="B23" s="32" t="s">
        <v>49</v>
      </c>
      <c r="C23" s="7"/>
      <c r="D23" s="4"/>
      <c r="E23" s="5"/>
      <c r="F23" s="6"/>
      <c r="G23" s="6"/>
      <c r="H23" s="6">
        <f t="shared" si="0"/>
        <v>0</v>
      </c>
      <c r="I23" s="6"/>
      <c r="J23" s="6"/>
      <c r="K23" s="6">
        <f t="shared" si="1"/>
        <v>0</v>
      </c>
      <c r="L23" s="6">
        <f t="shared" si="2"/>
        <v>0</v>
      </c>
      <c r="M23" s="6">
        <f t="shared" si="3"/>
        <v>0</v>
      </c>
      <c r="N23" s="6">
        <f t="shared" si="4"/>
        <v>0</v>
      </c>
      <c r="O23" s="6">
        <f t="shared" si="5"/>
        <v>0</v>
      </c>
      <c r="P23" s="6">
        <f t="shared" si="6"/>
        <v>0</v>
      </c>
    </row>
    <row r="24" spans="1:16" x14ac:dyDescent="0.25">
      <c r="A24" s="3">
        <f t="shared" si="7"/>
        <v>4</v>
      </c>
      <c r="B24" s="32" t="s">
        <v>49</v>
      </c>
      <c r="C24" s="7"/>
      <c r="D24" s="4"/>
      <c r="E24" s="5"/>
      <c r="F24" s="6"/>
      <c r="G24" s="6"/>
      <c r="H24" s="6">
        <f t="shared" si="0"/>
        <v>0</v>
      </c>
      <c r="I24" s="6"/>
      <c r="J24" s="6"/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si="6"/>
        <v>0</v>
      </c>
    </row>
    <row r="25" spans="1:16" x14ac:dyDescent="0.25">
      <c r="A25" s="3">
        <f t="shared" si="7"/>
        <v>5</v>
      </c>
      <c r="B25" s="32" t="s">
        <v>49</v>
      </c>
      <c r="C25" s="7"/>
      <c r="D25" s="4"/>
      <c r="E25" s="5"/>
      <c r="F25" s="6"/>
      <c r="G25" s="6"/>
      <c r="H25" s="6">
        <f t="shared" si="0"/>
        <v>0</v>
      </c>
      <c r="I25" s="6"/>
      <c r="J25" s="6"/>
      <c r="K25" s="6">
        <f t="shared" si="1"/>
        <v>0</v>
      </c>
      <c r="L25" s="6">
        <f t="shared" si="2"/>
        <v>0</v>
      </c>
      <c r="M25" s="6">
        <f t="shared" si="3"/>
        <v>0</v>
      </c>
      <c r="N25" s="6">
        <f t="shared" si="4"/>
        <v>0</v>
      </c>
      <c r="O25" s="6">
        <f t="shared" si="5"/>
        <v>0</v>
      </c>
      <c r="P25" s="6">
        <f t="shared" si="6"/>
        <v>0</v>
      </c>
    </row>
    <row r="26" spans="1:16" x14ac:dyDescent="0.25">
      <c r="A26" s="3">
        <f t="shared" si="7"/>
        <v>6</v>
      </c>
      <c r="B26" s="32" t="s">
        <v>49</v>
      </c>
      <c r="C26" s="7"/>
      <c r="D26" s="4"/>
      <c r="E26" s="5"/>
      <c r="F26" s="6"/>
      <c r="G26" s="6"/>
      <c r="H26" s="6">
        <f t="shared" ref="H26:H89" si="8">ROUND(F26*G26,2)</f>
        <v>0</v>
      </c>
      <c r="I26" s="6"/>
      <c r="J26" s="6"/>
      <c r="K26" s="6">
        <f t="shared" ref="K26:K89" si="9">H26+I26+J26</f>
        <v>0</v>
      </c>
      <c r="L26" s="6">
        <f t="shared" ref="L26:L89" si="10">ROUND(E26*F26,2)</f>
        <v>0</v>
      </c>
      <c r="M26" s="6">
        <f t="shared" ref="M26:M89" si="11">ROUND(E26*H26,2)</f>
        <v>0</v>
      </c>
      <c r="N26" s="6">
        <f t="shared" ref="N26:N89" si="12">ROUND(E26*I26,2)</f>
        <v>0</v>
      </c>
      <c r="O26" s="6">
        <f t="shared" ref="O26:O89" si="13">ROUND(E26*J26,2)</f>
        <v>0</v>
      </c>
      <c r="P26" s="6">
        <f t="shared" ref="P26:P89" si="14">M26+N26+O26</f>
        <v>0</v>
      </c>
    </row>
    <row r="27" spans="1:16" x14ac:dyDescent="0.25">
      <c r="A27" s="3">
        <f t="shared" si="7"/>
        <v>7</v>
      </c>
      <c r="B27" s="32" t="s">
        <v>49</v>
      </c>
      <c r="C27" s="7"/>
      <c r="D27" s="4"/>
      <c r="E27" s="5"/>
      <c r="F27" s="6"/>
      <c r="G27" s="6"/>
      <c r="H27" s="6">
        <f t="shared" si="8"/>
        <v>0</v>
      </c>
      <c r="I27" s="6"/>
      <c r="J27" s="6"/>
      <c r="K27" s="6">
        <f t="shared" si="9"/>
        <v>0</v>
      </c>
      <c r="L27" s="6">
        <f t="shared" si="10"/>
        <v>0</v>
      </c>
      <c r="M27" s="6">
        <f t="shared" si="11"/>
        <v>0</v>
      </c>
      <c r="N27" s="6">
        <f t="shared" si="12"/>
        <v>0</v>
      </c>
      <c r="O27" s="6">
        <f t="shared" si="13"/>
        <v>0</v>
      </c>
      <c r="P27" s="6">
        <f t="shared" si="14"/>
        <v>0</v>
      </c>
    </row>
    <row r="28" spans="1:16" x14ac:dyDescent="0.25">
      <c r="A28" s="3">
        <f t="shared" si="7"/>
        <v>8</v>
      </c>
      <c r="B28" s="32" t="s">
        <v>49</v>
      </c>
      <c r="C28" s="7"/>
      <c r="D28" s="4"/>
      <c r="E28" s="5"/>
      <c r="F28" s="6"/>
      <c r="G28" s="6"/>
      <c r="H28" s="6">
        <f t="shared" si="8"/>
        <v>0</v>
      </c>
      <c r="I28" s="6"/>
      <c r="J28" s="6"/>
      <c r="K28" s="6">
        <f t="shared" si="9"/>
        <v>0</v>
      </c>
      <c r="L28" s="6">
        <f t="shared" si="10"/>
        <v>0</v>
      </c>
      <c r="M28" s="6">
        <f t="shared" si="11"/>
        <v>0</v>
      </c>
      <c r="N28" s="6">
        <f t="shared" si="12"/>
        <v>0</v>
      </c>
      <c r="O28" s="6">
        <f t="shared" si="13"/>
        <v>0</v>
      </c>
      <c r="P28" s="6">
        <f t="shared" si="14"/>
        <v>0</v>
      </c>
    </row>
    <row r="29" spans="1:16" x14ac:dyDescent="0.25">
      <c r="A29" s="3">
        <f t="shared" si="7"/>
        <v>9</v>
      </c>
      <c r="B29" s="32" t="s">
        <v>49</v>
      </c>
      <c r="C29" s="7"/>
      <c r="D29" s="4"/>
      <c r="E29" s="5"/>
      <c r="F29" s="6"/>
      <c r="G29" s="6"/>
      <c r="H29" s="6">
        <f t="shared" si="8"/>
        <v>0</v>
      </c>
      <c r="I29" s="6"/>
      <c r="J29" s="6"/>
      <c r="K29" s="6">
        <f t="shared" si="9"/>
        <v>0</v>
      </c>
      <c r="L29" s="6">
        <f t="shared" si="10"/>
        <v>0</v>
      </c>
      <c r="M29" s="6">
        <f t="shared" si="11"/>
        <v>0</v>
      </c>
      <c r="N29" s="6">
        <f t="shared" si="12"/>
        <v>0</v>
      </c>
      <c r="O29" s="6">
        <f t="shared" si="13"/>
        <v>0</v>
      </c>
      <c r="P29" s="6">
        <f t="shared" si="14"/>
        <v>0</v>
      </c>
    </row>
    <row r="30" spans="1:16" x14ac:dyDescent="0.25">
      <c r="A30" s="3">
        <f t="shared" si="7"/>
        <v>10</v>
      </c>
      <c r="B30" s="32" t="s">
        <v>49</v>
      </c>
      <c r="C30" s="7"/>
      <c r="D30" s="4"/>
      <c r="E30" s="5"/>
      <c r="F30" s="6"/>
      <c r="G30" s="6"/>
      <c r="H30" s="6">
        <f t="shared" si="8"/>
        <v>0</v>
      </c>
      <c r="I30" s="6"/>
      <c r="J30" s="6"/>
      <c r="K30" s="6">
        <f t="shared" si="9"/>
        <v>0</v>
      </c>
      <c r="L30" s="6">
        <f t="shared" si="10"/>
        <v>0</v>
      </c>
      <c r="M30" s="6">
        <f t="shared" si="11"/>
        <v>0</v>
      </c>
      <c r="N30" s="6">
        <f t="shared" si="12"/>
        <v>0</v>
      </c>
      <c r="O30" s="6">
        <f t="shared" si="13"/>
        <v>0</v>
      </c>
      <c r="P30" s="6">
        <f t="shared" si="14"/>
        <v>0</v>
      </c>
    </row>
    <row r="31" spans="1:16" x14ac:dyDescent="0.25">
      <c r="A31" s="3">
        <f t="shared" si="7"/>
        <v>11</v>
      </c>
      <c r="B31" s="32" t="s">
        <v>49</v>
      </c>
      <c r="C31" s="7"/>
      <c r="D31" s="4"/>
      <c r="E31" s="5"/>
      <c r="F31" s="6"/>
      <c r="G31" s="6"/>
      <c r="H31" s="6">
        <f t="shared" si="8"/>
        <v>0</v>
      </c>
      <c r="I31" s="6"/>
      <c r="J31" s="6"/>
      <c r="K31" s="6">
        <f t="shared" si="9"/>
        <v>0</v>
      </c>
      <c r="L31" s="6">
        <f t="shared" si="10"/>
        <v>0</v>
      </c>
      <c r="M31" s="6">
        <f t="shared" si="11"/>
        <v>0</v>
      </c>
      <c r="N31" s="6">
        <f t="shared" si="12"/>
        <v>0</v>
      </c>
      <c r="O31" s="6">
        <f t="shared" si="13"/>
        <v>0</v>
      </c>
      <c r="P31" s="6">
        <f t="shared" si="14"/>
        <v>0</v>
      </c>
    </row>
    <row r="32" spans="1:16" x14ac:dyDescent="0.25">
      <c r="A32" s="3">
        <f t="shared" si="7"/>
        <v>12</v>
      </c>
      <c r="B32" s="32" t="s">
        <v>49</v>
      </c>
      <c r="C32" s="7"/>
      <c r="D32" s="4"/>
      <c r="E32" s="5"/>
      <c r="F32" s="6"/>
      <c r="G32" s="6"/>
      <c r="H32" s="6">
        <f t="shared" si="8"/>
        <v>0</v>
      </c>
      <c r="I32" s="6"/>
      <c r="J32" s="6"/>
      <c r="K32" s="6">
        <f t="shared" si="9"/>
        <v>0</v>
      </c>
      <c r="L32" s="6">
        <f t="shared" si="10"/>
        <v>0</v>
      </c>
      <c r="M32" s="6">
        <f t="shared" si="11"/>
        <v>0</v>
      </c>
      <c r="N32" s="6">
        <f t="shared" si="12"/>
        <v>0</v>
      </c>
      <c r="O32" s="6">
        <f t="shared" si="13"/>
        <v>0</v>
      </c>
      <c r="P32" s="6">
        <f t="shared" si="14"/>
        <v>0</v>
      </c>
    </row>
    <row r="33" spans="1:16" x14ac:dyDescent="0.25">
      <c r="A33" s="3">
        <f t="shared" si="7"/>
        <v>13</v>
      </c>
      <c r="B33" s="32" t="s">
        <v>49</v>
      </c>
      <c r="C33" s="7"/>
      <c r="D33" s="4"/>
      <c r="E33" s="5"/>
      <c r="F33" s="6"/>
      <c r="G33" s="6"/>
      <c r="H33" s="6">
        <f t="shared" si="8"/>
        <v>0</v>
      </c>
      <c r="I33" s="6"/>
      <c r="J33" s="6"/>
      <c r="K33" s="6">
        <f t="shared" si="9"/>
        <v>0</v>
      </c>
      <c r="L33" s="6">
        <f t="shared" si="10"/>
        <v>0</v>
      </c>
      <c r="M33" s="6">
        <f t="shared" si="11"/>
        <v>0</v>
      </c>
      <c r="N33" s="6">
        <f t="shared" si="12"/>
        <v>0</v>
      </c>
      <c r="O33" s="6">
        <f t="shared" si="13"/>
        <v>0</v>
      </c>
      <c r="P33" s="6">
        <f t="shared" si="14"/>
        <v>0</v>
      </c>
    </row>
    <row r="34" spans="1:16" x14ac:dyDescent="0.25">
      <c r="A34" s="3">
        <f t="shared" si="7"/>
        <v>14</v>
      </c>
      <c r="B34" s="32" t="s">
        <v>49</v>
      </c>
      <c r="C34" s="7"/>
      <c r="D34" s="4"/>
      <c r="E34" s="5"/>
      <c r="F34" s="6"/>
      <c r="G34" s="6"/>
      <c r="H34" s="6">
        <f t="shared" si="8"/>
        <v>0</v>
      </c>
      <c r="I34" s="6"/>
      <c r="J34" s="6"/>
      <c r="K34" s="6">
        <f t="shared" si="9"/>
        <v>0</v>
      </c>
      <c r="L34" s="6">
        <f t="shared" si="10"/>
        <v>0</v>
      </c>
      <c r="M34" s="6">
        <f t="shared" si="11"/>
        <v>0</v>
      </c>
      <c r="N34" s="6">
        <f t="shared" si="12"/>
        <v>0</v>
      </c>
      <c r="O34" s="6">
        <f t="shared" si="13"/>
        <v>0</v>
      </c>
      <c r="P34" s="6">
        <f t="shared" si="14"/>
        <v>0</v>
      </c>
    </row>
    <row r="35" spans="1:16" x14ac:dyDescent="0.25">
      <c r="A35" s="3">
        <f t="shared" si="7"/>
        <v>15</v>
      </c>
      <c r="B35" s="32" t="s">
        <v>49</v>
      </c>
      <c r="C35" s="7"/>
      <c r="D35" s="4"/>
      <c r="E35" s="5"/>
      <c r="F35" s="6"/>
      <c r="G35" s="6"/>
      <c r="H35" s="6">
        <f t="shared" si="8"/>
        <v>0</v>
      </c>
      <c r="I35" s="6"/>
      <c r="J35" s="6"/>
      <c r="K35" s="6">
        <f t="shared" si="9"/>
        <v>0</v>
      </c>
      <c r="L35" s="6">
        <f t="shared" si="10"/>
        <v>0</v>
      </c>
      <c r="M35" s="6">
        <f t="shared" si="11"/>
        <v>0</v>
      </c>
      <c r="N35" s="6">
        <f t="shared" si="12"/>
        <v>0</v>
      </c>
      <c r="O35" s="6">
        <f t="shared" si="13"/>
        <v>0</v>
      </c>
      <c r="P35" s="6">
        <f t="shared" si="14"/>
        <v>0</v>
      </c>
    </row>
    <row r="36" spans="1:16" x14ac:dyDescent="0.25">
      <c r="A36" s="3">
        <f t="shared" si="7"/>
        <v>16</v>
      </c>
      <c r="B36" s="32" t="s">
        <v>49</v>
      </c>
      <c r="C36" s="7"/>
      <c r="D36" s="4"/>
      <c r="E36" s="5"/>
      <c r="F36" s="6"/>
      <c r="G36" s="6"/>
      <c r="H36" s="6">
        <f t="shared" si="8"/>
        <v>0</v>
      </c>
      <c r="I36" s="6"/>
      <c r="J36" s="6"/>
      <c r="K36" s="6">
        <f t="shared" si="9"/>
        <v>0</v>
      </c>
      <c r="L36" s="6">
        <f t="shared" si="10"/>
        <v>0</v>
      </c>
      <c r="M36" s="6">
        <f t="shared" si="11"/>
        <v>0</v>
      </c>
      <c r="N36" s="6">
        <f t="shared" si="12"/>
        <v>0</v>
      </c>
      <c r="O36" s="6">
        <f t="shared" si="13"/>
        <v>0</v>
      </c>
      <c r="P36" s="6">
        <f t="shared" si="14"/>
        <v>0</v>
      </c>
    </row>
    <row r="37" spans="1:16" x14ac:dyDescent="0.25">
      <c r="A37" s="3">
        <f t="shared" si="7"/>
        <v>17</v>
      </c>
      <c r="B37" s="32" t="s">
        <v>49</v>
      </c>
      <c r="C37" s="7"/>
      <c r="D37" s="4"/>
      <c r="E37" s="5"/>
      <c r="F37" s="6"/>
      <c r="G37" s="6"/>
      <c r="H37" s="6">
        <f t="shared" si="8"/>
        <v>0</v>
      </c>
      <c r="I37" s="6"/>
      <c r="J37" s="6"/>
      <c r="K37" s="6">
        <f t="shared" si="9"/>
        <v>0</v>
      </c>
      <c r="L37" s="6">
        <f t="shared" si="10"/>
        <v>0</v>
      </c>
      <c r="M37" s="6">
        <f t="shared" si="11"/>
        <v>0</v>
      </c>
      <c r="N37" s="6">
        <f t="shared" si="12"/>
        <v>0</v>
      </c>
      <c r="O37" s="6">
        <f t="shared" si="13"/>
        <v>0</v>
      </c>
      <c r="P37" s="6">
        <f t="shared" si="14"/>
        <v>0</v>
      </c>
    </row>
    <row r="38" spans="1:16" x14ac:dyDescent="0.25">
      <c r="A38" s="3">
        <f t="shared" si="7"/>
        <v>18</v>
      </c>
      <c r="B38" s="32" t="s">
        <v>49</v>
      </c>
      <c r="C38" s="7"/>
      <c r="D38" s="4"/>
      <c r="E38" s="5"/>
      <c r="F38" s="6"/>
      <c r="G38" s="6"/>
      <c r="H38" s="6">
        <f t="shared" si="8"/>
        <v>0</v>
      </c>
      <c r="I38" s="6"/>
      <c r="J38" s="6"/>
      <c r="K38" s="6">
        <f t="shared" si="9"/>
        <v>0</v>
      </c>
      <c r="L38" s="6">
        <f t="shared" si="10"/>
        <v>0</v>
      </c>
      <c r="M38" s="6">
        <f t="shared" si="11"/>
        <v>0</v>
      </c>
      <c r="N38" s="6">
        <f t="shared" si="12"/>
        <v>0</v>
      </c>
      <c r="O38" s="6">
        <f t="shared" si="13"/>
        <v>0</v>
      </c>
      <c r="P38" s="6">
        <f t="shared" si="14"/>
        <v>0</v>
      </c>
    </row>
    <row r="39" spans="1:16" x14ac:dyDescent="0.25">
      <c r="A39" s="3">
        <f t="shared" si="7"/>
        <v>19</v>
      </c>
      <c r="B39" s="32" t="s">
        <v>49</v>
      </c>
      <c r="C39" s="7"/>
      <c r="D39" s="4"/>
      <c r="E39" s="5"/>
      <c r="F39" s="6"/>
      <c r="G39" s="6"/>
      <c r="H39" s="6">
        <f t="shared" si="8"/>
        <v>0</v>
      </c>
      <c r="I39" s="6"/>
      <c r="J39" s="6"/>
      <c r="K39" s="6">
        <f t="shared" si="9"/>
        <v>0</v>
      </c>
      <c r="L39" s="6">
        <f t="shared" si="10"/>
        <v>0</v>
      </c>
      <c r="M39" s="6">
        <f t="shared" si="11"/>
        <v>0</v>
      </c>
      <c r="N39" s="6">
        <f t="shared" si="12"/>
        <v>0</v>
      </c>
      <c r="O39" s="6">
        <f t="shared" si="13"/>
        <v>0</v>
      </c>
      <c r="P39" s="6">
        <f t="shared" si="14"/>
        <v>0</v>
      </c>
    </row>
    <row r="40" spans="1:16" x14ac:dyDescent="0.25">
      <c r="A40" s="3">
        <f t="shared" si="7"/>
        <v>20</v>
      </c>
      <c r="B40" s="32" t="s">
        <v>49</v>
      </c>
      <c r="C40" s="7"/>
      <c r="D40" s="4"/>
      <c r="E40" s="5"/>
      <c r="F40" s="6"/>
      <c r="G40" s="6"/>
      <c r="H40" s="6">
        <f t="shared" si="8"/>
        <v>0</v>
      </c>
      <c r="I40" s="6"/>
      <c r="J40" s="6"/>
      <c r="K40" s="6">
        <f t="shared" si="9"/>
        <v>0</v>
      </c>
      <c r="L40" s="6">
        <f t="shared" si="10"/>
        <v>0</v>
      </c>
      <c r="M40" s="6">
        <f t="shared" si="11"/>
        <v>0</v>
      </c>
      <c r="N40" s="6">
        <f t="shared" si="12"/>
        <v>0</v>
      </c>
      <c r="O40" s="6">
        <f t="shared" si="13"/>
        <v>0</v>
      </c>
      <c r="P40" s="6">
        <f t="shared" si="14"/>
        <v>0</v>
      </c>
    </row>
    <row r="41" spans="1:16" x14ac:dyDescent="0.25">
      <c r="A41" s="3">
        <f t="shared" si="7"/>
        <v>21</v>
      </c>
      <c r="B41" s="32" t="s">
        <v>49</v>
      </c>
      <c r="C41" s="7"/>
      <c r="D41" s="4"/>
      <c r="E41" s="5"/>
      <c r="F41" s="6"/>
      <c r="G41" s="6"/>
      <c r="H41" s="6">
        <f t="shared" si="8"/>
        <v>0</v>
      </c>
      <c r="I41" s="6"/>
      <c r="J41" s="6"/>
      <c r="K41" s="6">
        <f t="shared" si="9"/>
        <v>0</v>
      </c>
      <c r="L41" s="6">
        <f t="shared" si="10"/>
        <v>0</v>
      </c>
      <c r="M41" s="6">
        <f t="shared" si="11"/>
        <v>0</v>
      </c>
      <c r="N41" s="6">
        <f t="shared" si="12"/>
        <v>0</v>
      </c>
      <c r="O41" s="6">
        <f t="shared" si="13"/>
        <v>0</v>
      </c>
      <c r="P41" s="6">
        <f t="shared" si="14"/>
        <v>0</v>
      </c>
    </row>
    <row r="42" spans="1:16" x14ac:dyDescent="0.25">
      <c r="A42" s="3">
        <f t="shared" si="7"/>
        <v>22</v>
      </c>
      <c r="B42" s="32" t="s">
        <v>49</v>
      </c>
      <c r="C42" s="7"/>
      <c r="D42" s="4"/>
      <c r="E42" s="5"/>
      <c r="F42" s="6"/>
      <c r="G42" s="6"/>
      <c r="H42" s="6">
        <f t="shared" si="8"/>
        <v>0</v>
      </c>
      <c r="I42" s="6"/>
      <c r="J42" s="6"/>
      <c r="K42" s="6">
        <f t="shared" si="9"/>
        <v>0</v>
      </c>
      <c r="L42" s="6">
        <f t="shared" si="10"/>
        <v>0</v>
      </c>
      <c r="M42" s="6">
        <f t="shared" si="11"/>
        <v>0</v>
      </c>
      <c r="N42" s="6">
        <f t="shared" si="12"/>
        <v>0</v>
      </c>
      <c r="O42" s="6">
        <f t="shared" si="13"/>
        <v>0</v>
      </c>
      <c r="P42" s="6">
        <f t="shared" si="14"/>
        <v>0</v>
      </c>
    </row>
    <row r="43" spans="1:16" x14ac:dyDescent="0.25">
      <c r="A43" s="3">
        <f t="shared" si="7"/>
        <v>23</v>
      </c>
      <c r="B43" s="32" t="s">
        <v>49</v>
      </c>
      <c r="C43" s="7"/>
      <c r="D43" s="4"/>
      <c r="E43" s="5"/>
      <c r="F43" s="6"/>
      <c r="G43" s="6"/>
      <c r="H43" s="6">
        <f t="shared" si="8"/>
        <v>0</v>
      </c>
      <c r="I43" s="6"/>
      <c r="J43" s="6"/>
      <c r="K43" s="6">
        <f t="shared" si="9"/>
        <v>0</v>
      </c>
      <c r="L43" s="6">
        <f t="shared" si="10"/>
        <v>0</v>
      </c>
      <c r="M43" s="6">
        <f t="shared" si="11"/>
        <v>0</v>
      </c>
      <c r="N43" s="6">
        <f t="shared" si="12"/>
        <v>0</v>
      </c>
      <c r="O43" s="6">
        <f t="shared" si="13"/>
        <v>0</v>
      </c>
      <c r="P43" s="6">
        <f t="shared" si="14"/>
        <v>0</v>
      </c>
    </row>
    <row r="44" spans="1:16" x14ac:dyDescent="0.25">
      <c r="A44" s="3">
        <f t="shared" si="7"/>
        <v>24</v>
      </c>
      <c r="B44" s="32" t="s">
        <v>49</v>
      </c>
      <c r="C44" s="7"/>
      <c r="D44" s="4"/>
      <c r="E44" s="5"/>
      <c r="F44" s="6"/>
      <c r="G44" s="6"/>
      <c r="H44" s="6">
        <f t="shared" si="8"/>
        <v>0</v>
      </c>
      <c r="I44" s="6"/>
      <c r="J44" s="6"/>
      <c r="K44" s="6">
        <f t="shared" si="9"/>
        <v>0</v>
      </c>
      <c r="L44" s="6">
        <f t="shared" si="10"/>
        <v>0</v>
      </c>
      <c r="M44" s="6">
        <f t="shared" si="11"/>
        <v>0</v>
      </c>
      <c r="N44" s="6">
        <f t="shared" si="12"/>
        <v>0</v>
      </c>
      <c r="O44" s="6">
        <f t="shared" si="13"/>
        <v>0</v>
      </c>
      <c r="P44" s="6">
        <f t="shared" si="14"/>
        <v>0</v>
      </c>
    </row>
    <row r="45" spans="1:16" x14ac:dyDescent="0.25">
      <c r="A45" s="3">
        <f t="shared" si="7"/>
        <v>25</v>
      </c>
      <c r="B45" s="32" t="s">
        <v>49</v>
      </c>
      <c r="C45" s="7"/>
      <c r="D45" s="4"/>
      <c r="E45" s="5"/>
      <c r="F45" s="6"/>
      <c r="G45" s="6"/>
      <c r="H45" s="6">
        <f t="shared" si="8"/>
        <v>0</v>
      </c>
      <c r="I45" s="6"/>
      <c r="J45" s="6"/>
      <c r="K45" s="6">
        <f t="shared" si="9"/>
        <v>0</v>
      </c>
      <c r="L45" s="6">
        <f t="shared" si="10"/>
        <v>0</v>
      </c>
      <c r="M45" s="6">
        <f t="shared" si="11"/>
        <v>0</v>
      </c>
      <c r="N45" s="6">
        <f t="shared" si="12"/>
        <v>0</v>
      </c>
      <c r="O45" s="6">
        <f t="shared" si="13"/>
        <v>0</v>
      </c>
      <c r="P45" s="6">
        <f t="shared" si="14"/>
        <v>0</v>
      </c>
    </row>
    <row r="46" spans="1:16" x14ac:dyDescent="0.25">
      <c r="A46" s="3">
        <f t="shared" si="7"/>
        <v>26</v>
      </c>
      <c r="B46" s="32" t="s">
        <v>49</v>
      </c>
      <c r="C46" s="7"/>
      <c r="D46" s="4"/>
      <c r="E46" s="5"/>
      <c r="F46" s="6"/>
      <c r="G46" s="6"/>
      <c r="H46" s="6">
        <f t="shared" si="8"/>
        <v>0</v>
      </c>
      <c r="I46" s="6"/>
      <c r="J46" s="6"/>
      <c r="K46" s="6">
        <f t="shared" si="9"/>
        <v>0</v>
      </c>
      <c r="L46" s="6">
        <f t="shared" si="10"/>
        <v>0</v>
      </c>
      <c r="M46" s="6">
        <f t="shared" si="11"/>
        <v>0</v>
      </c>
      <c r="N46" s="6">
        <f t="shared" si="12"/>
        <v>0</v>
      </c>
      <c r="O46" s="6">
        <f t="shared" si="13"/>
        <v>0</v>
      </c>
      <c r="P46" s="6">
        <f t="shared" si="14"/>
        <v>0</v>
      </c>
    </row>
    <row r="47" spans="1:16" x14ac:dyDescent="0.25">
      <c r="A47" s="3">
        <f t="shared" si="7"/>
        <v>27</v>
      </c>
      <c r="B47" s="32" t="s">
        <v>49</v>
      </c>
      <c r="C47" s="7"/>
      <c r="D47" s="4"/>
      <c r="E47" s="5"/>
      <c r="F47" s="6"/>
      <c r="G47" s="6"/>
      <c r="H47" s="6">
        <f t="shared" si="8"/>
        <v>0</v>
      </c>
      <c r="I47" s="6"/>
      <c r="J47" s="6"/>
      <c r="K47" s="6">
        <f t="shared" si="9"/>
        <v>0</v>
      </c>
      <c r="L47" s="6">
        <f t="shared" si="10"/>
        <v>0</v>
      </c>
      <c r="M47" s="6">
        <f t="shared" si="11"/>
        <v>0</v>
      </c>
      <c r="N47" s="6">
        <f t="shared" si="12"/>
        <v>0</v>
      </c>
      <c r="O47" s="6">
        <f t="shared" si="13"/>
        <v>0</v>
      </c>
      <c r="P47" s="6">
        <f t="shared" si="14"/>
        <v>0</v>
      </c>
    </row>
    <row r="48" spans="1:16" x14ac:dyDescent="0.25">
      <c r="A48" s="3">
        <f t="shared" si="7"/>
        <v>28</v>
      </c>
      <c r="B48" s="32" t="s">
        <v>49</v>
      </c>
      <c r="C48" s="7"/>
      <c r="D48" s="4"/>
      <c r="E48" s="5"/>
      <c r="F48" s="6"/>
      <c r="G48" s="6"/>
      <c r="H48" s="6">
        <f t="shared" si="8"/>
        <v>0</v>
      </c>
      <c r="I48" s="6"/>
      <c r="J48" s="6"/>
      <c r="K48" s="6">
        <f t="shared" si="9"/>
        <v>0</v>
      </c>
      <c r="L48" s="6">
        <f t="shared" si="10"/>
        <v>0</v>
      </c>
      <c r="M48" s="6">
        <f t="shared" si="11"/>
        <v>0</v>
      </c>
      <c r="N48" s="6">
        <f t="shared" si="12"/>
        <v>0</v>
      </c>
      <c r="O48" s="6">
        <f t="shared" si="13"/>
        <v>0</v>
      </c>
      <c r="P48" s="6">
        <f t="shared" si="14"/>
        <v>0</v>
      </c>
    </row>
    <row r="49" spans="1:16" x14ac:dyDescent="0.25">
      <c r="A49" s="3">
        <f t="shared" si="7"/>
        <v>29</v>
      </c>
      <c r="B49" s="32" t="s">
        <v>49</v>
      </c>
      <c r="C49" s="7"/>
      <c r="D49" s="4"/>
      <c r="E49" s="5"/>
      <c r="F49" s="6"/>
      <c r="G49" s="6"/>
      <c r="H49" s="6">
        <f t="shared" si="8"/>
        <v>0</v>
      </c>
      <c r="I49" s="6"/>
      <c r="J49" s="6"/>
      <c r="K49" s="6">
        <f t="shared" si="9"/>
        <v>0</v>
      </c>
      <c r="L49" s="6">
        <f t="shared" si="10"/>
        <v>0</v>
      </c>
      <c r="M49" s="6">
        <f t="shared" si="11"/>
        <v>0</v>
      </c>
      <c r="N49" s="6">
        <f t="shared" si="12"/>
        <v>0</v>
      </c>
      <c r="O49" s="6">
        <f t="shared" si="13"/>
        <v>0</v>
      </c>
      <c r="P49" s="6">
        <f t="shared" si="14"/>
        <v>0</v>
      </c>
    </row>
    <row r="50" spans="1:16" x14ac:dyDescent="0.25">
      <c r="A50" s="3">
        <f t="shared" si="7"/>
        <v>30</v>
      </c>
      <c r="B50" s="32" t="s">
        <v>49</v>
      </c>
      <c r="C50" s="7"/>
      <c r="D50" s="4"/>
      <c r="E50" s="5"/>
      <c r="F50" s="6"/>
      <c r="G50" s="6"/>
      <c r="H50" s="6">
        <f t="shared" si="8"/>
        <v>0</v>
      </c>
      <c r="I50" s="6"/>
      <c r="J50" s="6"/>
      <c r="K50" s="6">
        <f t="shared" si="9"/>
        <v>0</v>
      </c>
      <c r="L50" s="6">
        <f t="shared" si="10"/>
        <v>0</v>
      </c>
      <c r="M50" s="6">
        <f t="shared" si="11"/>
        <v>0</v>
      </c>
      <c r="N50" s="6">
        <f t="shared" si="12"/>
        <v>0</v>
      </c>
      <c r="O50" s="6">
        <f t="shared" si="13"/>
        <v>0</v>
      </c>
      <c r="P50" s="6">
        <f t="shared" si="14"/>
        <v>0</v>
      </c>
    </row>
    <row r="51" spans="1:16" x14ac:dyDescent="0.25">
      <c r="A51" s="3">
        <f t="shared" si="7"/>
        <v>31</v>
      </c>
      <c r="B51" s="32" t="s">
        <v>49</v>
      </c>
      <c r="C51" s="7"/>
      <c r="D51" s="4"/>
      <c r="E51" s="5"/>
      <c r="F51" s="6"/>
      <c r="G51" s="6"/>
      <c r="H51" s="6">
        <f t="shared" si="8"/>
        <v>0</v>
      </c>
      <c r="I51" s="6"/>
      <c r="J51" s="6"/>
      <c r="K51" s="6">
        <f t="shared" si="9"/>
        <v>0</v>
      </c>
      <c r="L51" s="6">
        <f t="shared" si="10"/>
        <v>0</v>
      </c>
      <c r="M51" s="6">
        <f t="shared" si="11"/>
        <v>0</v>
      </c>
      <c r="N51" s="6">
        <f t="shared" si="12"/>
        <v>0</v>
      </c>
      <c r="O51" s="6">
        <f t="shared" si="13"/>
        <v>0</v>
      </c>
      <c r="P51" s="6">
        <f t="shared" si="14"/>
        <v>0</v>
      </c>
    </row>
    <row r="52" spans="1:16" x14ac:dyDescent="0.25">
      <c r="A52" s="3">
        <f t="shared" si="7"/>
        <v>32</v>
      </c>
      <c r="B52" s="32" t="s">
        <v>49</v>
      </c>
      <c r="C52" s="7"/>
      <c r="D52" s="4"/>
      <c r="E52" s="5"/>
      <c r="F52" s="6"/>
      <c r="G52" s="6"/>
      <c r="H52" s="6">
        <f t="shared" si="8"/>
        <v>0</v>
      </c>
      <c r="I52" s="6"/>
      <c r="J52" s="6"/>
      <c r="K52" s="6">
        <f t="shared" si="9"/>
        <v>0</v>
      </c>
      <c r="L52" s="6">
        <f t="shared" si="10"/>
        <v>0</v>
      </c>
      <c r="M52" s="6">
        <f t="shared" si="11"/>
        <v>0</v>
      </c>
      <c r="N52" s="6">
        <f t="shared" si="12"/>
        <v>0</v>
      </c>
      <c r="O52" s="6">
        <f t="shared" si="13"/>
        <v>0</v>
      </c>
      <c r="P52" s="6">
        <f t="shared" si="14"/>
        <v>0</v>
      </c>
    </row>
    <row r="53" spans="1:16" x14ac:dyDescent="0.25">
      <c r="A53" s="3">
        <f t="shared" si="7"/>
        <v>33</v>
      </c>
      <c r="B53" s="32" t="s">
        <v>49</v>
      </c>
      <c r="C53" s="7"/>
      <c r="D53" s="4"/>
      <c r="E53" s="5"/>
      <c r="F53" s="6"/>
      <c r="G53" s="6"/>
      <c r="H53" s="6">
        <f t="shared" si="8"/>
        <v>0</v>
      </c>
      <c r="I53" s="6"/>
      <c r="J53" s="6"/>
      <c r="K53" s="6">
        <f t="shared" si="9"/>
        <v>0</v>
      </c>
      <c r="L53" s="6">
        <f t="shared" si="10"/>
        <v>0</v>
      </c>
      <c r="M53" s="6">
        <f t="shared" si="11"/>
        <v>0</v>
      </c>
      <c r="N53" s="6">
        <f t="shared" si="12"/>
        <v>0</v>
      </c>
      <c r="O53" s="6">
        <f t="shared" si="13"/>
        <v>0</v>
      </c>
      <c r="P53" s="6">
        <f t="shared" si="14"/>
        <v>0</v>
      </c>
    </row>
    <row r="54" spans="1:16" x14ac:dyDescent="0.25">
      <c r="A54" s="3">
        <f t="shared" si="7"/>
        <v>34</v>
      </c>
      <c r="B54" s="32" t="s">
        <v>49</v>
      </c>
      <c r="C54" s="7"/>
      <c r="D54" s="4"/>
      <c r="E54" s="5"/>
      <c r="F54" s="6"/>
      <c r="G54" s="6"/>
      <c r="H54" s="6">
        <f t="shared" si="8"/>
        <v>0</v>
      </c>
      <c r="I54" s="6"/>
      <c r="J54" s="6"/>
      <c r="K54" s="6">
        <f t="shared" si="9"/>
        <v>0</v>
      </c>
      <c r="L54" s="6">
        <f t="shared" si="10"/>
        <v>0</v>
      </c>
      <c r="M54" s="6">
        <f t="shared" si="11"/>
        <v>0</v>
      </c>
      <c r="N54" s="6">
        <f t="shared" si="12"/>
        <v>0</v>
      </c>
      <c r="O54" s="6">
        <f t="shared" si="13"/>
        <v>0</v>
      </c>
      <c r="P54" s="6">
        <f t="shared" si="14"/>
        <v>0</v>
      </c>
    </row>
    <row r="55" spans="1:16" x14ac:dyDescent="0.25">
      <c r="A55" s="3">
        <f t="shared" si="7"/>
        <v>35</v>
      </c>
      <c r="B55" s="32" t="s">
        <v>49</v>
      </c>
      <c r="C55" s="7"/>
      <c r="D55" s="4"/>
      <c r="E55" s="5"/>
      <c r="F55" s="6"/>
      <c r="G55" s="6"/>
      <c r="H55" s="6">
        <f t="shared" si="8"/>
        <v>0</v>
      </c>
      <c r="I55" s="6"/>
      <c r="J55" s="6"/>
      <c r="K55" s="6">
        <f t="shared" si="9"/>
        <v>0</v>
      </c>
      <c r="L55" s="6">
        <f t="shared" si="10"/>
        <v>0</v>
      </c>
      <c r="M55" s="6">
        <f t="shared" si="11"/>
        <v>0</v>
      </c>
      <c r="N55" s="6">
        <f t="shared" si="12"/>
        <v>0</v>
      </c>
      <c r="O55" s="6">
        <f t="shared" si="13"/>
        <v>0</v>
      </c>
      <c r="P55" s="6">
        <f t="shared" si="14"/>
        <v>0</v>
      </c>
    </row>
    <row r="56" spans="1:16" x14ac:dyDescent="0.25">
      <c r="A56" s="3">
        <f t="shared" si="7"/>
        <v>36</v>
      </c>
      <c r="B56" s="32" t="s">
        <v>49</v>
      </c>
      <c r="C56" s="7"/>
      <c r="D56" s="4"/>
      <c r="E56" s="5"/>
      <c r="F56" s="6"/>
      <c r="G56" s="6"/>
      <c r="H56" s="6">
        <f t="shared" si="8"/>
        <v>0</v>
      </c>
      <c r="I56" s="6"/>
      <c r="J56" s="6"/>
      <c r="K56" s="6">
        <f t="shared" si="9"/>
        <v>0</v>
      </c>
      <c r="L56" s="6">
        <f t="shared" si="10"/>
        <v>0</v>
      </c>
      <c r="M56" s="6">
        <f t="shared" si="11"/>
        <v>0</v>
      </c>
      <c r="N56" s="6">
        <f t="shared" si="12"/>
        <v>0</v>
      </c>
      <c r="O56" s="6">
        <f t="shared" si="13"/>
        <v>0</v>
      </c>
      <c r="P56" s="6">
        <f t="shared" si="14"/>
        <v>0</v>
      </c>
    </row>
    <row r="57" spans="1:16" x14ac:dyDescent="0.25">
      <c r="A57" s="3">
        <f t="shared" si="7"/>
        <v>37</v>
      </c>
      <c r="B57" s="32" t="s">
        <v>49</v>
      </c>
      <c r="C57" s="7"/>
      <c r="D57" s="4"/>
      <c r="E57" s="5"/>
      <c r="F57" s="6"/>
      <c r="G57" s="6"/>
      <c r="H57" s="6">
        <f t="shared" si="8"/>
        <v>0</v>
      </c>
      <c r="I57" s="6"/>
      <c r="J57" s="6"/>
      <c r="K57" s="6">
        <f t="shared" si="9"/>
        <v>0</v>
      </c>
      <c r="L57" s="6">
        <f t="shared" si="10"/>
        <v>0</v>
      </c>
      <c r="M57" s="6">
        <f t="shared" si="11"/>
        <v>0</v>
      </c>
      <c r="N57" s="6">
        <f t="shared" si="12"/>
        <v>0</v>
      </c>
      <c r="O57" s="6">
        <f t="shared" si="13"/>
        <v>0</v>
      </c>
      <c r="P57" s="6">
        <f t="shared" si="14"/>
        <v>0</v>
      </c>
    </row>
    <row r="58" spans="1:16" x14ac:dyDescent="0.25">
      <c r="A58" s="3">
        <f t="shared" si="7"/>
        <v>38</v>
      </c>
      <c r="B58" s="32" t="s">
        <v>49</v>
      </c>
      <c r="C58" s="7"/>
      <c r="D58" s="4"/>
      <c r="E58" s="5"/>
      <c r="F58" s="6"/>
      <c r="G58" s="6"/>
      <c r="H58" s="6">
        <f t="shared" si="8"/>
        <v>0</v>
      </c>
      <c r="I58" s="6"/>
      <c r="J58" s="6"/>
      <c r="K58" s="6">
        <f t="shared" si="9"/>
        <v>0</v>
      </c>
      <c r="L58" s="6">
        <f t="shared" si="10"/>
        <v>0</v>
      </c>
      <c r="M58" s="6">
        <f t="shared" si="11"/>
        <v>0</v>
      </c>
      <c r="N58" s="6">
        <f t="shared" si="12"/>
        <v>0</v>
      </c>
      <c r="O58" s="6">
        <f t="shared" si="13"/>
        <v>0</v>
      </c>
      <c r="P58" s="6">
        <f t="shared" si="14"/>
        <v>0</v>
      </c>
    </row>
    <row r="59" spans="1:16" x14ac:dyDescent="0.25">
      <c r="A59" s="3">
        <f t="shared" si="7"/>
        <v>39</v>
      </c>
      <c r="B59" s="32" t="s">
        <v>49</v>
      </c>
      <c r="C59" s="7"/>
      <c r="D59" s="4"/>
      <c r="E59" s="5"/>
      <c r="F59" s="6"/>
      <c r="G59" s="6"/>
      <c r="H59" s="6">
        <f t="shared" si="8"/>
        <v>0</v>
      </c>
      <c r="I59" s="6"/>
      <c r="J59" s="6"/>
      <c r="K59" s="6">
        <f t="shared" si="9"/>
        <v>0</v>
      </c>
      <c r="L59" s="6">
        <f t="shared" si="10"/>
        <v>0</v>
      </c>
      <c r="M59" s="6">
        <f t="shared" si="11"/>
        <v>0</v>
      </c>
      <c r="N59" s="6">
        <f t="shared" si="12"/>
        <v>0</v>
      </c>
      <c r="O59" s="6">
        <f t="shared" si="13"/>
        <v>0</v>
      </c>
      <c r="P59" s="6">
        <f t="shared" si="14"/>
        <v>0</v>
      </c>
    </row>
    <row r="60" spans="1:16" x14ac:dyDescent="0.25">
      <c r="A60" s="3">
        <f t="shared" si="7"/>
        <v>40</v>
      </c>
      <c r="B60" s="32" t="s">
        <v>49</v>
      </c>
      <c r="C60" s="7"/>
      <c r="D60" s="4"/>
      <c r="E60" s="5"/>
      <c r="F60" s="6"/>
      <c r="G60" s="6"/>
      <c r="H60" s="6">
        <f t="shared" si="8"/>
        <v>0</v>
      </c>
      <c r="I60" s="6"/>
      <c r="J60" s="6"/>
      <c r="K60" s="6">
        <f t="shared" si="9"/>
        <v>0</v>
      </c>
      <c r="L60" s="6">
        <f t="shared" si="10"/>
        <v>0</v>
      </c>
      <c r="M60" s="6">
        <f t="shared" si="11"/>
        <v>0</v>
      </c>
      <c r="N60" s="6">
        <f t="shared" si="12"/>
        <v>0</v>
      </c>
      <c r="O60" s="6">
        <f t="shared" si="13"/>
        <v>0</v>
      </c>
      <c r="P60" s="6">
        <f t="shared" si="14"/>
        <v>0</v>
      </c>
    </row>
    <row r="61" spans="1:16" x14ac:dyDescent="0.25">
      <c r="A61" s="3">
        <f t="shared" si="7"/>
        <v>41</v>
      </c>
      <c r="B61" s="32" t="s">
        <v>49</v>
      </c>
      <c r="C61" s="7"/>
      <c r="D61" s="4"/>
      <c r="E61" s="5"/>
      <c r="F61" s="6"/>
      <c r="G61" s="6"/>
      <c r="H61" s="6">
        <f t="shared" si="8"/>
        <v>0</v>
      </c>
      <c r="I61" s="6"/>
      <c r="J61" s="6"/>
      <c r="K61" s="6">
        <f t="shared" si="9"/>
        <v>0</v>
      </c>
      <c r="L61" s="6">
        <f t="shared" si="10"/>
        <v>0</v>
      </c>
      <c r="M61" s="6">
        <f t="shared" si="11"/>
        <v>0</v>
      </c>
      <c r="N61" s="6">
        <f t="shared" si="12"/>
        <v>0</v>
      </c>
      <c r="O61" s="6">
        <f t="shared" si="13"/>
        <v>0</v>
      </c>
      <c r="P61" s="6">
        <f t="shared" si="14"/>
        <v>0</v>
      </c>
    </row>
    <row r="62" spans="1:16" x14ac:dyDescent="0.25">
      <c r="A62" s="3">
        <f t="shared" si="7"/>
        <v>42</v>
      </c>
      <c r="B62" s="32" t="s">
        <v>49</v>
      </c>
      <c r="C62" s="7"/>
      <c r="D62" s="4"/>
      <c r="E62" s="5"/>
      <c r="F62" s="6"/>
      <c r="G62" s="6"/>
      <c r="H62" s="6">
        <f t="shared" si="8"/>
        <v>0</v>
      </c>
      <c r="I62" s="6"/>
      <c r="J62" s="6"/>
      <c r="K62" s="6">
        <f t="shared" si="9"/>
        <v>0</v>
      </c>
      <c r="L62" s="6">
        <f t="shared" si="10"/>
        <v>0</v>
      </c>
      <c r="M62" s="6">
        <f t="shared" si="11"/>
        <v>0</v>
      </c>
      <c r="N62" s="6">
        <f t="shared" si="12"/>
        <v>0</v>
      </c>
      <c r="O62" s="6">
        <f t="shared" si="13"/>
        <v>0</v>
      </c>
      <c r="P62" s="6">
        <f t="shared" si="14"/>
        <v>0</v>
      </c>
    </row>
    <row r="63" spans="1:16" x14ac:dyDescent="0.25">
      <c r="A63" s="3">
        <f t="shared" si="7"/>
        <v>43</v>
      </c>
      <c r="B63" s="32" t="s">
        <v>49</v>
      </c>
      <c r="C63" s="7"/>
      <c r="D63" s="4"/>
      <c r="E63" s="5"/>
      <c r="F63" s="6"/>
      <c r="G63" s="6"/>
      <c r="H63" s="6">
        <f t="shared" si="8"/>
        <v>0</v>
      </c>
      <c r="I63" s="6"/>
      <c r="J63" s="6"/>
      <c r="K63" s="6">
        <f t="shared" si="9"/>
        <v>0</v>
      </c>
      <c r="L63" s="6">
        <f t="shared" si="10"/>
        <v>0</v>
      </c>
      <c r="M63" s="6">
        <f t="shared" si="11"/>
        <v>0</v>
      </c>
      <c r="N63" s="6">
        <f t="shared" si="12"/>
        <v>0</v>
      </c>
      <c r="O63" s="6">
        <f t="shared" si="13"/>
        <v>0</v>
      </c>
      <c r="P63" s="6">
        <f t="shared" si="14"/>
        <v>0</v>
      </c>
    </row>
    <row r="64" spans="1:16" x14ac:dyDescent="0.25">
      <c r="A64" s="3">
        <f t="shared" si="7"/>
        <v>44</v>
      </c>
      <c r="B64" s="32" t="s">
        <v>49</v>
      </c>
      <c r="C64" s="7"/>
      <c r="D64" s="4"/>
      <c r="E64" s="5"/>
      <c r="F64" s="6"/>
      <c r="G64" s="6"/>
      <c r="H64" s="6">
        <f t="shared" si="8"/>
        <v>0</v>
      </c>
      <c r="I64" s="6"/>
      <c r="J64" s="6"/>
      <c r="K64" s="6">
        <f t="shared" si="9"/>
        <v>0</v>
      </c>
      <c r="L64" s="6">
        <f t="shared" si="10"/>
        <v>0</v>
      </c>
      <c r="M64" s="6">
        <f t="shared" si="11"/>
        <v>0</v>
      </c>
      <c r="N64" s="6">
        <f t="shared" si="12"/>
        <v>0</v>
      </c>
      <c r="O64" s="6">
        <f t="shared" si="13"/>
        <v>0</v>
      </c>
      <c r="P64" s="6">
        <f t="shared" si="14"/>
        <v>0</v>
      </c>
    </row>
    <row r="65" spans="1:16" x14ac:dyDescent="0.25">
      <c r="A65" s="3">
        <f t="shared" si="7"/>
        <v>45</v>
      </c>
      <c r="B65" s="32" t="s">
        <v>49</v>
      </c>
      <c r="C65" s="7"/>
      <c r="D65" s="4"/>
      <c r="E65" s="5"/>
      <c r="F65" s="6"/>
      <c r="G65" s="6"/>
      <c r="H65" s="6">
        <f t="shared" si="8"/>
        <v>0</v>
      </c>
      <c r="I65" s="6"/>
      <c r="J65" s="6"/>
      <c r="K65" s="6">
        <f t="shared" si="9"/>
        <v>0</v>
      </c>
      <c r="L65" s="6">
        <f t="shared" si="10"/>
        <v>0</v>
      </c>
      <c r="M65" s="6">
        <f t="shared" si="11"/>
        <v>0</v>
      </c>
      <c r="N65" s="6">
        <f t="shared" si="12"/>
        <v>0</v>
      </c>
      <c r="O65" s="6">
        <f t="shared" si="13"/>
        <v>0</v>
      </c>
      <c r="P65" s="6">
        <f t="shared" si="14"/>
        <v>0</v>
      </c>
    </row>
    <row r="66" spans="1:16" x14ac:dyDescent="0.25">
      <c r="A66" s="3">
        <f t="shared" si="7"/>
        <v>46</v>
      </c>
      <c r="B66" s="32" t="s">
        <v>49</v>
      </c>
      <c r="C66" s="7"/>
      <c r="D66" s="4"/>
      <c r="E66" s="5"/>
      <c r="F66" s="6"/>
      <c r="G66" s="6"/>
      <c r="H66" s="6">
        <f t="shared" si="8"/>
        <v>0</v>
      </c>
      <c r="I66" s="6"/>
      <c r="J66" s="6"/>
      <c r="K66" s="6">
        <f t="shared" si="9"/>
        <v>0</v>
      </c>
      <c r="L66" s="6">
        <f t="shared" si="10"/>
        <v>0</v>
      </c>
      <c r="M66" s="6">
        <f t="shared" si="11"/>
        <v>0</v>
      </c>
      <c r="N66" s="6">
        <f t="shared" si="12"/>
        <v>0</v>
      </c>
      <c r="O66" s="6">
        <f t="shared" si="13"/>
        <v>0</v>
      </c>
      <c r="P66" s="6">
        <f t="shared" si="14"/>
        <v>0</v>
      </c>
    </row>
    <row r="67" spans="1:16" x14ac:dyDescent="0.25">
      <c r="A67" s="3">
        <f t="shared" si="7"/>
        <v>47</v>
      </c>
      <c r="B67" s="32" t="s">
        <v>49</v>
      </c>
      <c r="C67" s="7"/>
      <c r="D67" s="4"/>
      <c r="E67" s="5"/>
      <c r="F67" s="6"/>
      <c r="G67" s="6"/>
      <c r="H67" s="6">
        <f t="shared" si="8"/>
        <v>0</v>
      </c>
      <c r="I67" s="6"/>
      <c r="J67" s="6"/>
      <c r="K67" s="6">
        <f t="shared" si="9"/>
        <v>0</v>
      </c>
      <c r="L67" s="6">
        <f t="shared" si="10"/>
        <v>0</v>
      </c>
      <c r="M67" s="6">
        <f t="shared" si="11"/>
        <v>0</v>
      </c>
      <c r="N67" s="6">
        <f t="shared" si="12"/>
        <v>0</v>
      </c>
      <c r="O67" s="6">
        <f t="shared" si="13"/>
        <v>0</v>
      </c>
      <c r="P67" s="6">
        <f t="shared" si="14"/>
        <v>0</v>
      </c>
    </row>
    <row r="68" spans="1:16" x14ac:dyDescent="0.25">
      <c r="A68" s="3">
        <f t="shared" si="7"/>
        <v>48</v>
      </c>
      <c r="B68" s="32" t="s">
        <v>49</v>
      </c>
      <c r="C68" s="7"/>
      <c r="D68" s="4"/>
      <c r="E68" s="5"/>
      <c r="F68" s="6"/>
      <c r="G68" s="6"/>
      <c r="H68" s="6">
        <f t="shared" si="8"/>
        <v>0</v>
      </c>
      <c r="I68" s="6"/>
      <c r="J68" s="6"/>
      <c r="K68" s="6">
        <f t="shared" si="9"/>
        <v>0</v>
      </c>
      <c r="L68" s="6">
        <f t="shared" si="10"/>
        <v>0</v>
      </c>
      <c r="M68" s="6">
        <f t="shared" si="11"/>
        <v>0</v>
      </c>
      <c r="N68" s="6">
        <f t="shared" si="12"/>
        <v>0</v>
      </c>
      <c r="O68" s="6">
        <f t="shared" si="13"/>
        <v>0</v>
      </c>
      <c r="P68" s="6">
        <f t="shared" si="14"/>
        <v>0</v>
      </c>
    </row>
    <row r="69" spans="1:16" x14ac:dyDescent="0.25">
      <c r="A69" s="3">
        <f t="shared" si="7"/>
        <v>49</v>
      </c>
      <c r="B69" s="32" t="s">
        <v>49</v>
      </c>
      <c r="C69" s="7"/>
      <c r="D69" s="4"/>
      <c r="E69" s="5"/>
      <c r="F69" s="6"/>
      <c r="G69" s="6"/>
      <c r="H69" s="6">
        <f t="shared" si="8"/>
        <v>0</v>
      </c>
      <c r="I69" s="6"/>
      <c r="J69" s="6"/>
      <c r="K69" s="6">
        <f t="shared" si="9"/>
        <v>0</v>
      </c>
      <c r="L69" s="6">
        <f t="shared" si="10"/>
        <v>0</v>
      </c>
      <c r="M69" s="6">
        <f t="shared" si="11"/>
        <v>0</v>
      </c>
      <c r="N69" s="6">
        <f t="shared" si="12"/>
        <v>0</v>
      </c>
      <c r="O69" s="6">
        <f t="shared" si="13"/>
        <v>0</v>
      </c>
      <c r="P69" s="6">
        <f t="shared" si="14"/>
        <v>0</v>
      </c>
    </row>
    <row r="70" spans="1:16" x14ac:dyDescent="0.25">
      <c r="A70" s="3">
        <f t="shared" si="7"/>
        <v>50</v>
      </c>
      <c r="B70" s="32" t="s">
        <v>49</v>
      </c>
      <c r="C70" s="7"/>
      <c r="D70" s="4"/>
      <c r="E70" s="5"/>
      <c r="F70" s="6"/>
      <c r="G70" s="6"/>
      <c r="H70" s="6">
        <f t="shared" si="8"/>
        <v>0</v>
      </c>
      <c r="I70" s="6"/>
      <c r="J70" s="6"/>
      <c r="K70" s="6">
        <f t="shared" si="9"/>
        <v>0</v>
      </c>
      <c r="L70" s="6">
        <f t="shared" si="10"/>
        <v>0</v>
      </c>
      <c r="M70" s="6">
        <f t="shared" si="11"/>
        <v>0</v>
      </c>
      <c r="N70" s="6">
        <f t="shared" si="12"/>
        <v>0</v>
      </c>
      <c r="O70" s="6">
        <f t="shared" si="13"/>
        <v>0</v>
      </c>
      <c r="P70" s="6">
        <f t="shared" si="14"/>
        <v>0</v>
      </c>
    </row>
    <row r="71" spans="1:16" x14ac:dyDescent="0.25">
      <c r="A71" s="3">
        <f t="shared" si="7"/>
        <v>51</v>
      </c>
      <c r="B71" s="32" t="s">
        <v>49</v>
      </c>
      <c r="C71" s="7"/>
      <c r="D71" s="4"/>
      <c r="E71" s="5"/>
      <c r="F71" s="6"/>
      <c r="G71" s="6"/>
      <c r="H71" s="6">
        <f t="shared" si="8"/>
        <v>0</v>
      </c>
      <c r="I71" s="6"/>
      <c r="J71" s="6"/>
      <c r="K71" s="6">
        <f t="shared" si="9"/>
        <v>0</v>
      </c>
      <c r="L71" s="6">
        <f t="shared" si="10"/>
        <v>0</v>
      </c>
      <c r="M71" s="6">
        <f t="shared" si="11"/>
        <v>0</v>
      </c>
      <c r="N71" s="6">
        <f t="shared" si="12"/>
        <v>0</v>
      </c>
      <c r="O71" s="6">
        <f t="shared" si="13"/>
        <v>0</v>
      </c>
      <c r="P71" s="6">
        <f t="shared" si="14"/>
        <v>0</v>
      </c>
    </row>
    <row r="72" spans="1:16" x14ac:dyDescent="0.25">
      <c r="A72" s="3">
        <f t="shared" si="7"/>
        <v>52</v>
      </c>
      <c r="B72" s="32" t="s">
        <v>49</v>
      </c>
      <c r="C72" s="7"/>
      <c r="D72" s="4"/>
      <c r="E72" s="5"/>
      <c r="F72" s="6"/>
      <c r="G72" s="6"/>
      <c r="H72" s="6">
        <f t="shared" si="8"/>
        <v>0</v>
      </c>
      <c r="I72" s="6"/>
      <c r="J72" s="6"/>
      <c r="K72" s="6">
        <f t="shared" si="9"/>
        <v>0</v>
      </c>
      <c r="L72" s="6">
        <f t="shared" si="10"/>
        <v>0</v>
      </c>
      <c r="M72" s="6">
        <f t="shared" si="11"/>
        <v>0</v>
      </c>
      <c r="N72" s="6">
        <f t="shared" si="12"/>
        <v>0</v>
      </c>
      <c r="O72" s="6">
        <f t="shared" si="13"/>
        <v>0</v>
      </c>
      <c r="P72" s="6">
        <f t="shared" si="14"/>
        <v>0</v>
      </c>
    </row>
    <row r="73" spans="1:16" x14ac:dyDescent="0.25">
      <c r="A73" s="3">
        <f t="shared" si="7"/>
        <v>53</v>
      </c>
      <c r="B73" s="32" t="s">
        <v>49</v>
      </c>
      <c r="C73" s="7"/>
      <c r="D73" s="4"/>
      <c r="E73" s="5"/>
      <c r="F73" s="6"/>
      <c r="G73" s="6"/>
      <c r="H73" s="6">
        <f t="shared" si="8"/>
        <v>0</v>
      </c>
      <c r="I73" s="6"/>
      <c r="J73" s="6"/>
      <c r="K73" s="6">
        <f t="shared" si="9"/>
        <v>0</v>
      </c>
      <c r="L73" s="6">
        <f t="shared" si="10"/>
        <v>0</v>
      </c>
      <c r="M73" s="6">
        <f t="shared" si="11"/>
        <v>0</v>
      </c>
      <c r="N73" s="6">
        <f t="shared" si="12"/>
        <v>0</v>
      </c>
      <c r="O73" s="6">
        <f t="shared" si="13"/>
        <v>0</v>
      </c>
      <c r="P73" s="6">
        <f t="shared" si="14"/>
        <v>0</v>
      </c>
    </row>
    <row r="74" spans="1:16" x14ac:dyDescent="0.25">
      <c r="A74" s="3">
        <f t="shared" si="7"/>
        <v>54</v>
      </c>
      <c r="B74" s="32" t="s">
        <v>49</v>
      </c>
      <c r="C74" s="7"/>
      <c r="D74" s="4"/>
      <c r="E74" s="5"/>
      <c r="F74" s="6"/>
      <c r="G74" s="6"/>
      <c r="H74" s="6">
        <f t="shared" si="8"/>
        <v>0</v>
      </c>
      <c r="I74" s="6"/>
      <c r="J74" s="6"/>
      <c r="K74" s="6">
        <f t="shared" si="9"/>
        <v>0</v>
      </c>
      <c r="L74" s="6">
        <f t="shared" si="10"/>
        <v>0</v>
      </c>
      <c r="M74" s="6">
        <f t="shared" si="11"/>
        <v>0</v>
      </c>
      <c r="N74" s="6">
        <f t="shared" si="12"/>
        <v>0</v>
      </c>
      <c r="O74" s="6">
        <f t="shared" si="13"/>
        <v>0</v>
      </c>
      <c r="P74" s="6">
        <f t="shared" si="14"/>
        <v>0</v>
      </c>
    </row>
    <row r="75" spans="1:16" x14ac:dyDescent="0.25">
      <c r="A75" s="3">
        <f t="shared" si="7"/>
        <v>55</v>
      </c>
      <c r="B75" s="32" t="s">
        <v>49</v>
      </c>
      <c r="C75" s="7"/>
      <c r="D75" s="4"/>
      <c r="E75" s="5"/>
      <c r="F75" s="6"/>
      <c r="G75" s="6"/>
      <c r="H75" s="6">
        <f t="shared" si="8"/>
        <v>0</v>
      </c>
      <c r="I75" s="6"/>
      <c r="J75" s="6"/>
      <c r="K75" s="6">
        <f t="shared" si="9"/>
        <v>0</v>
      </c>
      <c r="L75" s="6">
        <f t="shared" si="10"/>
        <v>0</v>
      </c>
      <c r="M75" s="6">
        <f t="shared" si="11"/>
        <v>0</v>
      </c>
      <c r="N75" s="6">
        <f t="shared" si="12"/>
        <v>0</v>
      </c>
      <c r="O75" s="6">
        <f t="shared" si="13"/>
        <v>0</v>
      </c>
      <c r="P75" s="6">
        <f t="shared" si="14"/>
        <v>0</v>
      </c>
    </row>
    <row r="76" spans="1:16" x14ac:dyDescent="0.25">
      <c r="A76" s="3">
        <f t="shared" si="7"/>
        <v>56</v>
      </c>
      <c r="B76" s="32" t="s">
        <v>49</v>
      </c>
      <c r="C76" s="7"/>
      <c r="D76" s="4"/>
      <c r="E76" s="5"/>
      <c r="F76" s="6"/>
      <c r="G76" s="6"/>
      <c r="H76" s="6">
        <f t="shared" si="8"/>
        <v>0</v>
      </c>
      <c r="I76" s="6"/>
      <c r="J76" s="6"/>
      <c r="K76" s="6">
        <f t="shared" si="9"/>
        <v>0</v>
      </c>
      <c r="L76" s="6">
        <f t="shared" si="10"/>
        <v>0</v>
      </c>
      <c r="M76" s="6">
        <f t="shared" si="11"/>
        <v>0</v>
      </c>
      <c r="N76" s="6">
        <f t="shared" si="12"/>
        <v>0</v>
      </c>
      <c r="O76" s="6">
        <f t="shared" si="13"/>
        <v>0</v>
      </c>
      <c r="P76" s="6">
        <f t="shared" si="14"/>
        <v>0</v>
      </c>
    </row>
    <row r="77" spans="1:16" x14ac:dyDescent="0.25">
      <c r="A77" s="3">
        <f t="shared" si="7"/>
        <v>57</v>
      </c>
      <c r="B77" s="32" t="s">
        <v>49</v>
      </c>
      <c r="C77" s="7"/>
      <c r="D77" s="4"/>
      <c r="E77" s="5"/>
      <c r="F77" s="6"/>
      <c r="G77" s="6"/>
      <c r="H77" s="6">
        <f t="shared" si="8"/>
        <v>0</v>
      </c>
      <c r="I77" s="6"/>
      <c r="J77" s="6"/>
      <c r="K77" s="6">
        <f t="shared" si="9"/>
        <v>0</v>
      </c>
      <c r="L77" s="6">
        <f t="shared" si="10"/>
        <v>0</v>
      </c>
      <c r="M77" s="6">
        <f t="shared" si="11"/>
        <v>0</v>
      </c>
      <c r="N77" s="6">
        <f t="shared" si="12"/>
        <v>0</v>
      </c>
      <c r="O77" s="6">
        <f t="shared" si="13"/>
        <v>0</v>
      </c>
      <c r="P77" s="6">
        <f t="shared" si="14"/>
        <v>0</v>
      </c>
    </row>
    <row r="78" spans="1:16" x14ac:dyDescent="0.25">
      <c r="A78" s="3">
        <f t="shared" si="7"/>
        <v>58</v>
      </c>
      <c r="B78" s="32" t="s">
        <v>49</v>
      </c>
      <c r="C78" s="7"/>
      <c r="D78" s="4"/>
      <c r="E78" s="5"/>
      <c r="F78" s="6"/>
      <c r="G78" s="6"/>
      <c r="H78" s="6">
        <f t="shared" si="8"/>
        <v>0</v>
      </c>
      <c r="I78" s="6"/>
      <c r="J78" s="6"/>
      <c r="K78" s="6">
        <f t="shared" si="9"/>
        <v>0</v>
      </c>
      <c r="L78" s="6">
        <f t="shared" si="10"/>
        <v>0</v>
      </c>
      <c r="M78" s="6">
        <f t="shared" si="11"/>
        <v>0</v>
      </c>
      <c r="N78" s="6">
        <f t="shared" si="12"/>
        <v>0</v>
      </c>
      <c r="O78" s="6">
        <f t="shared" si="13"/>
        <v>0</v>
      </c>
      <c r="P78" s="6">
        <f t="shared" si="14"/>
        <v>0</v>
      </c>
    </row>
    <row r="79" spans="1:16" x14ac:dyDescent="0.25">
      <c r="A79" s="3">
        <f t="shared" si="7"/>
        <v>59</v>
      </c>
      <c r="B79" s="32" t="s">
        <v>49</v>
      </c>
      <c r="C79" s="7"/>
      <c r="D79" s="4"/>
      <c r="E79" s="5"/>
      <c r="F79" s="6"/>
      <c r="G79" s="6"/>
      <c r="H79" s="6">
        <f t="shared" si="8"/>
        <v>0</v>
      </c>
      <c r="I79" s="6"/>
      <c r="J79" s="6"/>
      <c r="K79" s="6">
        <f t="shared" si="9"/>
        <v>0</v>
      </c>
      <c r="L79" s="6">
        <f t="shared" si="10"/>
        <v>0</v>
      </c>
      <c r="M79" s="6">
        <f t="shared" si="11"/>
        <v>0</v>
      </c>
      <c r="N79" s="6">
        <f t="shared" si="12"/>
        <v>0</v>
      </c>
      <c r="O79" s="6">
        <f t="shared" si="13"/>
        <v>0</v>
      </c>
      <c r="P79" s="6">
        <f t="shared" si="14"/>
        <v>0</v>
      </c>
    </row>
    <row r="80" spans="1:16" x14ac:dyDescent="0.25">
      <c r="A80" s="3">
        <f t="shared" si="7"/>
        <v>60</v>
      </c>
      <c r="B80" s="32" t="s">
        <v>49</v>
      </c>
      <c r="C80" s="7"/>
      <c r="D80" s="4"/>
      <c r="E80" s="5"/>
      <c r="F80" s="6"/>
      <c r="G80" s="6"/>
      <c r="H80" s="6">
        <f t="shared" si="8"/>
        <v>0</v>
      </c>
      <c r="I80" s="6"/>
      <c r="J80" s="6"/>
      <c r="K80" s="6">
        <f t="shared" si="9"/>
        <v>0</v>
      </c>
      <c r="L80" s="6">
        <f t="shared" si="10"/>
        <v>0</v>
      </c>
      <c r="M80" s="6">
        <f t="shared" si="11"/>
        <v>0</v>
      </c>
      <c r="N80" s="6">
        <f t="shared" si="12"/>
        <v>0</v>
      </c>
      <c r="O80" s="6">
        <f t="shared" si="13"/>
        <v>0</v>
      </c>
      <c r="P80" s="6">
        <f t="shared" si="14"/>
        <v>0</v>
      </c>
    </row>
    <row r="81" spans="1:16" x14ac:dyDescent="0.25">
      <c r="A81" s="3">
        <f t="shared" si="7"/>
        <v>61</v>
      </c>
      <c r="B81" s="32" t="s">
        <v>49</v>
      </c>
      <c r="C81" s="7"/>
      <c r="D81" s="4"/>
      <c r="E81" s="5"/>
      <c r="F81" s="6"/>
      <c r="G81" s="6"/>
      <c r="H81" s="6">
        <f t="shared" si="8"/>
        <v>0</v>
      </c>
      <c r="I81" s="6"/>
      <c r="J81" s="6"/>
      <c r="K81" s="6">
        <f t="shared" si="9"/>
        <v>0</v>
      </c>
      <c r="L81" s="6">
        <f t="shared" si="10"/>
        <v>0</v>
      </c>
      <c r="M81" s="6">
        <f t="shared" si="11"/>
        <v>0</v>
      </c>
      <c r="N81" s="6">
        <f t="shared" si="12"/>
        <v>0</v>
      </c>
      <c r="O81" s="6">
        <f t="shared" si="13"/>
        <v>0</v>
      </c>
      <c r="P81" s="6">
        <f t="shared" si="14"/>
        <v>0</v>
      </c>
    </row>
    <row r="82" spans="1:16" x14ac:dyDescent="0.25">
      <c r="A82" s="3">
        <f t="shared" si="7"/>
        <v>62</v>
      </c>
      <c r="B82" s="32" t="s">
        <v>49</v>
      </c>
      <c r="C82" s="7"/>
      <c r="D82" s="4"/>
      <c r="E82" s="5"/>
      <c r="F82" s="6"/>
      <c r="G82" s="6"/>
      <c r="H82" s="6">
        <f t="shared" si="8"/>
        <v>0</v>
      </c>
      <c r="I82" s="6"/>
      <c r="J82" s="6"/>
      <c r="K82" s="6">
        <f t="shared" si="9"/>
        <v>0</v>
      </c>
      <c r="L82" s="6">
        <f t="shared" si="10"/>
        <v>0</v>
      </c>
      <c r="M82" s="6">
        <f t="shared" si="11"/>
        <v>0</v>
      </c>
      <c r="N82" s="6">
        <f t="shared" si="12"/>
        <v>0</v>
      </c>
      <c r="O82" s="6">
        <f t="shared" si="13"/>
        <v>0</v>
      </c>
      <c r="P82" s="6">
        <f t="shared" si="14"/>
        <v>0</v>
      </c>
    </row>
    <row r="83" spans="1:16" x14ac:dyDescent="0.25">
      <c r="A83" s="3">
        <f t="shared" si="7"/>
        <v>63</v>
      </c>
      <c r="B83" s="32" t="s">
        <v>49</v>
      </c>
      <c r="C83" s="7"/>
      <c r="D83" s="4"/>
      <c r="E83" s="5"/>
      <c r="F83" s="6"/>
      <c r="G83" s="6"/>
      <c r="H83" s="6">
        <f t="shared" si="8"/>
        <v>0</v>
      </c>
      <c r="I83" s="6"/>
      <c r="J83" s="6"/>
      <c r="K83" s="6">
        <f t="shared" si="9"/>
        <v>0</v>
      </c>
      <c r="L83" s="6">
        <f t="shared" si="10"/>
        <v>0</v>
      </c>
      <c r="M83" s="6">
        <f t="shared" si="11"/>
        <v>0</v>
      </c>
      <c r="N83" s="6">
        <f t="shared" si="12"/>
        <v>0</v>
      </c>
      <c r="O83" s="6">
        <f t="shared" si="13"/>
        <v>0</v>
      </c>
      <c r="P83" s="6">
        <f t="shared" si="14"/>
        <v>0</v>
      </c>
    </row>
    <row r="84" spans="1:16" x14ac:dyDescent="0.25">
      <c r="A84" s="3">
        <f t="shared" si="7"/>
        <v>64</v>
      </c>
      <c r="B84" s="32" t="s">
        <v>49</v>
      </c>
      <c r="C84" s="7"/>
      <c r="D84" s="4"/>
      <c r="E84" s="5"/>
      <c r="F84" s="6"/>
      <c r="G84" s="6"/>
      <c r="H84" s="6">
        <f t="shared" si="8"/>
        <v>0</v>
      </c>
      <c r="I84" s="6"/>
      <c r="J84" s="6"/>
      <c r="K84" s="6">
        <f t="shared" si="9"/>
        <v>0</v>
      </c>
      <c r="L84" s="6">
        <f t="shared" si="10"/>
        <v>0</v>
      </c>
      <c r="M84" s="6">
        <f t="shared" si="11"/>
        <v>0</v>
      </c>
      <c r="N84" s="6">
        <f t="shared" si="12"/>
        <v>0</v>
      </c>
      <c r="O84" s="6">
        <f t="shared" si="13"/>
        <v>0</v>
      </c>
      <c r="P84" s="6">
        <f t="shared" si="14"/>
        <v>0</v>
      </c>
    </row>
    <row r="85" spans="1:16" x14ac:dyDescent="0.25">
      <c r="A85" s="3">
        <f t="shared" si="7"/>
        <v>65</v>
      </c>
      <c r="B85" s="32" t="s">
        <v>49</v>
      </c>
      <c r="C85" s="7"/>
      <c r="D85" s="4"/>
      <c r="E85" s="5"/>
      <c r="F85" s="6"/>
      <c r="G85" s="6"/>
      <c r="H85" s="6">
        <f t="shared" si="8"/>
        <v>0</v>
      </c>
      <c r="I85" s="6"/>
      <c r="J85" s="6"/>
      <c r="K85" s="6">
        <f t="shared" si="9"/>
        <v>0</v>
      </c>
      <c r="L85" s="6">
        <f t="shared" si="10"/>
        <v>0</v>
      </c>
      <c r="M85" s="6">
        <f t="shared" si="11"/>
        <v>0</v>
      </c>
      <c r="N85" s="6">
        <f t="shared" si="12"/>
        <v>0</v>
      </c>
      <c r="O85" s="6">
        <f t="shared" si="13"/>
        <v>0</v>
      </c>
      <c r="P85" s="6">
        <f t="shared" si="14"/>
        <v>0</v>
      </c>
    </row>
    <row r="86" spans="1:16" x14ac:dyDescent="0.25">
      <c r="A86" s="3">
        <f t="shared" si="7"/>
        <v>66</v>
      </c>
      <c r="B86" s="32" t="s">
        <v>49</v>
      </c>
      <c r="C86" s="7"/>
      <c r="D86" s="4"/>
      <c r="E86" s="5"/>
      <c r="F86" s="6"/>
      <c r="G86" s="6"/>
      <c r="H86" s="6">
        <f t="shared" si="8"/>
        <v>0</v>
      </c>
      <c r="I86" s="6"/>
      <c r="J86" s="6"/>
      <c r="K86" s="6">
        <f t="shared" si="9"/>
        <v>0</v>
      </c>
      <c r="L86" s="6">
        <f t="shared" si="10"/>
        <v>0</v>
      </c>
      <c r="M86" s="6">
        <f t="shared" si="11"/>
        <v>0</v>
      </c>
      <c r="N86" s="6">
        <f t="shared" si="12"/>
        <v>0</v>
      </c>
      <c r="O86" s="6">
        <f t="shared" si="13"/>
        <v>0</v>
      </c>
      <c r="P86" s="6">
        <f t="shared" si="14"/>
        <v>0</v>
      </c>
    </row>
    <row r="87" spans="1:16" x14ac:dyDescent="0.25">
      <c r="A87" s="3">
        <f t="shared" si="7"/>
        <v>67</v>
      </c>
      <c r="B87" s="32" t="s">
        <v>49</v>
      </c>
      <c r="C87" s="7"/>
      <c r="D87" s="4"/>
      <c r="E87" s="5"/>
      <c r="F87" s="6"/>
      <c r="G87" s="6"/>
      <c r="H87" s="6">
        <f t="shared" si="8"/>
        <v>0</v>
      </c>
      <c r="I87" s="6"/>
      <c r="J87" s="6"/>
      <c r="K87" s="6">
        <f t="shared" si="9"/>
        <v>0</v>
      </c>
      <c r="L87" s="6">
        <f t="shared" si="10"/>
        <v>0</v>
      </c>
      <c r="M87" s="6">
        <f t="shared" si="11"/>
        <v>0</v>
      </c>
      <c r="N87" s="6">
        <f t="shared" si="12"/>
        <v>0</v>
      </c>
      <c r="O87" s="6">
        <f t="shared" si="13"/>
        <v>0</v>
      </c>
      <c r="P87" s="6">
        <f t="shared" si="14"/>
        <v>0</v>
      </c>
    </row>
    <row r="88" spans="1:16" x14ac:dyDescent="0.25">
      <c r="A88" s="3">
        <f t="shared" si="7"/>
        <v>68</v>
      </c>
      <c r="B88" s="32" t="s">
        <v>49</v>
      </c>
      <c r="C88" s="7"/>
      <c r="D88" s="4"/>
      <c r="E88" s="5"/>
      <c r="F88" s="6"/>
      <c r="G88" s="6"/>
      <c r="H88" s="6">
        <f t="shared" si="8"/>
        <v>0</v>
      </c>
      <c r="I88" s="6"/>
      <c r="J88" s="6"/>
      <c r="K88" s="6">
        <f t="shared" si="9"/>
        <v>0</v>
      </c>
      <c r="L88" s="6">
        <f t="shared" si="10"/>
        <v>0</v>
      </c>
      <c r="M88" s="6">
        <f t="shared" si="11"/>
        <v>0</v>
      </c>
      <c r="N88" s="6">
        <f t="shared" si="12"/>
        <v>0</v>
      </c>
      <c r="O88" s="6">
        <f t="shared" si="13"/>
        <v>0</v>
      </c>
      <c r="P88" s="6">
        <f t="shared" si="14"/>
        <v>0</v>
      </c>
    </row>
    <row r="89" spans="1:16" x14ac:dyDescent="0.25">
      <c r="A89" s="3">
        <f t="shared" si="7"/>
        <v>69</v>
      </c>
      <c r="B89" s="32" t="s">
        <v>49</v>
      </c>
      <c r="C89" s="7"/>
      <c r="D89" s="4"/>
      <c r="E89" s="5"/>
      <c r="F89" s="6"/>
      <c r="G89" s="6"/>
      <c r="H89" s="6">
        <f t="shared" si="8"/>
        <v>0</v>
      </c>
      <c r="I89" s="6"/>
      <c r="J89" s="6"/>
      <c r="K89" s="6">
        <f t="shared" si="9"/>
        <v>0</v>
      </c>
      <c r="L89" s="6">
        <f t="shared" si="10"/>
        <v>0</v>
      </c>
      <c r="M89" s="6">
        <f t="shared" si="11"/>
        <v>0</v>
      </c>
      <c r="N89" s="6">
        <f t="shared" si="12"/>
        <v>0</v>
      </c>
      <c r="O89" s="6">
        <f t="shared" si="13"/>
        <v>0</v>
      </c>
      <c r="P89" s="6">
        <f t="shared" si="14"/>
        <v>0</v>
      </c>
    </row>
    <row r="90" spans="1:16" x14ac:dyDescent="0.25">
      <c r="A90" s="3">
        <f t="shared" si="7"/>
        <v>70</v>
      </c>
      <c r="B90" s="32" t="s">
        <v>49</v>
      </c>
      <c r="C90" s="7"/>
      <c r="D90" s="4"/>
      <c r="E90" s="5"/>
      <c r="F90" s="6"/>
      <c r="G90" s="6"/>
      <c r="H90" s="6">
        <f t="shared" ref="H90:H153" si="15">ROUND(F90*G90,2)</f>
        <v>0</v>
      </c>
      <c r="I90" s="6"/>
      <c r="J90" s="6"/>
      <c r="K90" s="6">
        <f t="shared" ref="K90:K153" si="16">H90+I90+J90</f>
        <v>0</v>
      </c>
      <c r="L90" s="6">
        <f t="shared" ref="L90:L153" si="17">ROUND(E90*F90,2)</f>
        <v>0</v>
      </c>
      <c r="M90" s="6">
        <f t="shared" ref="M90:M153" si="18">ROUND(E90*H90,2)</f>
        <v>0</v>
      </c>
      <c r="N90" s="6">
        <f t="shared" ref="N90:N153" si="19">ROUND(E90*I90,2)</f>
        <v>0</v>
      </c>
      <c r="O90" s="6">
        <f t="shared" ref="O90:O153" si="20">ROUND(E90*J90,2)</f>
        <v>0</v>
      </c>
      <c r="P90" s="6">
        <f t="shared" ref="P90:P153" si="21">M90+N90+O90</f>
        <v>0</v>
      </c>
    </row>
    <row r="91" spans="1:16" x14ac:dyDescent="0.25">
      <c r="A91" s="3">
        <f t="shared" si="7"/>
        <v>71</v>
      </c>
      <c r="B91" s="32" t="s">
        <v>49</v>
      </c>
      <c r="C91" s="7"/>
      <c r="D91" s="4"/>
      <c r="E91" s="5"/>
      <c r="F91" s="6"/>
      <c r="G91" s="6"/>
      <c r="H91" s="6">
        <f t="shared" si="15"/>
        <v>0</v>
      </c>
      <c r="I91" s="6"/>
      <c r="J91" s="6"/>
      <c r="K91" s="6">
        <f t="shared" si="16"/>
        <v>0</v>
      </c>
      <c r="L91" s="6">
        <f t="shared" si="17"/>
        <v>0</v>
      </c>
      <c r="M91" s="6">
        <f t="shared" si="18"/>
        <v>0</v>
      </c>
      <c r="N91" s="6">
        <f t="shared" si="19"/>
        <v>0</v>
      </c>
      <c r="O91" s="6">
        <f t="shared" si="20"/>
        <v>0</v>
      </c>
      <c r="P91" s="6">
        <f t="shared" si="21"/>
        <v>0</v>
      </c>
    </row>
    <row r="92" spans="1:16" x14ac:dyDescent="0.25">
      <c r="A92" s="3">
        <f t="shared" si="7"/>
        <v>72</v>
      </c>
      <c r="B92" s="32" t="s">
        <v>49</v>
      </c>
      <c r="C92" s="7"/>
      <c r="D92" s="4"/>
      <c r="E92" s="5"/>
      <c r="F92" s="6"/>
      <c r="G92" s="6"/>
      <c r="H92" s="6">
        <f t="shared" si="15"/>
        <v>0</v>
      </c>
      <c r="I92" s="6"/>
      <c r="J92" s="6"/>
      <c r="K92" s="6">
        <f t="shared" si="16"/>
        <v>0</v>
      </c>
      <c r="L92" s="6">
        <f t="shared" si="17"/>
        <v>0</v>
      </c>
      <c r="M92" s="6">
        <f t="shared" si="18"/>
        <v>0</v>
      </c>
      <c r="N92" s="6">
        <f t="shared" si="19"/>
        <v>0</v>
      </c>
      <c r="O92" s="6">
        <f t="shared" si="20"/>
        <v>0</v>
      </c>
      <c r="P92" s="6">
        <f t="shared" si="21"/>
        <v>0</v>
      </c>
    </row>
    <row r="93" spans="1:16" x14ac:dyDescent="0.25">
      <c r="A93" s="3">
        <f t="shared" si="7"/>
        <v>73</v>
      </c>
      <c r="B93" s="32" t="s">
        <v>49</v>
      </c>
      <c r="C93" s="7"/>
      <c r="D93" s="4"/>
      <c r="E93" s="5"/>
      <c r="F93" s="6"/>
      <c r="G93" s="6"/>
      <c r="H93" s="6">
        <f t="shared" si="15"/>
        <v>0</v>
      </c>
      <c r="I93" s="6"/>
      <c r="J93" s="6"/>
      <c r="K93" s="6">
        <f t="shared" si="16"/>
        <v>0</v>
      </c>
      <c r="L93" s="6">
        <f t="shared" si="17"/>
        <v>0</v>
      </c>
      <c r="M93" s="6">
        <f t="shared" si="18"/>
        <v>0</v>
      </c>
      <c r="N93" s="6">
        <f t="shared" si="19"/>
        <v>0</v>
      </c>
      <c r="O93" s="6">
        <f t="shared" si="20"/>
        <v>0</v>
      </c>
      <c r="P93" s="6">
        <f t="shared" si="21"/>
        <v>0</v>
      </c>
    </row>
    <row r="94" spans="1:16" x14ac:dyDescent="0.25">
      <c r="A94" s="3">
        <f t="shared" si="7"/>
        <v>74</v>
      </c>
      <c r="B94" s="32" t="s">
        <v>49</v>
      </c>
      <c r="C94" s="7"/>
      <c r="D94" s="4"/>
      <c r="E94" s="5"/>
      <c r="F94" s="6"/>
      <c r="G94" s="6"/>
      <c r="H94" s="6">
        <f t="shared" si="15"/>
        <v>0</v>
      </c>
      <c r="I94" s="6"/>
      <c r="J94" s="6"/>
      <c r="K94" s="6">
        <f t="shared" si="16"/>
        <v>0</v>
      </c>
      <c r="L94" s="6">
        <f t="shared" si="17"/>
        <v>0</v>
      </c>
      <c r="M94" s="6">
        <f t="shared" si="18"/>
        <v>0</v>
      </c>
      <c r="N94" s="6">
        <f t="shared" si="19"/>
        <v>0</v>
      </c>
      <c r="O94" s="6">
        <f t="shared" si="20"/>
        <v>0</v>
      </c>
      <c r="P94" s="6">
        <f t="shared" si="21"/>
        <v>0</v>
      </c>
    </row>
    <row r="95" spans="1:16" x14ac:dyDescent="0.25">
      <c r="A95" s="3">
        <f t="shared" si="7"/>
        <v>75</v>
      </c>
      <c r="B95" s="32" t="s">
        <v>49</v>
      </c>
      <c r="C95" s="7"/>
      <c r="D95" s="4"/>
      <c r="E95" s="5"/>
      <c r="F95" s="6"/>
      <c r="G95" s="6"/>
      <c r="H95" s="6">
        <f t="shared" si="15"/>
        <v>0</v>
      </c>
      <c r="I95" s="6"/>
      <c r="J95" s="6"/>
      <c r="K95" s="6">
        <f t="shared" si="16"/>
        <v>0</v>
      </c>
      <c r="L95" s="6">
        <f t="shared" si="17"/>
        <v>0</v>
      </c>
      <c r="M95" s="6">
        <f t="shared" si="18"/>
        <v>0</v>
      </c>
      <c r="N95" s="6">
        <f t="shared" si="19"/>
        <v>0</v>
      </c>
      <c r="O95" s="6">
        <f t="shared" si="20"/>
        <v>0</v>
      </c>
      <c r="P95" s="6">
        <f t="shared" si="21"/>
        <v>0</v>
      </c>
    </row>
    <row r="96" spans="1:16" x14ac:dyDescent="0.25">
      <c r="A96" s="3">
        <f t="shared" si="7"/>
        <v>76</v>
      </c>
      <c r="B96" s="32" t="s">
        <v>49</v>
      </c>
      <c r="C96" s="7"/>
      <c r="D96" s="4"/>
      <c r="E96" s="5"/>
      <c r="F96" s="6"/>
      <c r="G96" s="6"/>
      <c r="H96" s="6">
        <f t="shared" si="15"/>
        <v>0</v>
      </c>
      <c r="I96" s="6"/>
      <c r="J96" s="6"/>
      <c r="K96" s="6">
        <f t="shared" si="16"/>
        <v>0</v>
      </c>
      <c r="L96" s="6">
        <f t="shared" si="17"/>
        <v>0</v>
      </c>
      <c r="M96" s="6">
        <f t="shared" si="18"/>
        <v>0</v>
      </c>
      <c r="N96" s="6">
        <f t="shared" si="19"/>
        <v>0</v>
      </c>
      <c r="O96" s="6">
        <f t="shared" si="20"/>
        <v>0</v>
      </c>
      <c r="P96" s="6">
        <f t="shared" si="21"/>
        <v>0</v>
      </c>
    </row>
    <row r="97" spans="1:16" x14ac:dyDescent="0.25">
      <c r="A97" s="3">
        <f t="shared" si="7"/>
        <v>77</v>
      </c>
      <c r="B97" s="32" t="s">
        <v>49</v>
      </c>
      <c r="C97" s="7"/>
      <c r="D97" s="4"/>
      <c r="E97" s="5"/>
      <c r="F97" s="6"/>
      <c r="G97" s="6"/>
      <c r="H97" s="6">
        <f t="shared" si="15"/>
        <v>0</v>
      </c>
      <c r="I97" s="6"/>
      <c r="J97" s="6"/>
      <c r="K97" s="6">
        <f t="shared" si="16"/>
        <v>0</v>
      </c>
      <c r="L97" s="6">
        <f t="shared" si="17"/>
        <v>0</v>
      </c>
      <c r="M97" s="6">
        <f t="shared" si="18"/>
        <v>0</v>
      </c>
      <c r="N97" s="6">
        <f t="shared" si="19"/>
        <v>0</v>
      </c>
      <c r="O97" s="6">
        <f t="shared" si="20"/>
        <v>0</v>
      </c>
      <c r="P97" s="6">
        <f t="shared" si="21"/>
        <v>0</v>
      </c>
    </row>
    <row r="98" spans="1:16" x14ac:dyDescent="0.25">
      <c r="A98" s="3">
        <f t="shared" si="7"/>
        <v>78</v>
      </c>
      <c r="B98" s="32" t="s">
        <v>49</v>
      </c>
      <c r="C98" s="7"/>
      <c r="D98" s="4"/>
      <c r="E98" s="5"/>
      <c r="F98" s="6"/>
      <c r="G98" s="6"/>
      <c r="H98" s="6">
        <f t="shared" si="15"/>
        <v>0</v>
      </c>
      <c r="I98" s="6"/>
      <c r="J98" s="6"/>
      <c r="K98" s="6">
        <f t="shared" si="16"/>
        <v>0</v>
      </c>
      <c r="L98" s="6">
        <f t="shared" si="17"/>
        <v>0</v>
      </c>
      <c r="M98" s="6">
        <f t="shared" si="18"/>
        <v>0</v>
      </c>
      <c r="N98" s="6">
        <f t="shared" si="19"/>
        <v>0</v>
      </c>
      <c r="O98" s="6">
        <f t="shared" si="20"/>
        <v>0</v>
      </c>
      <c r="P98" s="6">
        <f t="shared" si="21"/>
        <v>0</v>
      </c>
    </row>
    <row r="99" spans="1:16" x14ac:dyDescent="0.25">
      <c r="A99" s="3">
        <f t="shared" si="7"/>
        <v>79</v>
      </c>
      <c r="B99" s="32" t="s">
        <v>49</v>
      </c>
      <c r="C99" s="7"/>
      <c r="D99" s="4"/>
      <c r="E99" s="5"/>
      <c r="F99" s="6"/>
      <c r="G99" s="6"/>
      <c r="H99" s="6">
        <f t="shared" si="15"/>
        <v>0</v>
      </c>
      <c r="I99" s="6"/>
      <c r="J99" s="6"/>
      <c r="K99" s="6">
        <f t="shared" si="16"/>
        <v>0</v>
      </c>
      <c r="L99" s="6">
        <f t="shared" si="17"/>
        <v>0</v>
      </c>
      <c r="M99" s="6">
        <f t="shared" si="18"/>
        <v>0</v>
      </c>
      <c r="N99" s="6">
        <f t="shared" si="19"/>
        <v>0</v>
      </c>
      <c r="O99" s="6">
        <f t="shared" si="20"/>
        <v>0</v>
      </c>
      <c r="P99" s="6">
        <f t="shared" si="21"/>
        <v>0</v>
      </c>
    </row>
    <row r="100" spans="1:16" x14ac:dyDescent="0.25">
      <c r="A100" s="3">
        <f t="shared" si="7"/>
        <v>80</v>
      </c>
      <c r="B100" s="32" t="s">
        <v>49</v>
      </c>
      <c r="C100" s="7"/>
      <c r="D100" s="4"/>
      <c r="E100" s="5"/>
      <c r="F100" s="6"/>
      <c r="G100" s="6"/>
      <c r="H100" s="6">
        <f t="shared" si="15"/>
        <v>0</v>
      </c>
      <c r="I100" s="6"/>
      <c r="J100" s="6"/>
      <c r="K100" s="6">
        <f t="shared" si="16"/>
        <v>0</v>
      </c>
      <c r="L100" s="6">
        <f t="shared" si="17"/>
        <v>0</v>
      </c>
      <c r="M100" s="6">
        <f t="shared" si="18"/>
        <v>0</v>
      </c>
      <c r="N100" s="6">
        <f t="shared" si="19"/>
        <v>0</v>
      </c>
      <c r="O100" s="6">
        <f t="shared" si="20"/>
        <v>0</v>
      </c>
      <c r="P100" s="6">
        <f t="shared" si="21"/>
        <v>0</v>
      </c>
    </row>
    <row r="101" spans="1:16" x14ac:dyDescent="0.25">
      <c r="A101" s="3">
        <f t="shared" si="7"/>
        <v>81</v>
      </c>
      <c r="B101" s="32" t="s">
        <v>49</v>
      </c>
      <c r="C101" s="7"/>
      <c r="D101" s="4"/>
      <c r="E101" s="5"/>
      <c r="F101" s="6"/>
      <c r="G101" s="6"/>
      <c r="H101" s="6">
        <f t="shared" si="15"/>
        <v>0</v>
      </c>
      <c r="I101" s="6"/>
      <c r="J101" s="6"/>
      <c r="K101" s="6">
        <f t="shared" si="16"/>
        <v>0</v>
      </c>
      <c r="L101" s="6">
        <f t="shared" si="17"/>
        <v>0</v>
      </c>
      <c r="M101" s="6">
        <f t="shared" si="18"/>
        <v>0</v>
      </c>
      <c r="N101" s="6">
        <f t="shared" si="19"/>
        <v>0</v>
      </c>
      <c r="O101" s="6">
        <f t="shared" si="20"/>
        <v>0</v>
      </c>
      <c r="P101" s="6">
        <f t="shared" si="21"/>
        <v>0</v>
      </c>
    </row>
    <row r="102" spans="1:16" x14ac:dyDescent="0.25">
      <c r="A102" s="3">
        <f t="shared" si="7"/>
        <v>82</v>
      </c>
      <c r="B102" s="32" t="s">
        <v>49</v>
      </c>
      <c r="C102" s="7"/>
      <c r="D102" s="4"/>
      <c r="E102" s="5"/>
      <c r="F102" s="6"/>
      <c r="G102" s="6"/>
      <c r="H102" s="6">
        <f t="shared" si="15"/>
        <v>0</v>
      </c>
      <c r="I102" s="6"/>
      <c r="J102" s="6"/>
      <c r="K102" s="6">
        <f t="shared" si="16"/>
        <v>0</v>
      </c>
      <c r="L102" s="6">
        <f t="shared" si="17"/>
        <v>0</v>
      </c>
      <c r="M102" s="6">
        <f t="shared" si="18"/>
        <v>0</v>
      </c>
      <c r="N102" s="6">
        <f t="shared" si="19"/>
        <v>0</v>
      </c>
      <c r="O102" s="6">
        <f t="shared" si="20"/>
        <v>0</v>
      </c>
      <c r="P102" s="6">
        <f t="shared" si="21"/>
        <v>0</v>
      </c>
    </row>
    <row r="103" spans="1:16" x14ac:dyDescent="0.25">
      <c r="A103" s="3">
        <f t="shared" si="7"/>
        <v>83</v>
      </c>
      <c r="B103" s="32" t="s">
        <v>49</v>
      </c>
      <c r="C103" s="7"/>
      <c r="D103" s="4"/>
      <c r="E103" s="5"/>
      <c r="F103" s="6"/>
      <c r="G103" s="6"/>
      <c r="H103" s="6">
        <f t="shared" si="15"/>
        <v>0</v>
      </c>
      <c r="I103" s="6"/>
      <c r="J103" s="6"/>
      <c r="K103" s="6">
        <f t="shared" si="16"/>
        <v>0</v>
      </c>
      <c r="L103" s="6">
        <f t="shared" si="17"/>
        <v>0</v>
      </c>
      <c r="M103" s="6">
        <f t="shared" si="18"/>
        <v>0</v>
      </c>
      <c r="N103" s="6">
        <f t="shared" si="19"/>
        <v>0</v>
      </c>
      <c r="O103" s="6">
        <f t="shared" si="20"/>
        <v>0</v>
      </c>
      <c r="P103" s="6">
        <f t="shared" si="21"/>
        <v>0</v>
      </c>
    </row>
    <row r="104" spans="1:16" x14ac:dyDescent="0.25">
      <c r="A104" s="3">
        <f t="shared" si="7"/>
        <v>84</v>
      </c>
      <c r="B104" s="32" t="s">
        <v>49</v>
      </c>
      <c r="C104" s="7"/>
      <c r="D104" s="4"/>
      <c r="E104" s="5"/>
      <c r="F104" s="6"/>
      <c r="G104" s="6"/>
      <c r="H104" s="6">
        <f t="shared" si="15"/>
        <v>0</v>
      </c>
      <c r="I104" s="6"/>
      <c r="J104" s="6"/>
      <c r="K104" s="6">
        <f t="shared" si="16"/>
        <v>0</v>
      </c>
      <c r="L104" s="6">
        <f t="shared" si="17"/>
        <v>0</v>
      </c>
      <c r="M104" s="6">
        <f t="shared" si="18"/>
        <v>0</v>
      </c>
      <c r="N104" s="6">
        <f t="shared" si="19"/>
        <v>0</v>
      </c>
      <c r="O104" s="6">
        <f t="shared" si="20"/>
        <v>0</v>
      </c>
      <c r="P104" s="6">
        <f t="shared" si="21"/>
        <v>0</v>
      </c>
    </row>
    <row r="105" spans="1:16" x14ac:dyDescent="0.25">
      <c r="A105" s="3">
        <f t="shared" si="7"/>
        <v>85</v>
      </c>
      <c r="B105" s="32" t="s">
        <v>49</v>
      </c>
      <c r="C105" s="7"/>
      <c r="D105" s="4"/>
      <c r="E105" s="5"/>
      <c r="F105" s="6"/>
      <c r="G105" s="6"/>
      <c r="H105" s="6">
        <f t="shared" si="15"/>
        <v>0</v>
      </c>
      <c r="I105" s="6"/>
      <c r="J105" s="6"/>
      <c r="K105" s="6">
        <f t="shared" si="16"/>
        <v>0</v>
      </c>
      <c r="L105" s="6">
        <f t="shared" si="17"/>
        <v>0</v>
      </c>
      <c r="M105" s="6">
        <f t="shared" si="18"/>
        <v>0</v>
      </c>
      <c r="N105" s="6">
        <f t="shared" si="19"/>
        <v>0</v>
      </c>
      <c r="O105" s="6">
        <f t="shared" si="20"/>
        <v>0</v>
      </c>
      <c r="P105" s="6">
        <f t="shared" si="21"/>
        <v>0</v>
      </c>
    </row>
    <row r="106" spans="1:16" x14ac:dyDescent="0.25">
      <c r="A106" s="3">
        <f t="shared" si="7"/>
        <v>86</v>
      </c>
      <c r="B106" s="32" t="s">
        <v>49</v>
      </c>
      <c r="C106" s="7"/>
      <c r="D106" s="4"/>
      <c r="E106" s="5"/>
      <c r="F106" s="6"/>
      <c r="G106" s="6"/>
      <c r="H106" s="6">
        <f t="shared" si="15"/>
        <v>0</v>
      </c>
      <c r="I106" s="6"/>
      <c r="J106" s="6"/>
      <c r="K106" s="6">
        <f t="shared" si="16"/>
        <v>0</v>
      </c>
      <c r="L106" s="6">
        <f t="shared" si="17"/>
        <v>0</v>
      </c>
      <c r="M106" s="6">
        <f t="shared" si="18"/>
        <v>0</v>
      </c>
      <c r="N106" s="6">
        <f t="shared" si="19"/>
        <v>0</v>
      </c>
      <c r="O106" s="6">
        <f t="shared" si="20"/>
        <v>0</v>
      </c>
      <c r="P106" s="6">
        <f t="shared" si="21"/>
        <v>0</v>
      </c>
    </row>
    <row r="107" spans="1:16" x14ac:dyDescent="0.25">
      <c r="A107" s="3">
        <f t="shared" si="7"/>
        <v>87</v>
      </c>
      <c r="B107" s="32" t="s">
        <v>49</v>
      </c>
      <c r="C107" s="7"/>
      <c r="D107" s="4"/>
      <c r="E107" s="5"/>
      <c r="F107" s="6"/>
      <c r="G107" s="6"/>
      <c r="H107" s="6">
        <f t="shared" si="15"/>
        <v>0</v>
      </c>
      <c r="I107" s="6"/>
      <c r="J107" s="6"/>
      <c r="K107" s="6">
        <f t="shared" si="16"/>
        <v>0</v>
      </c>
      <c r="L107" s="6">
        <f t="shared" si="17"/>
        <v>0</v>
      </c>
      <c r="M107" s="6">
        <f t="shared" si="18"/>
        <v>0</v>
      </c>
      <c r="N107" s="6">
        <f t="shared" si="19"/>
        <v>0</v>
      </c>
      <c r="O107" s="6">
        <f t="shared" si="20"/>
        <v>0</v>
      </c>
      <c r="P107" s="6">
        <f t="shared" si="21"/>
        <v>0</v>
      </c>
    </row>
    <row r="108" spans="1:16" x14ac:dyDescent="0.25">
      <c r="A108" s="3">
        <f t="shared" si="7"/>
        <v>88</v>
      </c>
      <c r="B108" s="32" t="s">
        <v>49</v>
      </c>
      <c r="C108" s="7"/>
      <c r="D108" s="4"/>
      <c r="E108" s="5"/>
      <c r="F108" s="6"/>
      <c r="G108" s="6"/>
      <c r="H108" s="6">
        <f t="shared" si="15"/>
        <v>0</v>
      </c>
      <c r="I108" s="6"/>
      <c r="J108" s="6"/>
      <c r="K108" s="6">
        <f t="shared" si="16"/>
        <v>0</v>
      </c>
      <c r="L108" s="6">
        <f t="shared" si="17"/>
        <v>0</v>
      </c>
      <c r="M108" s="6">
        <f t="shared" si="18"/>
        <v>0</v>
      </c>
      <c r="N108" s="6">
        <f t="shared" si="19"/>
        <v>0</v>
      </c>
      <c r="O108" s="6">
        <f t="shared" si="20"/>
        <v>0</v>
      </c>
      <c r="P108" s="6">
        <f t="shared" si="21"/>
        <v>0</v>
      </c>
    </row>
    <row r="109" spans="1:16" x14ac:dyDescent="0.25">
      <c r="A109" s="3">
        <f t="shared" si="7"/>
        <v>89</v>
      </c>
      <c r="B109" s="32" t="s">
        <v>49</v>
      </c>
      <c r="C109" s="7"/>
      <c r="D109" s="4"/>
      <c r="E109" s="5"/>
      <c r="F109" s="6"/>
      <c r="G109" s="6"/>
      <c r="H109" s="6">
        <f t="shared" si="15"/>
        <v>0</v>
      </c>
      <c r="I109" s="6"/>
      <c r="J109" s="6"/>
      <c r="K109" s="6">
        <f t="shared" si="16"/>
        <v>0</v>
      </c>
      <c r="L109" s="6">
        <f t="shared" si="17"/>
        <v>0</v>
      </c>
      <c r="M109" s="6">
        <f t="shared" si="18"/>
        <v>0</v>
      </c>
      <c r="N109" s="6">
        <f t="shared" si="19"/>
        <v>0</v>
      </c>
      <c r="O109" s="6">
        <f t="shared" si="20"/>
        <v>0</v>
      </c>
      <c r="P109" s="6">
        <f t="shared" si="21"/>
        <v>0</v>
      </c>
    </row>
    <row r="110" spans="1:16" x14ac:dyDescent="0.25">
      <c r="A110" s="3">
        <f t="shared" si="7"/>
        <v>90</v>
      </c>
      <c r="B110" s="32" t="s">
        <v>49</v>
      </c>
      <c r="C110" s="7"/>
      <c r="D110" s="4"/>
      <c r="E110" s="5"/>
      <c r="F110" s="6"/>
      <c r="G110" s="6"/>
      <c r="H110" s="6">
        <f t="shared" si="15"/>
        <v>0</v>
      </c>
      <c r="I110" s="6"/>
      <c r="J110" s="6"/>
      <c r="K110" s="6">
        <f t="shared" si="16"/>
        <v>0</v>
      </c>
      <c r="L110" s="6">
        <f t="shared" si="17"/>
        <v>0</v>
      </c>
      <c r="M110" s="6">
        <f t="shared" si="18"/>
        <v>0</v>
      </c>
      <c r="N110" s="6">
        <f t="shared" si="19"/>
        <v>0</v>
      </c>
      <c r="O110" s="6">
        <f t="shared" si="20"/>
        <v>0</v>
      </c>
      <c r="P110" s="6">
        <f t="shared" si="21"/>
        <v>0</v>
      </c>
    </row>
    <row r="111" spans="1:16" x14ac:dyDescent="0.25">
      <c r="A111" s="3">
        <f t="shared" si="7"/>
        <v>91</v>
      </c>
      <c r="B111" s="32" t="s">
        <v>49</v>
      </c>
      <c r="C111" s="7"/>
      <c r="D111" s="4"/>
      <c r="E111" s="5"/>
      <c r="F111" s="6"/>
      <c r="G111" s="6"/>
      <c r="H111" s="6">
        <f t="shared" si="15"/>
        <v>0</v>
      </c>
      <c r="I111" s="6"/>
      <c r="J111" s="6"/>
      <c r="K111" s="6">
        <f t="shared" si="16"/>
        <v>0</v>
      </c>
      <c r="L111" s="6">
        <f t="shared" si="17"/>
        <v>0</v>
      </c>
      <c r="M111" s="6">
        <f t="shared" si="18"/>
        <v>0</v>
      </c>
      <c r="N111" s="6">
        <f t="shared" si="19"/>
        <v>0</v>
      </c>
      <c r="O111" s="6">
        <f t="shared" si="20"/>
        <v>0</v>
      </c>
      <c r="P111" s="6">
        <f t="shared" si="21"/>
        <v>0</v>
      </c>
    </row>
    <row r="112" spans="1:16" x14ac:dyDescent="0.25">
      <c r="A112" s="3">
        <f t="shared" si="7"/>
        <v>92</v>
      </c>
      <c r="B112" s="32" t="s">
        <v>49</v>
      </c>
      <c r="C112" s="7"/>
      <c r="D112" s="4"/>
      <c r="E112" s="5"/>
      <c r="F112" s="6"/>
      <c r="G112" s="6"/>
      <c r="H112" s="6">
        <f t="shared" si="15"/>
        <v>0</v>
      </c>
      <c r="I112" s="6"/>
      <c r="J112" s="6"/>
      <c r="K112" s="6">
        <f t="shared" si="16"/>
        <v>0</v>
      </c>
      <c r="L112" s="6">
        <f t="shared" si="17"/>
        <v>0</v>
      </c>
      <c r="M112" s="6">
        <f t="shared" si="18"/>
        <v>0</v>
      </c>
      <c r="N112" s="6">
        <f t="shared" si="19"/>
        <v>0</v>
      </c>
      <c r="O112" s="6">
        <f t="shared" si="20"/>
        <v>0</v>
      </c>
      <c r="P112" s="6">
        <f t="shared" si="21"/>
        <v>0</v>
      </c>
    </row>
    <row r="113" spans="1:16" x14ac:dyDescent="0.25">
      <c r="A113" s="3">
        <f t="shared" si="7"/>
        <v>93</v>
      </c>
      <c r="B113" s="32" t="s">
        <v>49</v>
      </c>
      <c r="C113" s="7"/>
      <c r="D113" s="4"/>
      <c r="E113" s="5"/>
      <c r="F113" s="6"/>
      <c r="G113" s="6"/>
      <c r="H113" s="6">
        <f t="shared" si="15"/>
        <v>0</v>
      </c>
      <c r="I113" s="6"/>
      <c r="J113" s="6"/>
      <c r="K113" s="6">
        <f t="shared" si="16"/>
        <v>0</v>
      </c>
      <c r="L113" s="6">
        <f t="shared" si="17"/>
        <v>0</v>
      </c>
      <c r="M113" s="6">
        <f t="shared" si="18"/>
        <v>0</v>
      </c>
      <c r="N113" s="6">
        <f t="shared" si="19"/>
        <v>0</v>
      </c>
      <c r="O113" s="6">
        <f t="shared" si="20"/>
        <v>0</v>
      </c>
      <c r="P113" s="6">
        <f t="shared" si="21"/>
        <v>0</v>
      </c>
    </row>
    <row r="114" spans="1:16" x14ac:dyDescent="0.25">
      <c r="A114" s="3">
        <f t="shared" si="7"/>
        <v>94</v>
      </c>
      <c r="B114" s="32" t="s">
        <v>49</v>
      </c>
      <c r="C114" s="7"/>
      <c r="D114" s="4"/>
      <c r="E114" s="5"/>
      <c r="F114" s="6"/>
      <c r="G114" s="6"/>
      <c r="H114" s="6">
        <f t="shared" si="15"/>
        <v>0</v>
      </c>
      <c r="I114" s="6"/>
      <c r="J114" s="6"/>
      <c r="K114" s="6">
        <f t="shared" si="16"/>
        <v>0</v>
      </c>
      <c r="L114" s="6">
        <f t="shared" si="17"/>
        <v>0</v>
      </c>
      <c r="M114" s="6">
        <f t="shared" si="18"/>
        <v>0</v>
      </c>
      <c r="N114" s="6">
        <f t="shared" si="19"/>
        <v>0</v>
      </c>
      <c r="O114" s="6">
        <f t="shared" si="20"/>
        <v>0</v>
      </c>
      <c r="P114" s="6">
        <f t="shared" si="21"/>
        <v>0</v>
      </c>
    </row>
    <row r="115" spans="1:16" x14ac:dyDescent="0.25">
      <c r="A115" s="3">
        <f t="shared" si="7"/>
        <v>95</v>
      </c>
      <c r="B115" s="32" t="s">
        <v>49</v>
      </c>
      <c r="C115" s="7"/>
      <c r="D115" s="4"/>
      <c r="E115" s="5"/>
      <c r="F115" s="6"/>
      <c r="G115" s="6"/>
      <c r="H115" s="6">
        <f t="shared" si="15"/>
        <v>0</v>
      </c>
      <c r="I115" s="6"/>
      <c r="J115" s="6"/>
      <c r="K115" s="6">
        <f t="shared" si="16"/>
        <v>0</v>
      </c>
      <c r="L115" s="6">
        <f t="shared" si="17"/>
        <v>0</v>
      </c>
      <c r="M115" s="6">
        <f t="shared" si="18"/>
        <v>0</v>
      </c>
      <c r="N115" s="6">
        <f t="shared" si="19"/>
        <v>0</v>
      </c>
      <c r="O115" s="6">
        <f t="shared" si="20"/>
        <v>0</v>
      </c>
      <c r="P115" s="6">
        <f t="shared" si="21"/>
        <v>0</v>
      </c>
    </row>
    <row r="116" spans="1:16" x14ac:dyDescent="0.25">
      <c r="A116" s="3">
        <f t="shared" si="7"/>
        <v>96</v>
      </c>
      <c r="B116" s="32" t="s">
        <v>49</v>
      </c>
      <c r="C116" s="7"/>
      <c r="D116" s="4"/>
      <c r="E116" s="5"/>
      <c r="F116" s="6"/>
      <c r="G116" s="6"/>
      <c r="H116" s="6">
        <f t="shared" si="15"/>
        <v>0</v>
      </c>
      <c r="I116" s="6"/>
      <c r="J116" s="6"/>
      <c r="K116" s="6">
        <f t="shared" si="16"/>
        <v>0</v>
      </c>
      <c r="L116" s="6">
        <f t="shared" si="17"/>
        <v>0</v>
      </c>
      <c r="M116" s="6">
        <f t="shared" si="18"/>
        <v>0</v>
      </c>
      <c r="N116" s="6">
        <f t="shared" si="19"/>
        <v>0</v>
      </c>
      <c r="O116" s="6">
        <f t="shared" si="20"/>
        <v>0</v>
      </c>
      <c r="P116" s="6">
        <f t="shared" si="21"/>
        <v>0</v>
      </c>
    </row>
    <row r="117" spans="1:16" x14ac:dyDescent="0.25">
      <c r="A117" s="3">
        <f t="shared" si="7"/>
        <v>97</v>
      </c>
      <c r="B117" s="32" t="s">
        <v>49</v>
      </c>
      <c r="C117" s="7"/>
      <c r="D117" s="4"/>
      <c r="E117" s="5"/>
      <c r="F117" s="6"/>
      <c r="G117" s="6"/>
      <c r="H117" s="6">
        <f t="shared" si="15"/>
        <v>0</v>
      </c>
      <c r="I117" s="6"/>
      <c r="J117" s="6"/>
      <c r="K117" s="6">
        <f t="shared" si="16"/>
        <v>0</v>
      </c>
      <c r="L117" s="6">
        <f t="shared" si="17"/>
        <v>0</v>
      </c>
      <c r="M117" s="6">
        <f t="shared" si="18"/>
        <v>0</v>
      </c>
      <c r="N117" s="6">
        <f t="shared" si="19"/>
        <v>0</v>
      </c>
      <c r="O117" s="6">
        <f t="shared" si="20"/>
        <v>0</v>
      </c>
      <c r="P117" s="6">
        <f t="shared" si="21"/>
        <v>0</v>
      </c>
    </row>
    <row r="118" spans="1:16" x14ac:dyDescent="0.25">
      <c r="A118" s="3">
        <f t="shared" si="7"/>
        <v>98</v>
      </c>
      <c r="B118" s="32" t="s">
        <v>49</v>
      </c>
      <c r="C118" s="7"/>
      <c r="D118" s="4"/>
      <c r="E118" s="5"/>
      <c r="F118" s="6"/>
      <c r="G118" s="6"/>
      <c r="H118" s="6">
        <f t="shared" si="15"/>
        <v>0</v>
      </c>
      <c r="I118" s="6"/>
      <c r="J118" s="6"/>
      <c r="K118" s="6">
        <f t="shared" si="16"/>
        <v>0</v>
      </c>
      <c r="L118" s="6">
        <f t="shared" si="17"/>
        <v>0</v>
      </c>
      <c r="M118" s="6">
        <f t="shared" si="18"/>
        <v>0</v>
      </c>
      <c r="N118" s="6">
        <f t="shared" si="19"/>
        <v>0</v>
      </c>
      <c r="O118" s="6">
        <f t="shared" si="20"/>
        <v>0</v>
      </c>
      <c r="P118" s="6">
        <f t="shared" si="21"/>
        <v>0</v>
      </c>
    </row>
    <row r="119" spans="1:16" x14ac:dyDescent="0.25">
      <c r="A119" s="3">
        <f t="shared" si="7"/>
        <v>99</v>
      </c>
      <c r="B119" s="32" t="s">
        <v>49</v>
      </c>
      <c r="C119" s="7"/>
      <c r="D119" s="4"/>
      <c r="E119" s="5"/>
      <c r="F119" s="6"/>
      <c r="G119" s="6"/>
      <c r="H119" s="6">
        <f t="shared" si="15"/>
        <v>0</v>
      </c>
      <c r="I119" s="6"/>
      <c r="J119" s="6"/>
      <c r="K119" s="6">
        <f t="shared" si="16"/>
        <v>0</v>
      </c>
      <c r="L119" s="6">
        <f t="shared" si="17"/>
        <v>0</v>
      </c>
      <c r="M119" s="6">
        <f t="shared" si="18"/>
        <v>0</v>
      </c>
      <c r="N119" s="6">
        <f t="shared" si="19"/>
        <v>0</v>
      </c>
      <c r="O119" s="6">
        <f t="shared" si="20"/>
        <v>0</v>
      </c>
      <c r="P119" s="6">
        <f t="shared" si="21"/>
        <v>0</v>
      </c>
    </row>
    <row r="120" spans="1:16" x14ac:dyDescent="0.25">
      <c r="A120" s="3">
        <f t="shared" si="7"/>
        <v>100</v>
      </c>
      <c r="B120" s="32" t="s">
        <v>49</v>
      </c>
      <c r="C120" s="7"/>
      <c r="D120" s="4"/>
      <c r="E120" s="5"/>
      <c r="F120" s="6"/>
      <c r="G120" s="6"/>
      <c r="H120" s="6">
        <f t="shared" si="15"/>
        <v>0</v>
      </c>
      <c r="I120" s="6"/>
      <c r="J120" s="6"/>
      <c r="K120" s="6">
        <f t="shared" si="16"/>
        <v>0</v>
      </c>
      <c r="L120" s="6">
        <f t="shared" si="17"/>
        <v>0</v>
      </c>
      <c r="M120" s="6">
        <f t="shared" si="18"/>
        <v>0</v>
      </c>
      <c r="N120" s="6">
        <f t="shared" si="19"/>
        <v>0</v>
      </c>
      <c r="O120" s="6">
        <f t="shared" si="20"/>
        <v>0</v>
      </c>
      <c r="P120" s="6">
        <f t="shared" si="21"/>
        <v>0</v>
      </c>
    </row>
    <row r="121" spans="1:16" x14ac:dyDescent="0.25">
      <c r="A121" s="3">
        <f t="shared" si="7"/>
        <v>101</v>
      </c>
      <c r="B121" s="32" t="s">
        <v>49</v>
      </c>
      <c r="C121" s="7"/>
      <c r="D121" s="4"/>
      <c r="E121" s="5"/>
      <c r="F121" s="6"/>
      <c r="G121" s="6"/>
      <c r="H121" s="6">
        <f t="shared" si="15"/>
        <v>0</v>
      </c>
      <c r="I121" s="6"/>
      <c r="J121" s="6"/>
      <c r="K121" s="6">
        <f t="shared" si="16"/>
        <v>0</v>
      </c>
      <c r="L121" s="6">
        <f t="shared" si="17"/>
        <v>0</v>
      </c>
      <c r="M121" s="6">
        <f t="shared" si="18"/>
        <v>0</v>
      </c>
      <c r="N121" s="6">
        <f t="shared" si="19"/>
        <v>0</v>
      </c>
      <c r="O121" s="6">
        <f t="shared" si="20"/>
        <v>0</v>
      </c>
      <c r="P121" s="6">
        <f t="shared" si="21"/>
        <v>0</v>
      </c>
    </row>
    <row r="122" spans="1:16" x14ac:dyDescent="0.25">
      <c r="A122" s="3">
        <f t="shared" si="7"/>
        <v>102</v>
      </c>
      <c r="B122" s="32" t="s">
        <v>49</v>
      </c>
      <c r="C122" s="7"/>
      <c r="D122" s="4"/>
      <c r="E122" s="5"/>
      <c r="F122" s="6"/>
      <c r="G122" s="6"/>
      <c r="H122" s="6">
        <f t="shared" si="15"/>
        <v>0</v>
      </c>
      <c r="I122" s="6"/>
      <c r="J122" s="6"/>
      <c r="K122" s="6">
        <f t="shared" si="16"/>
        <v>0</v>
      </c>
      <c r="L122" s="6">
        <f t="shared" si="17"/>
        <v>0</v>
      </c>
      <c r="M122" s="6">
        <f t="shared" si="18"/>
        <v>0</v>
      </c>
      <c r="N122" s="6">
        <f t="shared" si="19"/>
        <v>0</v>
      </c>
      <c r="O122" s="6">
        <f t="shared" si="20"/>
        <v>0</v>
      </c>
      <c r="P122" s="6">
        <f t="shared" si="21"/>
        <v>0</v>
      </c>
    </row>
    <row r="123" spans="1:16" x14ac:dyDescent="0.25">
      <c r="A123" s="3">
        <f t="shared" si="7"/>
        <v>103</v>
      </c>
      <c r="B123" s="32" t="s">
        <v>49</v>
      </c>
      <c r="C123" s="7"/>
      <c r="D123" s="4"/>
      <c r="E123" s="5"/>
      <c r="F123" s="6"/>
      <c r="G123" s="6"/>
      <c r="H123" s="6">
        <f t="shared" si="15"/>
        <v>0</v>
      </c>
      <c r="I123" s="6"/>
      <c r="J123" s="6"/>
      <c r="K123" s="6">
        <f t="shared" si="16"/>
        <v>0</v>
      </c>
      <c r="L123" s="6">
        <f t="shared" si="17"/>
        <v>0</v>
      </c>
      <c r="M123" s="6">
        <f t="shared" si="18"/>
        <v>0</v>
      </c>
      <c r="N123" s="6">
        <f t="shared" si="19"/>
        <v>0</v>
      </c>
      <c r="O123" s="6">
        <f t="shared" si="20"/>
        <v>0</v>
      </c>
      <c r="P123" s="6">
        <f t="shared" si="21"/>
        <v>0</v>
      </c>
    </row>
    <row r="124" spans="1:16" x14ac:dyDescent="0.25">
      <c r="A124" s="3">
        <f t="shared" si="7"/>
        <v>104</v>
      </c>
      <c r="B124" s="32" t="s">
        <v>49</v>
      </c>
      <c r="C124" s="7"/>
      <c r="D124" s="4"/>
      <c r="E124" s="5"/>
      <c r="F124" s="6"/>
      <c r="G124" s="6"/>
      <c r="H124" s="6">
        <f t="shared" si="15"/>
        <v>0</v>
      </c>
      <c r="I124" s="6"/>
      <c r="J124" s="6"/>
      <c r="K124" s="6">
        <f t="shared" si="16"/>
        <v>0</v>
      </c>
      <c r="L124" s="6">
        <f t="shared" si="17"/>
        <v>0</v>
      </c>
      <c r="M124" s="6">
        <f t="shared" si="18"/>
        <v>0</v>
      </c>
      <c r="N124" s="6">
        <f t="shared" si="19"/>
        <v>0</v>
      </c>
      <c r="O124" s="6">
        <f t="shared" si="20"/>
        <v>0</v>
      </c>
      <c r="P124" s="6">
        <f t="shared" si="21"/>
        <v>0</v>
      </c>
    </row>
    <row r="125" spans="1:16" x14ac:dyDescent="0.25">
      <c r="A125" s="3">
        <f t="shared" si="7"/>
        <v>105</v>
      </c>
      <c r="B125" s="32" t="s">
        <v>49</v>
      </c>
      <c r="C125" s="7"/>
      <c r="D125" s="4"/>
      <c r="E125" s="5"/>
      <c r="F125" s="6"/>
      <c r="G125" s="6"/>
      <c r="H125" s="6">
        <f t="shared" si="15"/>
        <v>0</v>
      </c>
      <c r="I125" s="6"/>
      <c r="J125" s="6"/>
      <c r="K125" s="6">
        <f t="shared" si="16"/>
        <v>0</v>
      </c>
      <c r="L125" s="6">
        <f t="shared" si="17"/>
        <v>0</v>
      </c>
      <c r="M125" s="6">
        <f t="shared" si="18"/>
        <v>0</v>
      </c>
      <c r="N125" s="6">
        <f t="shared" si="19"/>
        <v>0</v>
      </c>
      <c r="O125" s="6">
        <f t="shared" si="20"/>
        <v>0</v>
      </c>
      <c r="P125" s="6">
        <f t="shared" si="21"/>
        <v>0</v>
      </c>
    </row>
    <row r="126" spans="1:16" x14ac:dyDescent="0.25">
      <c r="A126" s="3">
        <f t="shared" si="7"/>
        <v>106</v>
      </c>
      <c r="B126" s="32" t="s">
        <v>49</v>
      </c>
      <c r="C126" s="7"/>
      <c r="D126" s="4"/>
      <c r="E126" s="5"/>
      <c r="F126" s="6"/>
      <c r="G126" s="6"/>
      <c r="H126" s="6">
        <f t="shared" si="15"/>
        <v>0</v>
      </c>
      <c r="I126" s="6"/>
      <c r="J126" s="6"/>
      <c r="K126" s="6">
        <f t="shared" si="16"/>
        <v>0</v>
      </c>
      <c r="L126" s="6">
        <f t="shared" si="17"/>
        <v>0</v>
      </c>
      <c r="M126" s="6">
        <f t="shared" si="18"/>
        <v>0</v>
      </c>
      <c r="N126" s="6">
        <f t="shared" si="19"/>
        <v>0</v>
      </c>
      <c r="O126" s="6">
        <f t="shared" si="20"/>
        <v>0</v>
      </c>
      <c r="P126" s="6">
        <f t="shared" si="21"/>
        <v>0</v>
      </c>
    </row>
    <row r="127" spans="1:16" x14ac:dyDescent="0.25">
      <c r="A127" s="3">
        <f t="shared" si="7"/>
        <v>107</v>
      </c>
      <c r="B127" s="32" t="s">
        <v>49</v>
      </c>
      <c r="C127" s="7"/>
      <c r="D127" s="4"/>
      <c r="E127" s="5"/>
      <c r="F127" s="6"/>
      <c r="G127" s="6"/>
      <c r="H127" s="6">
        <f t="shared" si="15"/>
        <v>0</v>
      </c>
      <c r="I127" s="6"/>
      <c r="J127" s="6"/>
      <c r="K127" s="6">
        <f t="shared" si="16"/>
        <v>0</v>
      </c>
      <c r="L127" s="6">
        <f t="shared" si="17"/>
        <v>0</v>
      </c>
      <c r="M127" s="6">
        <f t="shared" si="18"/>
        <v>0</v>
      </c>
      <c r="N127" s="6">
        <f t="shared" si="19"/>
        <v>0</v>
      </c>
      <c r="O127" s="6">
        <f t="shared" si="20"/>
        <v>0</v>
      </c>
      <c r="P127" s="6">
        <f t="shared" si="21"/>
        <v>0</v>
      </c>
    </row>
    <row r="128" spans="1:16" x14ac:dyDescent="0.25">
      <c r="A128" s="3">
        <f t="shared" si="7"/>
        <v>108</v>
      </c>
      <c r="B128" s="32" t="s">
        <v>49</v>
      </c>
      <c r="C128" s="7"/>
      <c r="D128" s="4"/>
      <c r="E128" s="5"/>
      <c r="F128" s="6"/>
      <c r="G128" s="6"/>
      <c r="H128" s="6">
        <f t="shared" si="15"/>
        <v>0</v>
      </c>
      <c r="I128" s="6"/>
      <c r="J128" s="6"/>
      <c r="K128" s="6">
        <f t="shared" si="16"/>
        <v>0</v>
      </c>
      <c r="L128" s="6">
        <f t="shared" si="17"/>
        <v>0</v>
      </c>
      <c r="M128" s="6">
        <f t="shared" si="18"/>
        <v>0</v>
      </c>
      <c r="N128" s="6">
        <f t="shared" si="19"/>
        <v>0</v>
      </c>
      <c r="O128" s="6">
        <f t="shared" si="20"/>
        <v>0</v>
      </c>
      <c r="P128" s="6">
        <f t="shared" si="21"/>
        <v>0</v>
      </c>
    </row>
    <row r="129" spans="1:16" x14ac:dyDescent="0.25">
      <c r="A129" s="3">
        <f t="shared" si="7"/>
        <v>109</v>
      </c>
      <c r="B129" s="32" t="s">
        <v>49</v>
      </c>
      <c r="C129" s="7"/>
      <c r="D129" s="4"/>
      <c r="E129" s="5"/>
      <c r="F129" s="6"/>
      <c r="G129" s="6"/>
      <c r="H129" s="6">
        <f t="shared" si="15"/>
        <v>0</v>
      </c>
      <c r="I129" s="6"/>
      <c r="J129" s="6"/>
      <c r="K129" s="6">
        <f t="shared" si="16"/>
        <v>0</v>
      </c>
      <c r="L129" s="6">
        <f t="shared" si="17"/>
        <v>0</v>
      </c>
      <c r="M129" s="6">
        <f t="shared" si="18"/>
        <v>0</v>
      </c>
      <c r="N129" s="6">
        <f t="shared" si="19"/>
        <v>0</v>
      </c>
      <c r="O129" s="6">
        <f t="shared" si="20"/>
        <v>0</v>
      </c>
      <c r="P129" s="6">
        <f t="shared" si="21"/>
        <v>0</v>
      </c>
    </row>
    <row r="130" spans="1:16" x14ac:dyDescent="0.25">
      <c r="A130" s="3">
        <f t="shared" si="7"/>
        <v>110</v>
      </c>
      <c r="B130" s="32" t="s">
        <v>49</v>
      </c>
      <c r="C130" s="7"/>
      <c r="D130" s="4"/>
      <c r="E130" s="5"/>
      <c r="F130" s="6"/>
      <c r="G130" s="6"/>
      <c r="H130" s="6">
        <f t="shared" si="15"/>
        <v>0</v>
      </c>
      <c r="I130" s="6"/>
      <c r="J130" s="6"/>
      <c r="K130" s="6">
        <f t="shared" si="16"/>
        <v>0</v>
      </c>
      <c r="L130" s="6">
        <f t="shared" si="17"/>
        <v>0</v>
      </c>
      <c r="M130" s="6">
        <f t="shared" si="18"/>
        <v>0</v>
      </c>
      <c r="N130" s="6">
        <f t="shared" si="19"/>
        <v>0</v>
      </c>
      <c r="O130" s="6">
        <f t="shared" si="20"/>
        <v>0</v>
      </c>
      <c r="P130" s="6">
        <f t="shared" si="21"/>
        <v>0</v>
      </c>
    </row>
    <row r="131" spans="1:16" x14ac:dyDescent="0.25">
      <c r="A131" s="3">
        <f t="shared" si="7"/>
        <v>111</v>
      </c>
      <c r="B131" s="32" t="s">
        <v>49</v>
      </c>
      <c r="C131" s="7"/>
      <c r="D131" s="4"/>
      <c r="E131" s="5"/>
      <c r="F131" s="6"/>
      <c r="G131" s="6"/>
      <c r="H131" s="6">
        <f t="shared" si="15"/>
        <v>0</v>
      </c>
      <c r="I131" s="6"/>
      <c r="J131" s="6"/>
      <c r="K131" s="6">
        <f t="shared" si="16"/>
        <v>0</v>
      </c>
      <c r="L131" s="6">
        <f t="shared" si="17"/>
        <v>0</v>
      </c>
      <c r="M131" s="6">
        <f t="shared" si="18"/>
        <v>0</v>
      </c>
      <c r="N131" s="6">
        <f t="shared" si="19"/>
        <v>0</v>
      </c>
      <c r="O131" s="6">
        <f t="shared" si="20"/>
        <v>0</v>
      </c>
      <c r="P131" s="6">
        <f t="shared" si="21"/>
        <v>0</v>
      </c>
    </row>
    <row r="132" spans="1:16" x14ac:dyDescent="0.25">
      <c r="A132" s="3">
        <f t="shared" si="7"/>
        <v>112</v>
      </c>
      <c r="B132" s="32" t="s">
        <v>49</v>
      </c>
      <c r="C132" s="7"/>
      <c r="D132" s="4"/>
      <c r="E132" s="5"/>
      <c r="F132" s="6"/>
      <c r="G132" s="6"/>
      <c r="H132" s="6">
        <f t="shared" si="15"/>
        <v>0</v>
      </c>
      <c r="I132" s="6"/>
      <c r="J132" s="6"/>
      <c r="K132" s="6">
        <f t="shared" si="16"/>
        <v>0</v>
      </c>
      <c r="L132" s="6">
        <f t="shared" si="17"/>
        <v>0</v>
      </c>
      <c r="M132" s="6">
        <f t="shared" si="18"/>
        <v>0</v>
      </c>
      <c r="N132" s="6">
        <f t="shared" si="19"/>
        <v>0</v>
      </c>
      <c r="O132" s="6">
        <f t="shared" si="20"/>
        <v>0</v>
      </c>
      <c r="P132" s="6">
        <f t="shared" si="21"/>
        <v>0</v>
      </c>
    </row>
    <row r="133" spans="1:16" x14ac:dyDescent="0.25">
      <c r="A133" s="3">
        <f t="shared" si="7"/>
        <v>113</v>
      </c>
      <c r="B133" s="32" t="s">
        <v>49</v>
      </c>
      <c r="C133" s="7"/>
      <c r="D133" s="4"/>
      <c r="E133" s="5"/>
      <c r="F133" s="6"/>
      <c r="G133" s="6"/>
      <c r="H133" s="6">
        <f t="shared" si="15"/>
        <v>0</v>
      </c>
      <c r="I133" s="6"/>
      <c r="J133" s="6"/>
      <c r="K133" s="6">
        <f t="shared" si="16"/>
        <v>0</v>
      </c>
      <c r="L133" s="6">
        <f t="shared" si="17"/>
        <v>0</v>
      </c>
      <c r="M133" s="6">
        <f t="shared" si="18"/>
        <v>0</v>
      </c>
      <c r="N133" s="6">
        <f t="shared" si="19"/>
        <v>0</v>
      </c>
      <c r="O133" s="6">
        <f t="shared" si="20"/>
        <v>0</v>
      </c>
      <c r="P133" s="6">
        <f t="shared" si="21"/>
        <v>0</v>
      </c>
    </row>
    <row r="134" spans="1:16" x14ac:dyDescent="0.25">
      <c r="A134" s="3">
        <f t="shared" si="7"/>
        <v>114</v>
      </c>
      <c r="B134" s="32" t="s">
        <v>49</v>
      </c>
      <c r="C134" s="7"/>
      <c r="D134" s="4"/>
      <c r="E134" s="5"/>
      <c r="F134" s="6"/>
      <c r="G134" s="6"/>
      <c r="H134" s="6">
        <f t="shared" si="15"/>
        <v>0</v>
      </c>
      <c r="I134" s="6"/>
      <c r="J134" s="6"/>
      <c r="K134" s="6">
        <f t="shared" si="16"/>
        <v>0</v>
      </c>
      <c r="L134" s="6">
        <f t="shared" si="17"/>
        <v>0</v>
      </c>
      <c r="M134" s="6">
        <f t="shared" si="18"/>
        <v>0</v>
      </c>
      <c r="N134" s="6">
        <f t="shared" si="19"/>
        <v>0</v>
      </c>
      <c r="O134" s="6">
        <f t="shared" si="20"/>
        <v>0</v>
      </c>
      <c r="P134" s="6">
        <f t="shared" si="21"/>
        <v>0</v>
      </c>
    </row>
    <row r="135" spans="1:16" x14ac:dyDescent="0.25">
      <c r="A135" s="3">
        <f t="shared" si="7"/>
        <v>115</v>
      </c>
      <c r="B135" s="32" t="s">
        <v>49</v>
      </c>
      <c r="C135" s="7"/>
      <c r="D135" s="4"/>
      <c r="E135" s="5"/>
      <c r="F135" s="6"/>
      <c r="G135" s="6"/>
      <c r="H135" s="6">
        <f t="shared" si="15"/>
        <v>0</v>
      </c>
      <c r="I135" s="6"/>
      <c r="J135" s="6"/>
      <c r="K135" s="6">
        <f t="shared" si="16"/>
        <v>0</v>
      </c>
      <c r="L135" s="6">
        <f t="shared" si="17"/>
        <v>0</v>
      </c>
      <c r="M135" s="6">
        <f t="shared" si="18"/>
        <v>0</v>
      </c>
      <c r="N135" s="6">
        <f t="shared" si="19"/>
        <v>0</v>
      </c>
      <c r="O135" s="6">
        <f t="shared" si="20"/>
        <v>0</v>
      </c>
      <c r="P135" s="6">
        <f t="shared" si="21"/>
        <v>0</v>
      </c>
    </row>
    <row r="136" spans="1:16" x14ac:dyDescent="0.25">
      <c r="A136" s="3">
        <f t="shared" si="7"/>
        <v>116</v>
      </c>
      <c r="B136" s="32" t="s">
        <v>49</v>
      </c>
      <c r="C136" s="7"/>
      <c r="D136" s="4"/>
      <c r="E136" s="5"/>
      <c r="F136" s="6"/>
      <c r="G136" s="6"/>
      <c r="H136" s="6">
        <f t="shared" si="15"/>
        <v>0</v>
      </c>
      <c r="I136" s="6"/>
      <c r="J136" s="6"/>
      <c r="K136" s="6">
        <f t="shared" si="16"/>
        <v>0</v>
      </c>
      <c r="L136" s="6">
        <f t="shared" si="17"/>
        <v>0</v>
      </c>
      <c r="M136" s="6">
        <f t="shared" si="18"/>
        <v>0</v>
      </c>
      <c r="N136" s="6">
        <f t="shared" si="19"/>
        <v>0</v>
      </c>
      <c r="O136" s="6">
        <f t="shared" si="20"/>
        <v>0</v>
      </c>
      <c r="P136" s="6">
        <f t="shared" si="21"/>
        <v>0</v>
      </c>
    </row>
    <row r="137" spans="1:16" x14ac:dyDescent="0.25">
      <c r="A137" s="3">
        <f t="shared" si="7"/>
        <v>117</v>
      </c>
      <c r="B137" s="32" t="s">
        <v>49</v>
      </c>
      <c r="C137" s="7"/>
      <c r="D137" s="4"/>
      <c r="E137" s="5"/>
      <c r="F137" s="6"/>
      <c r="G137" s="6"/>
      <c r="H137" s="6">
        <f t="shared" si="15"/>
        <v>0</v>
      </c>
      <c r="I137" s="6"/>
      <c r="J137" s="6"/>
      <c r="K137" s="6">
        <f t="shared" si="16"/>
        <v>0</v>
      </c>
      <c r="L137" s="6">
        <f t="shared" si="17"/>
        <v>0</v>
      </c>
      <c r="M137" s="6">
        <f t="shared" si="18"/>
        <v>0</v>
      </c>
      <c r="N137" s="6">
        <f t="shared" si="19"/>
        <v>0</v>
      </c>
      <c r="O137" s="6">
        <f t="shared" si="20"/>
        <v>0</v>
      </c>
      <c r="P137" s="6">
        <f t="shared" si="21"/>
        <v>0</v>
      </c>
    </row>
    <row r="138" spans="1:16" x14ac:dyDescent="0.25">
      <c r="A138" s="3">
        <f t="shared" si="7"/>
        <v>118</v>
      </c>
      <c r="B138" s="32" t="s">
        <v>49</v>
      </c>
      <c r="C138" s="7"/>
      <c r="D138" s="4"/>
      <c r="E138" s="5"/>
      <c r="F138" s="6"/>
      <c r="G138" s="6"/>
      <c r="H138" s="6">
        <f t="shared" si="15"/>
        <v>0</v>
      </c>
      <c r="I138" s="6"/>
      <c r="J138" s="6"/>
      <c r="K138" s="6">
        <f t="shared" si="16"/>
        <v>0</v>
      </c>
      <c r="L138" s="6">
        <f t="shared" si="17"/>
        <v>0</v>
      </c>
      <c r="M138" s="6">
        <f t="shared" si="18"/>
        <v>0</v>
      </c>
      <c r="N138" s="6">
        <f t="shared" si="19"/>
        <v>0</v>
      </c>
      <c r="O138" s="6">
        <f t="shared" si="20"/>
        <v>0</v>
      </c>
      <c r="P138" s="6">
        <f t="shared" si="21"/>
        <v>0</v>
      </c>
    </row>
    <row r="139" spans="1:16" x14ac:dyDescent="0.25">
      <c r="A139" s="3">
        <f t="shared" si="7"/>
        <v>119</v>
      </c>
      <c r="B139" s="32" t="s">
        <v>49</v>
      </c>
      <c r="C139" s="7"/>
      <c r="D139" s="4"/>
      <c r="E139" s="5"/>
      <c r="F139" s="6"/>
      <c r="G139" s="6"/>
      <c r="H139" s="6">
        <f t="shared" si="15"/>
        <v>0</v>
      </c>
      <c r="I139" s="6"/>
      <c r="J139" s="6"/>
      <c r="K139" s="6">
        <f t="shared" si="16"/>
        <v>0</v>
      </c>
      <c r="L139" s="6">
        <f t="shared" si="17"/>
        <v>0</v>
      </c>
      <c r="M139" s="6">
        <f t="shared" si="18"/>
        <v>0</v>
      </c>
      <c r="N139" s="6">
        <f t="shared" si="19"/>
        <v>0</v>
      </c>
      <c r="O139" s="6">
        <f t="shared" si="20"/>
        <v>0</v>
      </c>
      <c r="P139" s="6">
        <f t="shared" si="21"/>
        <v>0</v>
      </c>
    </row>
    <row r="140" spans="1:16" x14ac:dyDescent="0.25">
      <c r="A140" s="3">
        <f t="shared" si="7"/>
        <v>120</v>
      </c>
      <c r="B140" s="32" t="s">
        <v>49</v>
      </c>
      <c r="C140" s="7"/>
      <c r="D140" s="4"/>
      <c r="E140" s="5"/>
      <c r="F140" s="6"/>
      <c r="G140" s="6"/>
      <c r="H140" s="6">
        <f t="shared" si="15"/>
        <v>0</v>
      </c>
      <c r="I140" s="6"/>
      <c r="J140" s="6"/>
      <c r="K140" s="6">
        <f t="shared" si="16"/>
        <v>0</v>
      </c>
      <c r="L140" s="6">
        <f t="shared" si="17"/>
        <v>0</v>
      </c>
      <c r="M140" s="6">
        <f t="shared" si="18"/>
        <v>0</v>
      </c>
      <c r="N140" s="6">
        <f t="shared" si="19"/>
        <v>0</v>
      </c>
      <c r="O140" s="6">
        <f t="shared" si="20"/>
        <v>0</v>
      </c>
      <c r="P140" s="6">
        <f t="shared" si="21"/>
        <v>0</v>
      </c>
    </row>
    <row r="141" spans="1:16" x14ac:dyDescent="0.25">
      <c r="A141" s="3">
        <f t="shared" si="7"/>
        <v>121</v>
      </c>
      <c r="B141" s="32" t="s">
        <v>49</v>
      </c>
      <c r="C141" s="7"/>
      <c r="D141" s="4"/>
      <c r="E141" s="5"/>
      <c r="F141" s="6"/>
      <c r="G141" s="6"/>
      <c r="H141" s="6">
        <f t="shared" si="15"/>
        <v>0</v>
      </c>
      <c r="I141" s="6"/>
      <c r="J141" s="6"/>
      <c r="K141" s="6">
        <f t="shared" si="16"/>
        <v>0</v>
      </c>
      <c r="L141" s="6">
        <f t="shared" si="17"/>
        <v>0</v>
      </c>
      <c r="M141" s="6">
        <f t="shared" si="18"/>
        <v>0</v>
      </c>
      <c r="N141" s="6">
        <f t="shared" si="19"/>
        <v>0</v>
      </c>
      <c r="O141" s="6">
        <f t="shared" si="20"/>
        <v>0</v>
      </c>
      <c r="P141" s="6">
        <f t="shared" si="21"/>
        <v>0</v>
      </c>
    </row>
    <row r="142" spans="1:16" x14ac:dyDescent="0.25">
      <c r="A142" s="3">
        <f t="shared" si="7"/>
        <v>122</v>
      </c>
      <c r="B142" s="32" t="s">
        <v>49</v>
      </c>
      <c r="C142" s="7"/>
      <c r="D142" s="4"/>
      <c r="E142" s="5"/>
      <c r="F142" s="6"/>
      <c r="G142" s="6"/>
      <c r="H142" s="6">
        <f t="shared" si="15"/>
        <v>0</v>
      </c>
      <c r="I142" s="6"/>
      <c r="J142" s="6"/>
      <c r="K142" s="6">
        <f t="shared" si="16"/>
        <v>0</v>
      </c>
      <c r="L142" s="6">
        <f t="shared" si="17"/>
        <v>0</v>
      </c>
      <c r="M142" s="6">
        <f t="shared" si="18"/>
        <v>0</v>
      </c>
      <c r="N142" s="6">
        <f t="shared" si="19"/>
        <v>0</v>
      </c>
      <c r="O142" s="6">
        <f t="shared" si="20"/>
        <v>0</v>
      </c>
      <c r="P142" s="6">
        <f t="shared" si="21"/>
        <v>0</v>
      </c>
    </row>
    <row r="143" spans="1:16" x14ac:dyDescent="0.25">
      <c r="A143" s="3">
        <f t="shared" si="7"/>
        <v>123</v>
      </c>
      <c r="B143" s="32" t="s">
        <v>49</v>
      </c>
      <c r="C143" s="7"/>
      <c r="D143" s="4"/>
      <c r="E143" s="5"/>
      <c r="F143" s="6"/>
      <c r="G143" s="6"/>
      <c r="H143" s="6">
        <f t="shared" si="15"/>
        <v>0</v>
      </c>
      <c r="I143" s="6"/>
      <c r="J143" s="6"/>
      <c r="K143" s="6">
        <f t="shared" si="16"/>
        <v>0</v>
      </c>
      <c r="L143" s="6">
        <f t="shared" si="17"/>
        <v>0</v>
      </c>
      <c r="M143" s="6">
        <f t="shared" si="18"/>
        <v>0</v>
      </c>
      <c r="N143" s="6">
        <f t="shared" si="19"/>
        <v>0</v>
      </c>
      <c r="O143" s="6">
        <f t="shared" si="20"/>
        <v>0</v>
      </c>
      <c r="P143" s="6">
        <f t="shared" si="21"/>
        <v>0</v>
      </c>
    </row>
    <row r="144" spans="1:16" x14ac:dyDescent="0.25">
      <c r="A144" s="3">
        <f t="shared" si="7"/>
        <v>124</v>
      </c>
      <c r="B144" s="32" t="s">
        <v>49</v>
      </c>
      <c r="C144" s="7"/>
      <c r="D144" s="4"/>
      <c r="E144" s="5"/>
      <c r="F144" s="6"/>
      <c r="G144" s="6"/>
      <c r="H144" s="6">
        <f t="shared" si="15"/>
        <v>0</v>
      </c>
      <c r="I144" s="6"/>
      <c r="J144" s="6"/>
      <c r="K144" s="6">
        <f t="shared" si="16"/>
        <v>0</v>
      </c>
      <c r="L144" s="6">
        <f t="shared" si="17"/>
        <v>0</v>
      </c>
      <c r="M144" s="6">
        <f t="shared" si="18"/>
        <v>0</v>
      </c>
      <c r="N144" s="6">
        <f t="shared" si="19"/>
        <v>0</v>
      </c>
      <c r="O144" s="6">
        <f t="shared" si="20"/>
        <v>0</v>
      </c>
      <c r="P144" s="6">
        <f t="shared" si="21"/>
        <v>0</v>
      </c>
    </row>
    <row r="145" spans="1:16" x14ac:dyDescent="0.25">
      <c r="A145" s="3">
        <f t="shared" si="7"/>
        <v>125</v>
      </c>
      <c r="B145" s="32" t="s">
        <v>49</v>
      </c>
      <c r="C145" s="7"/>
      <c r="D145" s="4"/>
      <c r="E145" s="5"/>
      <c r="F145" s="6"/>
      <c r="G145" s="6"/>
      <c r="H145" s="6">
        <f t="shared" si="15"/>
        <v>0</v>
      </c>
      <c r="I145" s="6"/>
      <c r="J145" s="6"/>
      <c r="K145" s="6">
        <f t="shared" si="16"/>
        <v>0</v>
      </c>
      <c r="L145" s="6">
        <f t="shared" si="17"/>
        <v>0</v>
      </c>
      <c r="M145" s="6">
        <f t="shared" si="18"/>
        <v>0</v>
      </c>
      <c r="N145" s="6">
        <f t="shared" si="19"/>
        <v>0</v>
      </c>
      <c r="O145" s="6">
        <f t="shared" si="20"/>
        <v>0</v>
      </c>
      <c r="P145" s="6">
        <f t="shared" si="21"/>
        <v>0</v>
      </c>
    </row>
    <row r="146" spans="1:16" x14ac:dyDescent="0.25">
      <c r="A146" s="3">
        <f t="shared" si="7"/>
        <v>126</v>
      </c>
      <c r="B146" s="32" t="s">
        <v>49</v>
      </c>
      <c r="C146" s="7"/>
      <c r="D146" s="4"/>
      <c r="E146" s="5"/>
      <c r="F146" s="6"/>
      <c r="G146" s="6"/>
      <c r="H146" s="6">
        <f t="shared" si="15"/>
        <v>0</v>
      </c>
      <c r="I146" s="6"/>
      <c r="J146" s="6"/>
      <c r="K146" s="6">
        <f t="shared" si="16"/>
        <v>0</v>
      </c>
      <c r="L146" s="6">
        <f t="shared" si="17"/>
        <v>0</v>
      </c>
      <c r="M146" s="6">
        <f t="shared" si="18"/>
        <v>0</v>
      </c>
      <c r="N146" s="6">
        <f t="shared" si="19"/>
        <v>0</v>
      </c>
      <c r="O146" s="6">
        <f t="shared" si="20"/>
        <v>0</v>
      </c>
      <c r="P146" s="6">
        <f t="shared" si="21"/>
        <v>0</v>
      </c>
    </row>
    <row r="147" spans="1:16" x14ac:dyDescent="0.25">
      <c r="A147" s="3">
        <f t="shared" si="7"/>
        <v>127</v>
      </c>
      <c r="B147" s="32" t="s">
        <v>49</v>
      </c>
      <c r="C147" s="7"/>
      <c r="D147" s="4"/>
      <c r="E147" s="5"/>
      <c r="F147" s="6"/>
      <c r="G147" s="6"/>
      <c r="H147" s="6">
        <f t="shared" si="15"/>
        <v>0</v>
      </c>
      <c r="I147" s="6"/>
      <c r="J147" s="6"/>
      <c r="K147" s="6">
        <f t="shared" si="16"/>
        <v>0</v>
      </c>
      <c r="L147" s="6">
        <f t="shared" si="17"/>
        <v>0</v>
      </c>
      <c r="M147" s="6">
        <f t="shared" si="18"/>
        <v>0</v>
      </c>
      <c r="N147" s="6">
        <f t="shared" si="19"/>
        <v>0</v>
      </c>
      <c r="O147" s="6">
        <f t="shared" si="20"/>
        <v>0</v>
      </c>
      <c r="P147" s="6">
        <f t="shared" si="21"/>
        <v>0</v>
      </c>
    </row>
    <row r="148" spans="1:16" x14ac:dyDescent="0.25">
      <c r="A148" s="3">
        <f t="shared" si="7"/>
        <v>128</v>
      </c>
      <c r="B148" s="32" t="s">
        <v>49</v>
      </c>
      <c r="C148" s="7"/>
      <c r="D148" s="4"/>
      <c r="E148" s="5"/>
      <c r="F148" s="6"/>
      <c r="G148" s="6"/>
      <c r="H148" s="6">
        <f t="shared" si="15"/>
        <v>0</v>
      </c>
      <c r="I148" s="6"/>
      <c r="J148" s="6"/>
      <c r="K148" s="6">
        <f t="shared" si="16"/>
        <v>0</v>
      </c>
      <c r="L148" s="6">
        <f t="shared" si="17"/>
        <v>0</v>
      </c>
      <c r="M148" s="6">
        <f t="shared" si="18"/>
        <v>0</v>
      </c>
      <c r="N148" s="6">
        <f t="shared" si="19"/>
        <v>0</v>
      </c>
      <c r="O148" s="6">
        <f t="shared" si="20"/>
        <v>0</v>
      </c>
      <c r="P148" s="6">
        <f t="shared" si="21"/>
        <v>0</v>
      </c>
    </row>
    <row r="149" spans="1:16" x14ac:dyDescent="0.25">
      <c r="A149" s="3">
        <f t="shared" si="7"/>
        <v>129</v>
      </c>
      <c r="B149" s="32" t="s">
        <v>49</v>
      </c>
      <c r="C149" s="7"/>
      <c r="D149" s="4"/>
      <c r="E149" s="5"/>
      <c r="F149" s="6"/>
      <c r="G149" s="6"/>
      <c r="H149" s="6">
        <f t="shared" si="15"/>
        <v>0</v>
      </c>
      <c r="I149" s="6"/>
      <c r="J149" s="6"/>
      <c r="K149" s="6">
        <f t="shared" si="16"/>
        <v>0</v>
      </c>
      <c r="L149" s="6">
        <f t="shared" si="17"/>
        <v>0</v>
      </c>
      <c r="M149" s="6">
        <f t="shared" si="18"/>
        <v>0</v>
      </c>
      <c r="N149" s="6">
        <f t="shared" si="19"/>
        <v>0</v>
      </c>
      <c r="O149" s="6">
        <f t="shared" si="20"/>
        <v>0</v>
      </c>
      <c r="P149" s="6">
        <f t="shared" si="21"/>
        <v>0</v>
      </c>
    </row>
    <row r="150" spans="1:16" x14ac:dyDescent="0.25">
      <c r="A150" s="3">
        <f t="shared" si="7"/>
        <v>130</v>
      </c>
      <c r="B150" s="32" t="s">
        <v>49</v>
      </c>
      <c r="C150" s="7"/>
      <c r="D150" s="4"/>
      <c r="E150" s="5"/>
      <c r="F150" s="6"/>
      <c r="G150" s="6"/>
      <c r="H150" s="6">
        <f t="shared" si="15"/>
        <v>0</v>
      </c>
      <c r="I150" s="6"/>
      <c r="J150" s="6"/>
      <c r="K150" s="6">
        <f t="shared" si="16"/>
        <v>0</v>
      </c>
      <c r="L150" s="6">
        <f t="shared" si="17"/>
        <v>0</v>
      </c>
      <c r="M150" s="6">
        <f t="shared" si="18"/>
        <v>0</v>
      </c>
      <c r="N150" s="6">
        <f t="shared" si="19"/>
        <v>0</v>
      </c>
      <c r="O150" s="6">
        <f t="shared" si="20"/>
        <v>0</v>
      </c>
      <c r="P150" s="6">
        <f t="shared" si="21"/>
        <v>0</v>
      </c>
    </row>
    <row r="151" spans="1:16" x14ac:dyDescent="0.25">
      <c r="A151" s="3">
        <f t="shared" si="7"/>
        <v>131</v>
      </c>
      <c r="B151" s="32" t="s">
        <v>49</v>
      </c>
      <c r="C151" s="7"/>
      <c r="D151" s="4"/>
      <c r="E151" s="5"/>
      <c r="F151" s="6"/>
      <c r="G151" s="6"/>
      <c r="H151" s="6">
        <f t="shared" si="15"/>
        <v>0</v>
      </c>
      <c r="I151" s="6"/>
      <c r="J151" s="6"/>
      <c r="K151" s="6">
        <f t="shared" si="16"/>
        <v>0</v>
      </c>
      <c r="L151" s="6">
        <f t="shared" si="17"/>
        <v>0</v>
      </c>
      <c r="M151" s="6">
        <f t="shared" si="18"/>
        <v>0</v>
      </c>
      <c r="N151" s="6">
        <f t="shared" si="19"/>
        <v>0</v>
      </c>
      <c r="O151" s="6">
        <f t="shared" si="20"/>
        <v>0</v>
      </c>
      <c r="P151" s="6">
        <f t="shared" si="21"/>
        <v>0</v>
      </c>
    </row>
    <row r="152" spans="1:16" x14ac:dyDescent="0.25">
      <c r="A152" s="3">
        <f t="shared" si="7"/>
        <v>132</v>
      </c>
      <c r="B152" s="32" t="s">
        <v>49</v>
      </c>
      <c r="C152" s="7"/>
      <c r="D152" s="4"/>
      <c r="E152" s="5"/>
      <c r="F152" s="6"/>
      <c r="G152" s="6"/>
      <c r="H152" s="6">
        <f t="shared" si="15"/>
        <v>0</v>
      </c>
      <c r="I152" s="6"/>
      <c r="J152" s="6"/>
      <c r="K152" s="6">
        <f t="shared" si="16"/>
        <v>0</v>
      </c>
      <c r="L152" s="6">
        <f t="shared" si="17"/>
        <v>0</v>
      </c>
      <c r="M152" s="6">
        <f t="shared" si="18"/>
        <v>0</v>
      </c>
      <c r="N152" s="6">
        <f t="shared" si="19"/>
        <v>0</v>
      </c>
      <c r="O152" s="6">
        <f t="shared" si="20"/>
        <v>0</v>
      </c>
      <c r="P152" s="6">
        <f t="shared" si="21"/>
        <v>0</v>
      </c>
    </row>
    <row r="153" spans="1:16" x14ac:dyDescent="0.25">
      <c r="A153" s="3">
        <f t="shared" si="7"/>
        <v>133</v>
      </c>
      <c r="B153" s="32" t="s">
        <v>49</v>
      </c>
      <c r="C153" s="7"/>
      <c r="D153" s="4"/>
      <c r="E153" s="5"/>
      <c r="F153" s="6"/>
      <c r="G153" s="6"/>
      <c r="H153" s="6">
        <f t="shared" si="15"/>
        <v>0</v>
      </c>
      <c r="I153" s="6"/>
      <c r="J153" s="6"/>
      <c r="K153" s="6">
        <f t="shared" si="16"/>
        <v>0</v>
      </c>
      <c r="L153" s="6">
        <f t="shared" si="17"/>
        <v>0</v>
      </c>
      <c r="M153" s="6">
        <f t="shared" si="18"/>
        <v>0</v>
      </c>
      <c r="N153" s="6">
        <f t="shared" si="19"/>
        <v>0</v>
      </c>
      <c r="O153" s="6">
        <f t="shared" si="20"/>
        <v>0</v>
      </c>
      <c r="P153" s="6">
        <f t="shared" si="21"/>
        <v>0</v>
      </c>
    </row>
    <row r="154" spans="1:16" x14ac:dyDescent="0.25">
      <c r="A154" s="3">
        <f t="shared" si="7"/>
        <v>134</v>
      </c>
      <c r="B154" s="32" t="s">
        <v>49</v>
      </c>
      <c r="C154" s="7"/>
      <c r="D154" s="4"/>
      <c r="E154" s="5"/>
      <c r="F154" s="6"/>
      <c r="G154" s="6"/>
      <c r="H154" s="6">
        <f t="shared" ref="H154:H155" si="22">ROUND(F154*G154,2)</f>
        <v>0</v>
      </c>
      <c r="I154" s="6"/>
      <c r="J154" s="6"/>
      <c r="K154" s="6">
        <f t="shared" ref="K154:K155" si="23">H154+I154+J154</f>
        <v>0</v>
      </c>
      <c r="L154" s="6">
        <f t="shared" ref="L154:L155" si="24">ROUND(E154*F154,2)</f>
        <v>0</v>
      </c>
      <c r="M154" s="6">
        <f t="shared" ref="M154:M155" si="25">ROUND(E154*H154,2)</f>
        <v>0</v>
      </c>
      <c r="N154" s="6">
        <f t="shared" ref="N154:N155" si="26">ROUND(E154*I154,2)</f>
        <v>0</v>
      </c>
      <c r="O154" s="6">
        <f t="shared" ref="O154:O155" si="27">ROUND(E154*J154,2)</f>
        <v>0</v>
      </c>
      <c r="P154" s="6">
        <f t="shared" ref="P154:P155" si="28">M154+N154+O154</f>
        <v>0</v>
      </c>
    </row>
    <row r="155" spans="1:16" x14ac:dyDescent="0.25">
      <c r="A155" s="3">
        <f t="shared" si="7"/>
        <v>135</v>
      </c>
      <c r="B155" s="32" t="s">
        <v>49</v>
      </c>
      <c r="C155" s="7"/>
      <c r="D155" s="4"/>
      <c r="E155" s="5"/>
      <c r="F155" s="6"/>
      <c r="G155" s="6"/>
      <c r="H155" s="6">
        <f t="shared" si="22"/>
        <v>0</v>
      </c>
      <c r="I155" s="6"/>
      <c r="J155" s="6"/>
      <c r="K155" s="6">
        <f t="shared" si="23"/>
        <v>0</v>
      </c>
      <c r="L155" s="6">
        <f t="shared" si="24"/>
        <v>0</v>
      </c>
      <c r="M155" s="6">
        <f t="shared" si="25"/>
        <v>0</v>
      </c>
      <c r="N155" s="6">
        <f t="shared" si="26"/>
        <v>0</v>
      </c>
      <c r="O155" s="6">
        <f t="shared" si="27"/>
        <v>0</v>
      </c>
      <c r="P155" s="6">
        <f t="shared" si="28"/>
        <v>0</v>
      </c>
    </row>
    <row r="156" spans="1:16" x14ac:dyDescent="0.25">
      <c r="A156" s="3">
        <f t="shared" si="7"/>
        <v>136</v>
      </c>
      <c r="B156" s="32" t="s">
        <v>49</v>
      </c>
      <c r="C156" s="7"/>
      <c r="D156" s="4"/>
      <c r="E156" s="5"/>
      <c r="F156" s="6"/>
      <c r="G156" s="6"/>
      <c r="H156" s="6">
        <f t="shared" si="0"/>
        <v>0</v>
      </c>
      <c r="I156" s="6"/>
      <c r="J156" s="6"/>
      <c r="K156" s="6">
        <f t="shared" si="1"/>
        <v>0</v>
      </c>
      <c r="L156" s="6">
        <f t="shared" si="2"/>
        <v>0</v>
      </c>
      <c r="M156" s="6">
        <f t="shared" si="3"/>
        <v>0</v>
      </c>
      <c r="N156" s="6">
        <f t="shared" si="4"/>
        <v>0</v>
      </c>
      <c r="O156" s="6">
        <f t="shared" si="5"/>
        <v>0</v>
      </c>
      <c r="P156" s="6">
        <f t="shared" si="6"/>
        <v>0</v>
      </c>
    </row>
    <row r="157" spans="1:16" x14ac:dyDescent="0.25">
      <c r="A157" s="3">
        <f t="shared" si="7"/>
        <v>137</v>
      </c>
      <c r="B157" s="32" t="s">
        <v>49</v>
      </c>
      <c r="C157" s="7"/>
      <c r="D157" s="4"/>
      <c r="E157" s="5"/>
      <c r="F157" s="6"/>
      <c r="G157" s="6"/>
      <c r="H157" s="6">
        <f t="shared" si="0"/>
        <v>0</v>
      </c>
      <c r="I157" s="6"/>
      <c r="J157" s="6"/>
      <c r="K157" s="6">
        <f t="shared" si="1"/>
        <v>0</v>
      </c>
      <c r="L157" s="6">
        <f t="shared" si="2"/>
        <v>0</v>
      </c>
      <c r="M157" s="6">
        <f t="shared" si="3"/>
        <v>0</v>
      </c>
      <c r="N157" s="6">
        <f t="shared" si="4"/>
        <v>0</v>
      </c>
      <c r="O157" s="6">
        <f t="shared" si="5"/>
        <v>0</v>
      </c>
      <c r="P157" s="6">
        <f t="shared" si="6"/>
        <v>0</v>
      </c>
    </row>
    <row r="158" spans="1:16" x14ac:dyDescent="0.25">
      <c r="A158" s="3">
        <f t="shared" si="7"/>
        <v>138</v>
      </c>
      <c r="B158" s="32" t="s">
        <v>49</v>
      </c>
      <c r="C158" s="7"/>
      <c r="D158" s="4"/>
      <c r="E158" s="5"/>
      <c r="F158" s="6"/>
      <c r="G158" s="6"/>
      <c r="H158" s="6">
        <f t="shared" si="0"/>
        <v>0</v>
      </c>
      <c r="I158" s="6"/>
      <c r="J158" s="6"/>
      <c r="K158" s="6">
        <f t="shared" si="1"/>
        <v>0</v>
      </c>
      <c r="L158" s="6">
        <f t="shared" si="2"/>
        <v>0</v>
      </c>
      <c r="M158" s="6">
        <f t="shared" si="3"/>
        <v>0</v>
      </c>
      <c r="N158" s="6">
        <f t="shared" si="4"/>
        <v>0</v>
      </c>
      <c r="O158" s="6">
        <f t="shared" si="5"/>
        <v>0</v>
      </c>
      <c r="P158" s="6">
        <f t="shared" si="6"/>
        <v>0</v>
      </c>
    </row>
    <row r="159" spans="1:16" x14ac:dyDescent="0.25">
      <c r="A159" s="3">
        <f t="shared" si="7"/>
        <v>139</v>
      </c>
      <c r="B159" s="32" t="s">
        <v>49</v>
      </c>
      <c r="C159" s="7"/>
      <c r="D159" s="4"/>
      <c r="E159" s="5"/>
      <c r="F159" s="6"/>
      <c r="G159" s="6"/>
      <c r="H159" s="6">
        <f t="shared" si="0"/>
        <v>0</v>
      </c>
      <c r="I159" s="6"/>
      <c r="J159" s="6"/>
      <c r="K159" s="6">
        <f t="shared" si="1"/>
        <v>0</v>
      </c>
      <c r="L159" s="6">
        <f t="shared" si="2"/>
        <v>0</v>
      </c>
      <c r="M159" s="6">
        <f t="shared" si="3"/>
        <v>0</v>
      </c>
      <c r="N159" s="6">
        <f t="shared" si="4"/>
        <v>0</v>
      </c>
      <c r="O159" s="6">
        <f t="shared" si="5"/>
        <v>0</v>
      </c>
      <c r="P159" s="6">
        <f t="shared" si="6"/>
        <v>0</v>
      </c>
    </row>
    <row r="160" spans="1:16" x14ac:dyDescent="0.25">
      <c r="A160" s="3">
        <f t="shared" si="7"/>
        <v>140</v>
      </c>
      <c r="B160" s="32" t="s">
        <v>49</v>
      </c>
      <c r="C160" s="7"/>
      <c r="D160" s="4"/>
      <c r="E160" s="5"/>
      <c r="F160" s="6"/>
      <c r="G160" s="6"/>
      <c r="H160" s="6">
        <f t="shared" si="0"/>
        <v>0</v>
      </c>
      <c r="I160" s="6"/>
      <c r="J160" s="6"/>
      <c r="K160" s="6">
        <f t="shared" si="1"/>
        <v>0</v>
      </c>
      <c r="L160" s="6">
        <f t="shared" si="2"/>
        <v>0</v>
      </c>
      <c r="M160" s="6">
        <f t="shared" si="3"/>
        <v>0</v>
      </c>
      <c r="N160" s="6">
        <f t="shared" si="4"/>
        <v>0</v>
      </c>
      <c r="O160" s="6">
        <f t="shared" si="5"/>
        <v>0</v>
      </c>
      <c r="P160" s="6">
        <f t="shared" si="6"/>
        <v>0</v>
      </c>
    </row>
    <row r="161" spans="1:16" x14ac:dyDescent="0.25">
      <c r="A161" s="3">
        <f t="shared" si="7"/>
        <v>141</v>
      </c>
      <c r="B161" s="32" t="s">
        <v>49</v>
      </c>
      <c r="C161" s="7"/>
      <c r="D161" s="4"/>
      <c r="E161" s="5"/>
      <c r="F161" s="6"/>
      <c r="G161" s="6"/>
      <c r="H161" s="6">
        <f t="shared" si="0"/>
        <v>0</v>
      </c>
      <c r="I161" s="6"/>
      <c r="J161" s="6"/>
      <c r="K161" s="6">
        <f t="shared" si="1"/>
        <v>0</v>
      </c>
      <c r="L161" s="6">
        <f t="shared" si="2"/>
        <v>0</v>
      </c>
      <c r="M161" s="6">
        <f t="shared" si="3"/>
        <v>0</v>
      </c>
      <c r="N161" s="6">
        <f t="shared" si="4"/>
        <v>0</v>
      </c>
      <c r="O161" s="6">
        <f t="shared" si="5"/>
        <v>0</v>
      </c>
      <c r="P161" s="6">
        <f t="shared" si="6"/>
        <v>0</v>
      </c>
    </row>
    <row r="162" spans="1:16" x14ac:dyDescent="0.25">
      <c r="A162" s="3">
        <f t="shared" si="7"/>
        <v>142</v>
      </c>
      <c r="B162" s="32" t="s">
        <v>49</v>
      </c>
      <c r="C162" s="7"/>
      <c r="D162" s="4"/>
      <c r="E162" s="5"/>
      <c r="F162" s="6"/>
      <c r="G162" s="6"/>
      <c r="H162" s="6">
        <f t="shared" si="0"/>
        <v>0</v>
      </c>
      <c r="I162" s="6"/>
      <c r="J162" s="6"/>
      <c r="K162" s="6">
        <f t="shared" si="1"/>
        <v>0</v>
      </c>
      <c r="L162" s="6">
        <f t="shared" si="2"/>
        <v>0</v>
      </c>
      <c r="M162" s="6">
        <f t="shared" si="3"/>
        <v>0</v>
      </c>
      <c r="N162" s="6">
        <f t="shared" si="4"/>
        <v>0</v>
      </c>
      <c r="O162" s="6">
        <f t="shared" si="5"/>
        <v>0</v>
      </c>
      <c r="P162" s="6">
        <f t="shared" si="6"/>
        <v>0</v>
      </c>
    </row>
    <row r="163" spans="1:16" ht="15.75" thickBot="1" x14ac:dyDescent="0.3">
      <c r="A163" s="16">
        <f t="shared" si="7"/>
        <v>143</v>
      </c>
      <c r="B163" s="32" t="s">
        <v>49</v>
      </c>
      <c r="C163" s="17"/>
      <c r="D163" s="18"/>
      <c r="E163" s="19"/>
      <c r="F163" s="20"/>
      <c r="G163" s="20"/>
      <c r="H163" s="20">
        <f t="shared" si="0"/>
        <v>0</v>
      </c>
      <c r="I163" s="20"/>
      <c r="J163" s="20"/>
      <c r="K163" s="20">
        <f t="shared" si="1"/>
        <v>0</v>
      </c>
      <c r="L163" s="20">
        <f t="shared" si="2"/>
        <v>0</v>
      </c>
      <c r="M163" s="20">
        <f t="shared" si="3"/>
        <v>0</v>
      </c>
      <c r="N163" s="20">
        <f t="shared" si="4"/>
        <v>0</v>
      </c>
      <c r="O163" s="20">
        <f t="shared" si="5"/>
        <v>0</v>
      </c>
      <c r="P163" s="20">
        <f t="shared" si="6"/>
        <v>0</v>
      </c>
    </row>
    <row r="164" spans="1:16" ht="15.75" thickTop="1" x14ac:dyDescent="0.25">
      <c r="A164" s="21"/>
      <c r="B164" s="21"/>
      <c r="C164" s="22"/>
      <c r="D164" s="23"/>
      <c r="E164" s="24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</row>
    <row r="165" spans="1:16" x14ac:dyDescent="0.25">
      <c r="A165" s="187" t="s">
        <v>11</v>
      </c>
      <c r="B165" s="188"/>
      <c r="C165" s="188"/>
      <c r="D165" s="188"/>
      <c r="E165" s="188"/>
      <c r="F165" s="188"/>
      <c r="G165" s="188"/>
      <c r="H165" s="188"/>
      <c r="I165" s="188"/>
      <c r="J165" s="189"/>
      <c r="K165" s="8"/>
      <c r="L165" s="8">
        <f>SUM(L21:L164)</f>
        <v>0</v>
      </c>
      <c r="M165" s="8">
        <f t="shared" ref="M165:P165" si="29">SUM(M21:M164)</f>
        <v>0</v>
      </c>
      <c r="N165" s="8">
        <f t="shared" si="29"/>
        <v>0</v>
      </c>
      <c r="O165" s="8">
        <f t="shared" si="29"/>
        <v>0</v>
      </c>
      <c r="P165" s="8">
        <f t="shared" si="29"/>
        <v>0</v>
      </c>
    </row>
    <row r="166" spans="1:16" x14ac:dyDescent="0.25">
      <c r="A166" s="190" t="s">
        <v>12</v>
      </c>
      <c r="B166" s="191"/>
      <c r="C166" s="191"/>
      <c r="D166" s="191"/>
      <c r="E166" s="191"/>
      <c r="F166" s="191"/>
      <c r="G166" s="191"/>
      <c r="H166" s="191"/>
      <c r="I166" s="191"/>
      <c r="J166" s="192"/>
      <c r="K166" s="30">
        <v>0.04</v>
      </c>
      <c r="L166" s="6"/>
      <c r="M166" s="6"/>
      <c r="N166" s="6">
        <f>ROUND(N165*K166,2)</f>
        <v>0</v>
      </c>
      <c r="O166" s="6"/>
      <c r="P166" s="6">
        <f>M166+N166+O166</f>
        <v>0</v>
      </c>
    </row>
    <row r="167" spans="1:16" x14ac:dyDescent="0.25">
      <c r="A167" s="187" t="s">
        <v>13</v>
      </c>
      <c r="B167" s="188"/>
      <c r="C167" s="188"/>
      <c r="D167" s="188"/>
      <c r="E167" s="188"/>
      <c r="F167" s="188"/>
      <c r="G167" s="188"/>
      <c r="H167" s="188"/>
      <c r="I167" s="188"/>
      <c r="J167" s="189"/>
      <c r="K167" s="8"/>
      <c r="L167" s="8"/>
      <c r="M167" s="8">
        <f>M165+M166</f>
        <v>0</v>
      </c>
      <c r="N167" s="8">
        <f t="shared" ref="N167:O167" si="30">N165+N166</f>
        <v>0</v>
      </c>
      <c r="O167" s="8">
        <f t="shared" si="30"/>
        <v>0</v>
      </c>
      <c r="P167" s="8">
        <f>M167+N167+O167</f>
        <v>0</v>
      </c>
    </row>
    <row r="168" spans="1:16" outlineLevel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outlineLevel="1" x14ac:dyDescent="0.25">
      <c r="D169" s="2"/>
      <c r="E169" s="2"/>
      <c r="G169" s="2"/>
      <c r="H169" s="35"/>
      <c r="I169" s="26"/>
      <c r="J169" s="35"/>
      <c r="K169" s="35"/>
      <c r="L169" s="36"/>
      <c r="N169" s="10"/>
      <c r="O169" s="196">
        <f>P167</f>
        <v>0</v>
      </c>
      <c r="P169" s="196"/>
    </row>
    <row r="170" spans="1:16" outlineLevel="1" x14ac:dyDescent="0.25">
      <c r="A170" s="1" t="str">
        <f>KOPS1!A37</f>
        <v>Sastādīja:</v>
      </c>
      <c r="B170" s="200" t="str">
        <f>KOPS1!B37</f>
        <v>_________________</v>
      </c>
      <c r="C170" s="200"/>
      <c r="D170" s="40" t="str">
        <f>KOPS1!A41</f>
        <v>Pārbaudīja:</v>
      </c>
      <c r="E170" s="185" t="str">
        <f>KOPS1!B41</f>
        <v>_________________</v>
      </c>
      <c r="F170" s="185"/>
      <c r="G170" s="185"/>
      <c r="H170" s="185"/>
      <c r="I170" s="185"/>
      <c r="K170" s="34"/>
      <c r="L170" s="34"/>
      <c r="M170" s="2"/>
      <c r="N170" s="2"/>
      <c r="O170" s="2"/>
      <c r="P170" s="2"/>
    </row>
    <row r="171" spans="1:16" outlineLevel="1" x14ac:dyDescent="0.25">
      <c r="B171" s="184" t="str">
        <f>KOPS1!B38</f>
        <v>(paraksts un tā atšifrējums, datums)</v>
      </c>
      <c r="C171" s="184"/>
      <c r="D171" s="2"/>
      <c r="E171" s="184" t="str">
        <f>KOPS1!B42</f>
        <v>(paraksts un tā atšifrējums, datums)</v>
      </c>
      <c r="F171" s="184"/>
      <c r="G171" s="184"/>
      <c r="H171" s="184"/>
      <c r="I171" s="184"/>
      <c r="K171" s="34"/>
      <c r="L171" s="34"/>
      <c r="M171" s="2"/>
      <c r="N171" s="2"/>
      <c r="O171" s="2"/>
      <c r="P171" s="2"/>
    </row>
    <row r="172" spans="1:16" outlineLevel="1" x14ac:dyDescent="0.25">
      <c r="A172" s="2" t="str">
        <f>KOPS1!A39</f>
        <v>Sertifikāta Nr.</v>
      </c>
      <c r="B172" s="9"/>
      <c r="C172" s="50">
        <f>KOPS1!B39</f>
        <v>0</v>
      </c>
      <c r="D172" s="2" t="str">
        <f>KOPS1!A43</f>
        <v>Sertifikāta Nr.</v>
      </c>
      <c r="E172" s="2"/>
      <c r="F172" s="2">
        <f>KOPS1!B43</f>
        <v>0</v>
      </c>
      <c r="G172" s="2"/>
      <c r="I172" s="26"/>
      <c r="J172" s="26"/>
      <c r="K172" s="26"/>
      <c r="L172" s="26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</sheetData>
  <mergeCells count="24">
    <mergeCell ref="C11:E11"/>
    <mergeCell ref="A1:P1"/>
    <mergeCell ref="A4:P4"/>
    <mergeCell ref="A5:P5"/>
    <mergeCell ref="C9:E9"/>
    <mergeCell ref="C10:E10"/>
    <mergeCell ref="O169:P169"/>
    <mergeCell ref="C12:E12"/>
    <mergeCell ref="M14:P14"/>
    <mergeCell ref="M16:P16"/>
    <mergeCell ref="A18:A19"/>
    <mergeCell ref="B18:B19"/>
    <mergeCell ref="C18:C19"/>
    <mergeCell ref="D18:D19"/>
    <mergeCell ref="E18:E19"/>
    <mergeCell ref="F18:K18"/>
    <mergeCell ref="L18:P18"/>
    <mergeCell ref="B171:C171"/>
    <mergeCell ref="A165:J165"/>
    <mergeCell ref="A166:J166"/>
    <mergeCell ref="A167:J167"/>
    <mergeCell ref="B170:C170"/>
    <mergeCell ref="E171:I171"/>
    <mergeCell ref="E170:I170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2"/>
  <sheetViews>
    <sheetView zoomScale="85" zoomScaleNormal="85" workbookViewId="0">
      <selection activeCell="C38" sqref="C38"/>
    </sheetView>
  </sheetViews>
  <sheetFormatPr defaultRowHeight="15" outlineLevelRow="1" x14ac:dyDescent="0.25"/>
  <cols>
    <col min="1" max="2" width="8.7109375" style="1" customWidth="1"/>
    <col min="3" max="3" width="44.7109375" style="1" customWidth="1"/>
    <col min="4" max="5" width="9.7109375" style="1" customWidth="1"/>
    <col min="6" max="11" width="8.7109375" style="1" customWidth="1"/>
    <col min="12" max="15" width="10.7109375" style="1" customWidth="1"/>
    <col min="16" max="16" width="12.7109375" style="1" customWidth="1"/>
  </cols>
  <sheetData>
    <row r="1" spans="1:16" ht="20.25" x14ac:dyDescent="0.3">
      <c r="A1" s="193" t="e">
        <f>"Lokālā tāme Nr. "&amp;KOPS1!#REF!</f>
        <v>#REF!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4" spans="1:16" ht="20.25" x14ac:dyDescent="0.3">
      <c r="A4" s="194" t="e">
        <f>KOPS1!#REF!</f>
        <v>#REF!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spans="1:16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 t="s">
        <v>1</v>
      </c>
      <c r="B9" s="2"/>
      <c r="C9" s="186" t="str">
        <f>KOPS1!C14</f>
        <v>Ceļa Lizums-Kalēji-Avoti pārbūve Lizumā</v>
      </c>
      <c r="D9" s="186"/>
      <c r="E9" s="18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2</v>
      </c>
      <c r="B10" s="2"/>
      <c r="C10" s="186" t="str">
        <f>KOPS1!C15</f>
        <v>Ceļa Lizums-Kalēji-Avoti pārbūve Lizumā</v>
      </c>
      <c r="D10" s="186"/>
      <c r="E10" s="1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 t="s">
        <v>3</v>
      </c>
      <c r="B11" s="2"/>
      <c r="C11" s="186" t="str">
        <f>KOPS1!C16</f>
        <v>Ceļš Lizums-Kalēji-Avoti; Ceļš Kalēji-Mežāres-Elstes –Taures, Lizums, Lizuma pagasts, Gulbenes novads</v>
      </c>
      <c r="D11" s="186"/>
      <c r="E11" s="1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 t="s">
        <v>4</v>
      </c>
      <c r="B12" s="2"/>
      <c r="C12" s="186" t="e">
        <f>KOPS1!#REF!</f>
        <v>#REF!</v>
      </c>
      <c r="D12" s="186"/>
      <c r="E12" s="186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x14ac:dyDescent="0.25">
      <c r="A14" s="27" t="s">
        <v>52</v>
      </c>
      <c r="B14" s="27"/>
      <c r="C14" s="27"/>
      <c r="D14" s="2"/>
      <c r="E14" s="2"/>
      <c r="F14" s="2"/>
      <c r="G14" s="2"/>
      <c r="H14" s="2"/>
      <c r="I14" s="2"/>
      <c r="J14" s="2"/>
      <c r="K14" s="2"/>
      <c r="M14" s="197">
        <f>P135</f>
        <v>0</v>
      </c>
      <c r="N14" s="197"/>
      <c r="O14" s="197"/>
      <c r="P14" s="197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198" t="str">
        <f>KOPS1!D19</f>
        <v>Tāme sastādīta 20___.gada ______________</v>
      </c>
      <c r="N16" s="198"/>
      <c r="O16" s="198"/>
      <c r="P16" s="198"/>
    </row>
    <row r="18" spans="1:16" ht="15" customHeight="1" x14ac:dyDescent="0.25">
      <c r="A18" s="199" t="s">
        <v>5</v>
      </c>
      <c r="B18" s="199" t="s">
        <v>6</v>
      </c>
      <c r="C18" s="199" t="s">
        <v>18</v>
      </c>
      <c r="D18" s="199" t="s">
        <v>7</v>
      </c>
      <c r="E18" s="199" t="s">
        <v>8</v>
      </c>
      <c r="F18" s="199" t="s">
        <v>9</v>
      </c>
      <c r="G18" s="199"/>
      <c r="H18" s="199"/>
      <c r="I18" s="199"/>
      <c r="J18" s="199"/>
      <c r="K18" s="199"/>
      <c r="L18" s="199" t="s">
        <v>10</v>
      </c>
      <c r="M18" s="199"/>
      <c r="N18" s="199"/>
      <c r="O18" s="199"/>
      <c r="P18" s="199"/>
    </row>
    <row r="19" spans="1:16" ht="51" x14ac:dyDescent="0.25">
      <c r="A19" s="199"/>
      <c r="B19" s="199"/>
      <c r="C19" s="199"/>
      <c r="D19" s="199"/>
      <c r="E19" s="199"/>
      <c r="F19" s="31" t="s">
        <v>41</v>
      </c>
      <c r="G19" s="31" t="s">
        <v>42</v>
      </c>
      <c r="H19" s="31" t="s">
        <v>43</v>
      </c>
      <c r="I19" s="31" t="s">
        <v>44</v>
      </c>
      <c r="J19" s="31" t="s">
        <v>45</v>
      </c>
      <c r="K19" s="31" t="s">
        <v>46</v>
      </c>
      <c r="L19" s="31" t="s">
        <v>47</v>
      </c>
      <c r="M19" s="31" t="s">
        <v>43</v>
      </c>
      <c r="N19" s="31" t="s">
        <v>44</v>
      </c>
      <c r="O19" s="31" t="s">
        <v>45</v>
      </c>
      <c r="P19" s="31" t="s">
        <v>48</v>
      </c>
    </row>
    <row r="20" spans="1:16" ht="15.75" thickBot="1" x14ac:dyDescent="0.3">
      <c r="A20" s="44">
        <v>1</v>
      </c>
      <c r="B20" s="44">
        <v>2</v>
      </c>
      <c r="C20" s="45" t="s">
        <v>60</v>
      </c>
      <c r="D20" s="44" t="s">
        <v>61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</row>
    <row r="21" spans="1:16" ht="15.75" thickTop="1" x14ac:dyDescent="0.25">
      <c r="A21" s="11">
        <v>1</v>
      </c>
      <c r="B21" s="32" t="s">
        <v>49</v>
      </c>
      <c r="C21" s="12"/>
      <c r="D21" s="13"/>
      <c r="E21" s="14"/>
      <c r="F21" s="15"/>
      <c r="G21" s="15"/>
      <c r="H21" s="15">
        <f>ROUND(F21*G21,2)</f>
        <v>0</v>
      </c>
      <c r="I21" s="15"/>
      <c r="J21" s="15"/>
      <c r="K21" s="15">
        <f>H21+I21+J21</f>
        <v>0</v>
      </c>
      <c r="L21" s="15">
        <f>ROUND(E21*F21,2)</f>
        <v>0</v>
      </c>
      <c r="M21" s="15">
        <f>ROUND(E21*H21,2)</f>
        <v>0</v>
      </c>
      <c r="N21" s="15">
        <f>ROUND(E21*I21,2)</f>
        <v>0</v>
      </c>
      <c r="O21" s="15">
        <f>ROUND(E21*J21,2)</f>
        <v>0</v>
      </c>
      <c r="P21" s="15">
        <f>M21+N21+O21</f>
        <v>0</v>
      </c>
    </row>
    <row r="22" spans="1:16" x14ac:dyDescent="0.25">
      <c r="A22" s="3">
        <f>A21+1</f>
        <v>2</v>
      </c>
      <c r="B22" s="32" t="s">
        <v>49</v>
      </c>
      <c r="C22" s="7"/>
      <c r="D22" s="4"/>
      <c r="E22" s="5"/>
      <c r="F22" s="6"/>
      <c r="G22" s="6"/>
      <c r="H22" s="6">
        <f t="shared" ref="H22:H131" si="0">ROUND(F22*G22,2)</f>
        <v>0</v>
      </c>
      <c r="I22" s="6"/>
      <c r="J22" s="6"/>
      <c r="K22" s="6">
        <f t="shared" ref="K22:K131" si="1">H22+I22+J22</f>
        <v>0</v>
      </c>
      <c r="L22" s="6">
        <f t="shared" ref="L22:L131" si="2">ROUND(E22*F22,2)</f>
        <v>0</v>
      </c>
      <c r="M22" s="6">
        <f t="shared" ref="M22:M131" si="3">ROUND(E22*H22,2)</f>
        <v>0</v>
      </c>
      <c r="N22" s="6">
        <f t="shared" ref="N22:N131" si="4">ROUND(E22*I22,2)</f>
        <v>0</v>
      </c>
      <c r="O22" s="6">
        <f t="shared" ref="O22:O131" si="5">ROUND(E22*J22,2)</f>
        <v>0</v>
      </c>
      <c r="P22" s="6">
        <f t="shared" ref="P22:P131" si="6">M22+N22+O22</f>
        <v>0</v>
      </c>
    </row>
    <row r="23" spans="1:16" x14ac:dyDescent="0.25">
      <c r="A23" s="3">
        <f t="shared" ref="A23:A131" si="7">A22+1</f>
        <v>3</v>
      </c>
      <c r="B23" s="32" t="s">
        <v>49</v>
      </c>
      <c r="C23" s="7"/>
      <c r="D23" s="4"/>
      <c r="E23" s="5"/>
      <c r="F23" s="6"/>
      <c r="G23" s="6"/>
      <c r="H23" s="6">
        <f t="shared" si="0"/>
        <v>0</v>
      </c>
      <c r="I23" s="6"/>
      <c r="J23" s="6"/>
      <c r="K23" s="6">
        <f t="shared" si="1"/>
        <v>0</v>
      </c>
      <c r="L23" s="6">
        <f t="shared" si="2"/>
        <v>0</v>
      </c>
      <c r="M23" s="6">
        <f t="shared" si="3"/>
        <v>0</v>
      </c>
      <c r="N23" s="6">
        <f t="shared" si="4"/>
        <v>0</v>
      </c>
      <c r="O23" s="6">
        <f t="shared" si="5"/>
        <v>0</v>
      </c>
      <c r="P23" s="6">
        <f t="shared" si="6"/>
        <v>0</v>
      </c>
    </row>
    <row r="24" spans="1:16" x14ac:dyDescent="0.25">
      <c r="A24" s="3">
        <f t="shared" si="7"/>
        <v>4</v>
      </c>
      <c r="B24" s="32" t="s">
        <v>49</v>
      </c>
      <c r="C24" s="7"/>
      <c r="D24" s="4"/>
      <c r="E24" s="5"/>
      <c r="F24" s="6"/>
      <c r="G24" s="6"/>
      <c r="H24" s="6">
        <f t="shared" si="0"/>
        <v>0</v>
      </c>
      <c r="I24" s="6"/>
      <c r="J24" s="6"/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si="6"/>
        <v>0</v>
      </c>
    </row>
    <row r="25" spans="1:16" x14ac:dyDescent="0.25">
      <c r="A25" s="3">
        <f t="shared" si="7"/>
        <v>5</v>
      </c>
      <c r="B25" s="32" t="s">
        <v>49</v>
      </c>
      <c r="C25" s="7"/>
      <c r="D25" s="4"/>
      <c r="E25" s="5"/>
      <c r="F25" s="6"/>
      <c r="G25" s="6"/>
      <c r="H25" s="6">
        <f t="shared" si="0"/>
        <v>0</v>
      </c>
      <c r="I25" s="6"/>
      <c r="J25" s="6"/>
      <c r="K25" s="6">
        <f t="shared" si="1"/>
        <v>0</v>
      </c>
      <c r="L25" s="6">
        <f t="shared" si="2"/>
        <v>0</v>
      </c>
      <c r="M25" s="6">
        <f t="shared" si="3"/>
        <v>0</v>
      </c>
      <c r="N25" s="6">
        <f t="shared" si="4"/>
        <v>0</v>
      </c>
      <c r="O25" s="6">
        <f t="shared" si="5"/>
        <v>0</v>
      </c>
      <c r="P25" s="6">
        <f t="shared" si="6"/>
        <v>0</v>
      </c>
    </row>
    <row r="26" spans="1:16" x14ac:dyDescent="0.25">
      <c r="A26" s="3">
        <f t="shared" si="7"/>
        <v>6</v>
      </c>
      <c r="B26" s="32" t="s">
        <v>49</v>
      </c>
      <c r="C26" s="7"/>
      <c r="D26" s="4"/>
      <c r="E26" s="5"/>
      <c r="F26" s="6"/>
      <c r="G26" s="6"/>
      <c r="H26" s="6">
        <f t="shared" si="0"/>
        <v>0</v>
      </c>
      <c r="I26" s="6"/>
      <c r="J26" s="6"/>
      <c r="K26" s="6">
        <f t="shared" si="1"/>
        <v>0</v>
      </c>
      <c r="L26" s="6">
        <f t="shared" si="2"/>
        <v>0</v>
      </c>
      <c r="M26" s="6">
        <f t="shared" si="3"/>
        <v>0</v>
      </c>
      <c r="N26" s="6">
        <f t="shared" si="4"/>
        <v>0</v>
      </c>
      <c r="O26" s="6">
        <f t="shared" si="5"/>
        <v>0</v>
      </c>
      <c r="P26" s="6">
        <f t="shared" si="6"/>
        <v>0</v>
      </c>
    </row>
    <row r="27" spans="1:16" x14ac:dyDescent="0.25">
      <c r="A27" s="3">
        <f t="shared" si="7"/>
        <v>7</v>
      </c>
      <c r="B27" s="32" t="s">
        <v>49</v>
      </c>
      <c r="C27" s="7"/>
      <c r="D27" s="4"/>
      <c r="E27" s="5"/>
      <c r="F27" s="6"/>
      <c r="G27" s="6"/>
      <c r="H27" s="6">
        <f t="shared" si="0"/>
        <v>0</v>
      </c>
      <c r="I27" s="6"/>
      <c r="J27" s="6"/>
      <c r="K27" s="6">
        <f t="shared" si="1"/>
        <v>0</v>
      </c>
      <c r="L27" s="6">
        <f t="shared" si="2"/>
        <v>0</v>
      </c>
      <c r="M27" s="6">
        <f t="shared" si="3"/>
        <v>0</v>
      </c>
      <c r="N27" s="6">
        <f t="shared" si="4"/>
        <v>0</v>
      </c>
      <c r="O27" s="6">
        <f t="shared" si="5"/>
        <v>0</v>
      </c>
      <c r="P27" s="6">
        <f t="shared" si="6"/>
        <v>0</v>
      </c>
    </row>
    <row r="28" spans="1:16" x14ac:dyDescent="0.25">
      <c r="A28" s="3">
        <f t="shared" si="7"/>
        <v>8</v>
      </c>
      <c r="B28" s="32" t="s">
        <v>49</v>
      </c>
      <c r="C28" s="7"/>
      <c r="D28" s="4"/>
      <c r="E28" s="5"/>
      <c r="F28" s="6"/>
      <c r="G28" s="6"/>
      <c r="H28" s="6">
        <f t="shared" si="0"/>
        <v>0</v>
      </c>
      <c r="I28" s="6"/>
      <c r="J28" s="6"/>
      <c r="K28" s="6">
        <f t="shared" si="1"/>
        <v>0</v>
      </c>
      <c r="L28" s="6">
        <f t="shared" si="2"/>
        <v>0</v>
      </c>
      <c r="M28" s="6">
        <f t="shared" si="3"/>
        <v>0</v>
      </c>
      <c r="N28" s="6">
        <f t="shared" si="4"/>
        <v>0</v>
      </c>
      <c r="O28" s="6">
        <f t="shared" si="5"/>
        <v>0</v>
      </c>
      <c r="P28" s="6">
        <f t="shared" si="6"/>
        <v>0</v>
      </c>
    </row>
    <row r="29" spans="1:16" x14ac:dyDescent="0.25">
      <c r="A29" s="3">
        <f t="shared" si="7"/>
        <v>9</v>
      </c>
      <c r="B29" s="32" t="s">
        <v>49</v>
      </c>
      <c r="C29" s="7"/>
      <c r="D29" s="4"/>
      <c r="E29" s="5"/>
      <c r="F29" s="6"/>
      <c r="G29" s="6"/>
      <c r="H29" s="6">
        <f t="shared" si="0"/>
        <v>0</v>
      </c>
      <c r="I29" s="6"/>
      <c r="J29" s="6"/>
      <c r="K29" s="6">
        <f t="shared" si="1"/>
        <v>0</v>
      </c>
      <c r="L29" s="6">
        <f t="shared" si="2"/>
        <v>0</v>
      </c>
      <c r="M29" s="6">
        <f t="shared" si="3"/>
        <v>0</v>
      </c>
      <c r="N29" s="6">
        <f t="shared" si="4"/>
        <v>0</v>
      </c>
      <c r="O29" s="6">
        <f t="shared" si="5"/>
        <v>0</v>
      </c>
      <c r="P29" s="6">
        <f t="shared" si="6"/>
        <v>0</v>
      </c>
    </row>
    <row r="30" spans="1:16" x14ac:dyDescent="0.25">
      <c r="A30" s="3">
        <f t="shared" si="7"/>
        <v>10</v>
      </c>
      <c r="B30" s="32" t="s">
        <v>49</v>
      </c>
      <c r="C30" s="7"/>
      <c r="D30" s="4"/>
      <c r="E30" s="5"/>
      <c r="F30" s="6"/>
      <c r="G30" s="6"/>
      <c r="H30" s="6">
        <f t="shared" si="0"/>
        <v>0</v>
      </c>
      <c r="I30" s="6"/>
      <c r="J30" s="6"/>
      <c r="K30" s="6">
        <f t="shared" si="1"/>
        <v>0</v>
      </c>
      <c r="L30" s="6">
        <f t="shared" si="2"/>
        <v>0</v>
      </c>
      <c r="M30" s="6">
        <f t="shared" si="3"/>
        <v>0</v>
      </c>
      <c r="N30" s="6">
        <f t="shared" si="4"/>
        <v>0</v>
      </c>
      <c r="O30" s="6">
        <f t="shared" si="5"/>
        <v>0</v>
      </c>
      <c r="P30" s="6">
        <f t="shared" si="6"/>
        <v>0</v>
      </c>
    </row>
    <row r="31" spans="1:16" x14ac:dyDescent="0.25">
      <c r="A31" s="3">
        <f t="shared" si="7"/>
        <v>11</v>
      </c>
      <c r="B31" s="32" t="s">
        <v>49</v>
      </c>
      <c r="C31" s="7"/>
      <c r="D31" s="4"/>
      <c r="E31" s="5"/>
      <c r="F31" s="6"/>
      <c r="G31" s="6"/>
      <c r="H31" s="6">
        <f t="shared" si="0"/>
        <v>0</v>
      </c>
      <c r="I31" s="6"/>
      <c r="J31" s="6"/>
      <c r="K31" s="6">
        <f t="shared" si="1"/>
        <v>0</v>
      </c>
      <c r="L31" s="6">
        <f t="shared" si="2"/>
        <v>0</v>
      </c>
      <c r="M31" s="6">
        <f t="shared" si="3"/>
        <v>0</v>
      </c>
      <c r="N31" s="6">
        <f t="shared" si="4"/>
        <v>0</v>
      </c>
      <c r="O31" s="6">
        <f t="shared" si="5"/>
        <v>0</v>
      </c>
      <c r="P31" s="6">
        <f t="shared" si="6"/>
        <v>0</v>
      </c>
    </row>
    <row r="32" spans="1:16" x14ac:dyDescent="0.25">
      <c r="A32" s="3">
        <f t="shared" si="7"/>
        <v>12</v>
      </c>
      <c r="B32" s="32" t="s">
        <v>49</v>
      </c>
      <c r="C32" s="7"/>
      <c r="D32" s="4"/>
      <c r="E32" s="5"/>
      <c r="F32" s="6"/>
      <c r="G32" s="6"/>
      <c r="H32" s="6">
        <f t="shared" ref="H32:H95" si="8">ROUND(F32*G32,2)</f>
        <v>0</v>
      </c>
      <c r="I32" s="6"/>
      <c r="J32" s="6"/>
      <c r="K32" s="6">
        <f t="shared" ref="K32:K95" si="9">H32+I32+J32</f>
        <v>0</v>
      </c>
      <c r="L32" s="6">
        <f t="shared" ref="L32:L95" si="10">ROUND(E32*F32,2)</f>
        <v>0</v>
      </c>
      <c r="M32" s="6">
        <f t="shared" ref="M32:M95" si="11">ROUND(E32*H32,2)</f>
        <v>0</v>
      </c>
      <c r="N32" s="6">
        <f t="shared" ref="N32:N95" si="12">ROUND(E32*I32,2)</f>
        <v>0</v>
      </c>
      <c r="O32" s="6">
        <f t="shared" ref="O32:O95" si="13">ROUND(E32*J32,2)</f>
        <v>0</v>
      </c>
      <c r="P32" s="6">
        <f t="shared" ref="P32:P95" si="14">M32+N32+O32</f>
        <v>0</v>
      </c>
    </row>
    <row r="33" spans="1:16" x14ac:dyDescent="0.25">
      <c r="A33" s="3">
        <f t="shared" si="7"/>
        <v>13</v>
      </c>
      <c r="B33" s="32" t="s">
        <v>49</v>
      </c>
      <c r="C33" s="7"/>
      <c r="D33" s="4"/>
      <c r="E33" s="5"/>
      <c r="F33" s="6"/>
      <c r="G33" s="6"/>
      <c r="H33" s="6">
        <f t="shared" si="8"/>
        <v>0</v>
      </c>
      <c r="I33" s="6"/>
      <c r="J33" s="6"/>
      <c r="K33" s="6">
        <f t="shared" si="9"/>
        <v>0</v>
      </c>
      <c r="L33" s="6">
        <f t="shared" si="10"/>
        <v>0</v>
      </c>
      <c r="M33" s="6">
        <f t="shared" si="11"/>
        <v>0</v>
      </c>
      <c r="N33" s="6">
        <f t="shared" si="12"/>
        <v>0</v>
      </c>
      <c r="O33" s="6">
        <f t="shared" si="13"/>
        <v>0</v>
      </c>
      <c r="P33" s="6">
        <f t="shared" si="14"/>
        <v>0</v>
      </c>
    </row>
    <row r="34" spans="1:16" x14ac:dyDescent="0.25">
      <c r="A34" s="3">
        <f t="shared" si="7"/>
        <v>14</v>
      </c>
      <c r="B34" s="32" t="s">
        <v>49</v>
      </c>
      <c r="C34" s="7"/>
      <c r="D34" s="4"/>
      <c r="E34" s="5"/>
      <c r="F34" s="6"/>
      <c r="G34" s="6"/>
      <c r="H34" s="6">
        <f t="shared" si="8"/>
        <v>0</v>
      </c>
      <c r="I34" s="6"/>
      <c r="J34" s="6"/>
      <c r="K34" s="6">
        <f t="shared" si="9"/>
        <v>0</v>
      </c>
      <c r="L34" s="6">
        <f t="shared" si="10"/>
        <v>0</v>
      </c>
      <c r="M34" s="6">
        <f t="shared" si="11"/>
        <v>0</v>
      </c>
      <c r="N34" s="6">
        <f t="shared" si="12"/>
        <v>0</v>
      </c>
      <c r="O34" s="6">
        <f t="shared" si="13"/>
        <v>0</v>
      </c>
      <c r="P34" s="6">
        <f t="shared" si="14"/>
        <v>0</v>
      </c>
    </row>
    <row r="35" spans="1:16" x14ac:dyDescent="0.25">
      <c r="A35" s="3">
        <f t="shared" si="7"/>
        <v>15</v>
      </c>
      <c r="B35" s="32" t="s">
        <v>49</v>
      </c>
      <c r="C35" s="7"/>
      <c r="D35" s="4"/>
      <c r="E35" s="5"/>
      <c r="F35" s="6"/>
      <c r="G35" s="6"/>
      <c r="H35" s="6">
        <f t="shared" si="8"/>
        <v>0</v>
      </c>
      <c r="I35" s="6"/>
      <c r="J35" s="6"/>
      <c r="K35" s="6">
        <f t="shared" si="9"/>
        <v>0</v>
      </c>
      <c r="L35" s="6">
        <f t="shared" si="10"/>
        <v>0</v>
      </c>
      <c r="M35" s="6">
        <f t="shared" si="11"/>
        <v>0</v>
      </c>
      <c r="N35" s="6">
        <f t="shared" si="12"/>
        <v>0</v>
      </c>
      <c r="O35" s="6">
        <f t="shared" si="13"/>
        <v>0</v>
      </c>
      <c r="P35" s="6">
        <f t="shared" si="14"/>
        <v>0</v>
      </c>
    </row>
    <row r="36" spans="1:16" x14ac:dyDescent="0.25">
      <c r="A36" s="3">
        <f t="shared" si="7"/>
        <v>16</v>
      </c>
      <c r="B36" s="32" t="s">
        <v>49</v>
      </c>
      <c r="C36" s="7"/>
      <c r="D36" s="4"/>
      <c r="E36" s="5"/>
      <c r="F36" s="6"/>
      <c r="G36" s="6"/>
      <c r="H36" s="6">
        <f t="shared" si="8"/>
        <v>0</v>
      </c>
      <c r="I36" s="6"/>
      <c r="J36" s="6"/>
      <c r="K36" s="6">
        <f t="shared" si="9"/>
        <v>0</v>
      </c>
      <c r="L36" s="6">
        <f t="shared" si="10"/>
        <v>0</v>
      </c>
      <c r="M36" s="6">
        <f t="shared" si="11"/>
        <v>0</v>
      </c>
      <c r="N36" s="6">
        <f t="shared" si="12"/>
        <v>0</v>
      </c>
      <c r="O36" s="6">
        <f t="shared" si="13"/>
        <v>0</v>
      </c>
      <c r="P36" s="6">
        <f t="shared" si="14"/>
        <v>0</v>
      </c>
    </row>
    <row r="37" spans="1:16" x14ac:dyDescent="0.25">
      <c r="A37" s="3">
        <f t="shared" si="7"/>
        <v>17</v>
      </c>
      <c r="B37" s="32" t="s">
        <v>49</v>
      </c>
      <c r="C37" s="7"/>
      <c r="D37" s="4"/>
      <c r="E37" s="5"/>
      <c r="F37" s="6"/>
      <c r="G37" s="6"/>
      <c r="H37" s="6">
        <f t="shared" si="8"/>
        <v>0</v>
      </c>
      <c r="I37" s="6"/>
      <c r="J37" s="6"/>
      <c r="K37" s="6">
        <f t="shared" si="9"/>
        <v>0</v>
      </c>
      <c r="L37" s="6">
        <f t="shared" si="10"/>
        <v>0</v>
      </c>
      <c r="M37" s="6">
        <f t="shared" si="11"/>
        <v>0</v>
      </c>
      <c r="N37" s="6">
        <f t="shared" si="12"/>
        <v>0</v>
      </c>
      <c r="O37" s="6">
        <f t="shared" si="13"/>
        <v>0</v>
      </c>
      <c r="P37" s="6">
        <f t="shared" si="14"/>
        <v>0</v>
      </c>
    </row>
    <row r="38" spans="1:16" x14ac:dyDescent="0.25">
      <c r="A38" s="3">
        <f t="shared" si="7"/>
        <v>18</v>
      </c>
      <c r="B38" s="32" t="s">
        <v>49</v>
      </c>
      <c r="C38" s="7"/>
      <c r="D38" s="4"/>
      <c r="E38" s="5"/>
      <c r="F38" s="6"/>
      <c r="G38" s="6"/>
      <c r="H38" s="6">
        <f t="shared" si="8"/>
        <v>0</v>
      </c>
      <c r="I38" s="6"/>
      <c r="J38" s="6"/>
      <c r="K38" s="6">
        <f t="shared" si="9"/>
        <v>0</v>
      </c>
      <c r="L38" s="6">
        <f t="shared" si="10"/>
        <v>0</v>
      </c>
      <c r="M38" s="6">
        <f t="shared" si="11"/>
        <v>0</v>
      </c>
      <c r="N38" s="6">
        <f t="shared" si="12"/>
        <v>0</v>
      </c>
      <c r="O38" s="6">
        <f t="shared" si="13"/>
        <v>0</v>
      </c>
      <c r="P38" s="6">
        <f t="shared" si="14"/>
        <v>0</v>
      </c>
    </row>
    <row r="39" spans="1:16" x14ac:dyDescent="0.25">
      <c r="A39" s="3">
        <f t="shared" si="7"/>
        <v>19</v>
      </c>
      <c r="B39" s="32" t="s">
        <v>49</v>
      </c>
      <c r="C39" s="7"/>
      <c r="D39" s="4"/>
      <c r="E39" s="5"/>
      <c r="F39" s="6"/>
      <c r="G39" s="6"/>
      <c r="H39" s="6">
        <f t="shared" si="8"/>
        <v>0</v>
      </c>
      <c r="I39" s="6"/>
      <c r="J39" s="6"/>
      <c r="K39" s="6">
        <f t="shared" si="9"/>
        <v>0</v>
      </c>
      <c r="L39" s="6">
        <f t="shared" si="10"/>
        <v>0</v>
      </c>
      <c r="M39" s="6">
        <f t="shared" si="11"/>
        <v>0</v>
      </c>
      <c r="N39" s="6">
        <f t="shared" si="12"/>
        <v>0</v>
      </c>
      <c r="O39" s="6">
        <f t="shared" si="13"/>
        <v>0</v>
      </c>
      <c r="P39" s="6">
        <f t="shared" si="14"/>
        <v>0</v>
      </c>
    </row>
    <row r="40" spans="1:16" x14ac:dyDescent="0.25">
      <c r="A40" s="3">
        <f t="shared" si="7"/>
        <v>20</v>
      </c>
      <c r="B40" s="32" t="s">
        <v>49</v>
      </c>
      <c r="C40" s="7"/>
      <c r="D40" s="4"/>
      <c r="E40" s="5"/>
      <c r="F40" s="6"/>
      <c r="G40" s="6"/>
      <c r="H40" s="6">
        <f t="shared" si="8"/>
        <v>0</v>
      </c>
      <c r="I40" s="6"/>
      <c r="J40" s="6"/>
      <c r="K40" s="6">
        <f t="shared" si="9"/>
        <v>0</v>
      </c>
      <c r="L40" s="6">
        <f t="shared" si="10"/>
        <v>0</v>
      </c>
      <c r="M40" s="6">
        <f t="shared" si="11"/>
        <v>0</v>
      </c>
      <c r="N40" s="6">
        <f t="shared" si="12"/>
        <v>0</v>
      </c>
      <c r="O40" s="6">
        <f t="shared" si="13"/>
        <v>0</v>
      </c>
      <c r="P40" s="6">
        <f t="shared" si="14"/>
        <v>0</v>
      </c>
    </row>
    <row r="41" spans="1:16" x14ac:dyDescent="0.25">
      <c r="A41" s="3">
        <f t="shared" si="7"/>
        <v>21</v>
      </c>
      <c r="B41" s="32" t="s">
        <v>49</v>
      </c>
      <c r="C41" s="7"/>
      <c r="D41" s="4"/>
      <c r="E41" s="5"/>
      <c r="F41" s="6"/>
      <c r="G41" s="6"/>
      <c r="H41" s="6">
        <f t="shared" si="8"/>
        <v>0</v>
      </c>
      <c r="I41" s="6"/>
      <c r="J41" s="6"/>
      <c r="K41" s="6">
        <f t="shared" si="9"/>
        <v>0</v>
      </c>
      <c r="L41" s="6">
        <f t="shared" si="10"/>
        <v>0</v>
      </c>
      <c r="M41" s="6">
        <f t="shared" si="11"/>
        <v>0</v>
      </c>
      <c r="N41" s="6">
        <f t="shared" si="12"/>
        <v>0</v>
      </c>
      <c r="O41" s="6">
        <f t="shared" si="13"/>
        <v>0</v>
      </c>
      <c r="P41" s="6">
        <f t="shared" si="14"/>
        <v>0</v>
      </c>
    </row>
    <row r="42" spans="1:16" x14ac:dyDescent="0.25">
      <c r="A42" s="3">
        <f t="shared" si="7"/>
        <v>22</v>
      </c>
      <c r="B42" s="32" t="s">
        <v>49</v>
      </c>
      <c r="C42" s="7"/>
      <c r="D42" s="4"/>
      <c r="E42" s="5"/>
      <c r="F42" s="6"/>
      <c r="G42" s="6"/>
      <c r="H42" s="6">
        <f t="shared" si="8"/>
        <v>0</v>
      </c>
      <c r="I42" s="6"/>
      <c r="J42" s="6"/>
      <c r="K42" s="6">
        <f t="shared" si="9"/>
        <v>0</v>
      </c>
      <c r="L42" s="6">
        <f t="shared" si="10"/>
        <v>0</v>
      </c>
      <c r="M42" s="6">
        <f t="shared" si="11"/>
        <v>0</v>
      </c>
      <c r="N42" s="6">
        <f t="shared" si="12"/>
        <v>0</v>
      </c>
      <c r="O42" s="6">
        <f t="shared" si="13"/>
        <v>0</v>
      </c>
      <c r="P42" s="6">
        <f t="shared" si="14"/>
        <v>0</v>
      </c>
    </row>
    <row r="43" spans="1:16" x14ac:dyDescent="0.25">
      <c r="A43" s="3">
        <f t="shared" si="7"/>
        <v>23</v>
      </c>
      <c r="B43" s="32" t="s">
        <v>49</v>
      </c>
      <c r="C43" s="7"/>
      <c r="D43" s="4"/>
      <c r="E43" s="5"/>
      <c r="F43" s="6"/>
      <c r="G43" s="6"/>
      <c r="H43" s="6">
        <f t="shared" si="8"/>
        <v>0</v>
      </c>
      <c r="I43" s="6"/>
      <c r="J43" s="6"/>
      <c r="K43" s="6">
        <f t="shared" si="9"/>
        <v>0</v>
      </c>
      <c r="L43" s="6">
        <f t="shared" si="10"/>
        <v>0</v>
      </c>
      <c r="M43" s="6">
        <f t="shared" si="11"/>
        <v>0</v>
      </c>
      <c r="N43" s="6">
        <f t="shared" si="12"/>
        <v>0</v>
      </c>
      <c r="O43" s="6">
        <f t="shared" si="13"/>
        <v>0</v>
      </c>
      <c r="P43" s="6">
        <f t="shared" si="14"/>
        <v>0</v>
      </c>
    </row>
    <row r="44" spans="1:16" x14ac:dyDescent="0.25">
      <c r="A44" s="3">
        <f t="shared" si="7"/>
        <v>24</v>
      </c>
      <c r="B44" s="32" t="s">
        <v>49</v>
      </c>
      <c r="C44" s="7"/>
      <c r="D44" s="4"/>
      <c r="E44" s="5"/>
      <c r="F44" s="6"/>
      <c r="G44" s="6"/>
      <c r="H44" s="6">
        <f t="shared" si="8"/>
        <v>0</v>
      </c>
      <c r="I44" s="6"/>
      <c r="J44" s="6"/>
      <c r="K44" s="6">
        <f t="shared" si="9"/>
        <v>0</v>
      </c>
      <c r="L44" s="6">
        <f t="shared" si="10"/>
        <v>0</v>
      </c>
      <c r="M44" s="6">
        <f t="shared" si="11"/>
        <v>0</v>
      </c>
      <c r="N44" s="6">
        <f t="shared" si="12"/>
        <v>0</v>
      </c>
      <c r="O44" s="6">
        <f t="shared" si="13"/>
        <v>0</v>
      </c>
      <c r="P44" s="6">
        <f t="shared" si="14"/>
        <v>0</v>
      </c>
    </row>
    <row r="45" spans="1:16" x14ac:dyDescent="0.25">
      <c r="A45" s="3">
        <f t="shared" si="7"/>
        <v>25</v>
      </c>
      <c r="B45" s="32" t="s">
        <v>49</v>
      </c>
      <c r="C45" s="7"/>
      <c r="D45" s="4"/>
      <c r="E45" s="5"/>
      <c r="F45" s="6"/>
      <c r="G45" s="6"/>
      <c r="H45" s="6">
        <f t="shared" si="8"/>
        <v>0</v>
      </c>
      <c r="I45" s="6"/>
      <c r="J45" s="6"/>
      <c r="K45" s="6">
        <f t="shared" si="9"/>
        <v>0</v>
      </c>
      <c r="L45" s="6">
        <f t="shared" si="10"/>
        <v>0</v>
      </c>
      <c r="M45" s="6">
        <f t="shared" si="11"/>
        <v>0</v>
      </c>
      <c r="N45" s="6">
        <f t="shared" si="12"/>
        <v>0</v>
      </c>
      <c r="O45" s="6">
        <f t="shared" si="13"/>
        <v>0</v>
      </c>
      <c r="P45" s="6">
        <f t="shared" si="14"/>
        <v>0</v>
      </c>
    </row>
    <row r="46" spans="1:16" x14ac:dyDescent="0.25">
      <c r="A46" s="3">
        <f t="shared" si="7"/>
        <v>26</v>
      </c>
      <c r="B46" s="32" t="s">
        <v>49</v>
      </c>
      <c r="C46" s="7"/>
      <c r="D46" s="4"/>
      <c r="E46" s="5"/>
      <c r="F46" s="6"/>
      <c r="G46" s="6"/>
      <c r="H46" s="6">
        <f t="shared" si="8"/>
        <v>0</v>
      </c>
      <c r="I46" s="6"/>
      <c r="J46" s="6"/>
      <c r="K46" s="6">
        <f t="shared" si="9"/>
        <v>0</v>
      </c>
      <c r="L46" s="6">
        <f t="shared" si="10"/>
        <v>0</v>
      </c>
      <c r="M46" s="6">
        <f t="shared" si="11"/>
        <v>0</v>
      </c>
      <c r="N46" s="6">
        <f t="shared" si="12"/>
        <v>0</v>
      </c>
      <c r="O46" s="6">
        <f t="shared" si="13"/>
        <v>0</v>
      </c>
      <c r="P46" s="6">
        <f t="shared" si="14"/>
        <v>0</v>
      </c>
    </row>
    <row r="47" spans="1:16" x14ac:dyDescent="0.25">
      <c r="A47" s="3">
        <f t="shared" si="7"/>
        <v>27</v>
      </c>
      <c r="B47" s="32" t="s">
        <v>49</v>
      </c>
      <c r="C47" s="7"/>
      <c r="D47" s="4"/>
      <c r="E47" s="5"/>
      <c r="F47" s="6"/>
      <c r="G47" s="6"/>
      <c r="H47" s="6">
        <f t="shared" si="8"/>
        <v>0</v>
      </c>
      <c r="I47" s="6"/>
      <c r="J47" s="6"/>
      <c r="K47" s="6">
        <f t="shared" si="9"/>
        <v>0</v>
      </c>
      <c r="L47" s="6">
        <f t="shared" si="10"/>
        <v>0</v>
      </c>
      <c r="M47" s="6">
        <f t="shared" si="11"/>
        <v>0</v>
      </c>
      <c r="N47" s="6">
        <f t="shared" si="12"/>
        <v>0</v>
      </c>
      <c r="O47" s="6">
        <f t="shared" si="13"/>
        <v>0</v>
      </c>
      <c r="P47" s="6">
        <f t="shared" si="14"/>
        <v>0</v>
      </c>
    </row>
    <row r="48" spans="1:16" x14ac:dyDescent="0.25">
      <c r="A48" s="3">
        <f t="shared" si="7"/>
        <v>28</v>
      </c>
      <c r="B48" s="32" t="s">
        <v>49</v>
      </c>
      <c r="C48" s="7"/>
      <c r="D48" s="4"/>
      <c r="E48" s="5"/>
      <c r="F48" s="6"/>
      <c r="G48" s="6"/>
      <c r="H48" s="6">
        <f t="shared" si="8"/>
        <v>0</v>
      </c>
      <c r="I48" s="6"/>
      <c r="J48" s="6"/>
      <c r="K48" s="6">
        <f t="shared" si="9"/>
        <v>0</v>
      </c>
      <c r="L48" s="6">
        <f t="shared" si="10"/>
        <v>0</v>
      </c>
      <c r="M48" s="6">
        <f t="shared" si="11"/>
        <v>0</v>
      </c>
      <c r="N48" s="6">
        <f t="shared" si="12"/>
        <v>0</v>
      </c>
      <c r="O48" s="6">
        <f t="shared" si="13"/>
        <v>0</v>
      </c>
      <c r="P48" s="6">
        <f t="shared" si="14"/>
        <v>0</v>
      </c>
    </row>
    <row r="49" spans="1:16" x14ac:dyDescent="0.25">
      <c r="A49" s="3">
        <f t="shared" si="7"/>
        <v>29</v>
      </c>
      <c r="B49" s="32" t="s">
        <v>49</v>
      </c>
      <c r="C49" s="7"/>
      <c r="D49" s="4"/>
      <c r="E49" s="5"/>
      <c r="F49" s="6"/>
      <c r="G49" s="6"/>
      <c r="H49" s="6">
        <f t="shared" si="8"/>
        <v>0</v>
      </c>
      <c r="I49" s="6"/>
      <c r="J49" s="6"/>
      <c r="K49" s="6">
        <f t="shared" si="9"/>
        <v>0</v>
      </c>
      <c r="L49" s="6">
        <f t="shared" si="10"/>
        <v>0</v>
      </c>
      <c r="M49" s="6">
        <f t="shared" si="11"/>
        <v>0</v>
      </c>
      <c r="N49" s="6">
        <f t="shared" si="12"/>
        <v>0</v>
      </c>
      <c r="O49" s="6">
        <f t="shared" si="13"/>
        <v>0</v>
      </c>
      <c r="P49" s="6">
        <f t="shared" si="14"/>
        <v>0</v>
      </c>
    </row>
    <row r="50" spans="1:16" x14ac:dyDescent="0.25">
      <c r="A50" s="3">
        <f t="shared" si="7"/>
        <v>30</v>
      </c>
      <c r="B50" s="32" t="s">
        <v>49</v>
      </c>
      <c r="C50" s="7"/>
      <c r="D50" s="4"/>
      <c r="E50" s="5"/>
      <c r="F50" s="6"/>
      <c r="G50" s="6"/>
      <c r="H50" s="6">
        <f t="shared" si="8"/>
        <v>0</v>
      </c>
      <c r="I50" s="6"/>
      <c r="J50" s="6"/>
      <c r="K50" s="6">
        <f t="shared" si="9"/>
        <v>0</v>
      </c>
      <c r="L50" s="6">
        <f t="shared" si="10"/>
        <v>0</v>
      </c>
      <c r="M50" s="6">
        <f t="shared" si="11"/>
        <v>0</v>
      </c>
      <c r="N50" s="6">
        <f t="shared" si="12"/>
        <v>0</v>
      </c>
      <c r="O50" s="6">
        <f t="shared" si="13"/>
        <v>0</v>
      </c>
      <c r="P50" s="6">
        <f t="shared" si="14"/>
        <v>0</v>
      </c>
    </row>
    <row r="51" spans="1:16" x14ac:dyDescent="0.25">
      <c r="A51" s="3">
        <f t="shared" si="7"/>
        <v>31</v>
      </c>
      <c r="B51" s="32" t="s">
        <v>49</v>
      </c>
      <c r="C51" s="7"/>
      <c r="D51" s="4"/>
      <c r="E51" s="5"/>
      <c r="F51" s="6"/>
      <c r="G51" s="6"/>
      <c r="H51" s="6">
        <f t="shared" si="8"/>
        <v>0</v>
      </c>
      <c r="I51" s="6"/>
      <c r="J51" s="6"/>
      <c r="K51" s="6">
        <f t="shared" si="9"/>
        <v>0</v>
      </c>
      <c r="L51" s="6">
        <f t="shared" si="10"/>
        <v>0</v>
      </c>
      <c r="M51" s="6">
        <f t="shared" si="11"/>
        <v>0</v>
      </c>
      <c r="N51" s="6">
        <f t="shared" si="12"/>
        <v>0</v>
      </c>
      <c r="O51" s="6">
        <f t="shared" si="13"/>
        <v>0</v>
      </c>
      <c r="P51" s="6">
        <f t="shared" si="14"/>
        <v>0</v>
      </c>
    </row>
    <row r="52" spans="1:16" x14ac:dyDescent="0.25">
      <c r="A52" s="3">
        <f t="shared" si="7"/>
        <v>32</v>
      </c>
      <c r="B52" s="32" t="s">
        <v>49</v>
      </c>
      <c r="C52" s="7"/>
      <c r="D52" s="4"/>
      <c r="E52" s="5"/>
      <c r="F52" s="6"/>
      <c r="G52" s="6"/>
      <c r="H52" s="6">
        <f t="shared" si="8"/>
        <v>0</v>
      </c>
      <c r="I52" s="6"/>
      <c r="J52" s="6"/>
      <c r="K52" s="6">
        <f t="shared" si="9"/>
        <v>0</v>
      </c>
      <c r="L52" s="6">
        <f t="shared" si="10"/>
        <v>0</v>
      </c>
      <c r="M52" s="6">
        <f t="shared" si="11"/>
        <v>0</v>
      </c>
      <c r="N52" s="6">
        <f t="shared" si="12"/>
        <v>0</v>
      </c>
      <c r="O52" s="6">
        <f t="shared" si="13"/>
        <v>0</v>
      </c>
      <c r="P52" s="6">
        <f t="shared" si="14"/>
        <v>0</v>
      </c>
    </row>
    <row r="53" spans="1:16" x14ac:dyDescent="0.25">
      <c r="A53" s="3">
        <f t="shared" si="7"/>
        <v>33</v>
      </c>
      <c r="B53" s="32" t="s">
        <v>49</v>
      </c>
      <c r="C53" s="7"/>
      <c r="D53" s="4"/>
      <c r="E53" s="5"/>
      <c r="F53" s="6"/>
      <c r="G53" s="6"/>
      <c r="H53" s="6">
        <f t="shared" si="8"/>
        <v>0</v>
      </c>
      <c r="I53" s="6"/>
      <c r="J53" s="6"/>
      <c r="K53" s="6">
        <f t="shared" si="9"/>
        <v>0</v>
      </c>
      <c r="L53" s="6">
        <f t="shared" si="10"/>
        <v>0</v>
      </c>
      <c r="M53" s="6">
        <f t="shared" si="11"/>
        <v>0</v>
      </c>
      <c r="N53" s="6">
        <f t="shared" si="12"/>
        <v>0</v>
      </c>
      <c r="O53" s="6">
        <f t="shared" si="13"/>
        <v>0</v>
      </c>
      <c r="P53" s="6">
        <f t="shared" si="14"/>
        <v>0</v>
      </c>
    </row>
    <row r="54" spans="1:16" x14ac:dyDescent="0.25">
      <c r="A54" s="3">
        <f t="shared" si="7"/>
        <v>34</v>
      </c>
      <c r="B54" s="32" t="s">
        <v>49</v>
      </c>
      <c r="C54" s="7"/>
      <c r="D54" s="4"/>
      <c r="E54" s="5"/>
      <c r="F54" s="6"/>
      <c r="G54" s="6"/>
      <c r="H54" s="6">
        <f t="shared" si="8"/>
        <v>0</v>
      </c>
      <c r="I54" s="6"/>
      <c r="J54" s="6"/>
      <c r="K54" s="6">
        <f t="shared" si="9"/>
        <v>0</v>
      </c>
      <c r="L54" s="6">
        <f t="shared" si="10"/>
        <v>0</v>
      </c>
      <c r="M54" s="6">
        <f t="shared" si="11"/>
        <v>0</v>
      </c>
      <c r="N54" s="6">
        <f t="shared" si="12"/>
        <v>0</v>
      </c>
      <c r="O54" s="6">
        <f t="shared" si="13"/>
        <v>0</v>
      </c>
      <c r="P54" s="6">
        <f t="shared" si="14"/>
        <v>0</v>
      </c>
    </row>
    <row r="55" spans="1:16" x14ac:dyDescent="0.25">
      <c r="A55" s="3">
        <f t="shared" si="7"/>
        <v>35</v>
      </c>
      <c r="B55" s="32" t="s">
        <v>49</v>
      </c>
      <c r="C55" s="7"/>
      <c r="D55" s="4"/>
      <c r="E55" s="5"/>
      <c r="F55" s="6"/>
      <c r="G55" s="6"/>
      <c r="H55" s="6">
        <f t="shared" si="8"/>
        <v>0</v>
      </c>
      <c r="I55" s="6"/>
      <c r="J55" s="6"/>
      <c r="K55" s="6">
        <f t="shared" si="9"/>
        <v>0</v>
      </c>
      <c r="L55" s="6">
        <f t="shared" si="10"/>
        <v>0</v>
      </c>
      <c r="M55" s="6">
        <f t="shared" si="11"/>
        <v>0</v>
      </c>
      <c r="N55" s="6">
        <f t="shared" si="12"/>
        <v>0</v>
      </c>
      <c r="O55" s="6">
        <f t="shared" si="13"/>
        <v>0</v>
      </c>
      <c r="P55" s="6">
        <f t="shared" si="14"/>
        <v>0</v>
      </c>
    </row>
    <row r="56" spans="1:16" x14ac:dyDescent="0.25">
      <c r="A56" s="3">
        <f t="shared" si="7"/>
        <v>36</v>
      </c>
      <c r="B56" s="32" t="s">
        <v>49</v>
      </c>
      <c r="C56" s="7"/>
      <c r="D56" s="4"/>
      <c r="E56" s="5"/>
      <c r="F56" s="6"/>
      <c r="G56" s="6"/>
      <c r="H56" s="6">
        <f t="shared" si="8"/>
        <v>0</v>
      </c>
      <c r="I56" s="6"/>
      <c r="J56" s="6"/>
      <c r="K56" s="6">
        <f t="shared" si="9"/>
        <v>0</v>
      </c>
      <c r="L56" s="6">
        <f t="shared" si="10"/>
        <v>0</v>
      </c>
      <c r="M56" s="6">
        <f t="shared" si="11"/>
        <v>0</v>
      </c>
      <c r="N56" s="6">
        <f t="shared" si="12"/>
        <v>0</v>
      </c>
      <c r="O56" s="6">
        <f t="shared" si="13"/>
        <v>0</v>
      </c>
      <c r="P56" s="6">
        <f t="shared" si="14"/>
        <v>0</v>
      </c>
    </row>
    <row r="57" spans="1:16" x14ac:dyDescent="0.25">
      <c r="A57" s="3">
        <f t="shared" si="7"/>
        <v>37</v>
      </c>
      <c r="B57" s="32" t="s">
        <v>49</v>
      </c>
      <c r="C57" s="7"/>
      <c r="D57" s="4"/>
      <c r="E57" s="5"/>
      <c r="F57" s="6"/>
      <c r="G57" s="6"/>
      <c r="H57" s="6">
        <f t="shared" si="8"/>
        <v>0</v>
      </c>
      <c r="I57" s="6"/>
      <c r="J57" s="6"/>
      <c r="K57" s="6">
        <f t="shared" si="9"/>
        <v>0</v>
      </c>
      <c r="L57" s="6">
        <f t="shared" si="10"/>
        <v>0</v>
      </c>
      <c r="M57" s="6">
        <f t="shared" si="11"/>
        <v>0</v>
      </c>
      <c r="N57" s="6">
        <f t="shared" si="12"/>
        <v>0</v>
      </c>
      <c r="O57" s="6">
        <f t="shared" si="13"/>
        <v>0</v>
      </c>
      <c r="P57" s="6">
        <f t="shared" si="14"/>
        <v>0</v>
      </c>
    </row>
    <row r="58" spans="1:16" x14ac:dyDescent="0.25">
      <c r="A58" s="3">
        <f t="shared" si="7"/>
        <v>38</v>
      </c>
      <c r="B58" s="32" t="s">
        <v>49</v>
      </c>
      <c r="C58" s="7"/>
      <c r="D58" s="4"/>
      <c r="E58" s="5"/>
      <c r="F58" s="6"/>
      <c r="G58" s="6"/>
      <c r="H58" s="6">
        <f t="shared" si="8"/>
        <v>0</v>
      </c>
      <c r="I58" s="6"/>
      <c r="J58" s="6"/>
      <c r="K58" s="6">
        <f t="shared" si="9"/>
        <v>0</v>
      </c>
      <c r="L58" s="6">
        <f t="shared" si="10"/>
        <v>0</v>
      </c>
      <c r="M58" s="6">
        <f t="shared" si="11"/>
        <v>0</v>
      </c>
      <c r="N58" s="6">
        <f t="shared" si="12"/>
        <v>0</v>
      </c>
      <c r="O58" s="6">
        <f t="shared" si="13"/>
        <v>0</v>
      </c>
      <c r="P58" s="6">
        <f t="shared" si="14"/>
        <v>0</v>
      </c>
    </row>
    <row r="59" spans="1:16" x14ac:dyDescent="0.25">
      <c r="A59" s="3">
        <f t="shared" si="7"/>
        <v>39</v>
      </c>
      <c r="B59" s="32" t="s">
        <v>49</v>
      </c>
      <c r="C59" s="7"/>
      <c r="D59" s="4"/>
      <c r="E59" s="5"/>
      <c r="F59" s="6"/>
      <c r="G59" s="6"/>
      <c r="H59" s="6">
        <f t="shared" si="8"/>
        <v>0</v>
      </c>
      <c r="I59" s="6"/>
      <c r="J59" s="6"/>
      <c r="K59" s="6">
        <f t="shared" si="9"/>
        <v>0</v>
      </c>
      <c r="L59" s="6">
        <f t="shared" si="10"/>
        <v>0</v>
      </c>
      <c r="M59" s="6">
        <f t="shared" si="11"/>
        <v>0</v>
      </c>
      <c r="N59" s="6">
        <f t="shared" si="12"/>
        <v>0</v>
      </c>
      <c r="O59" s="6">
        <f t="shared" si="13"/>
        <v>0</v>
      </c>
      <c r="P59" s="6">
        <f t="shared" si="14"/>
        <v>0</v>
      </c>
    </row>
    <row r="60" spans="1:16" x14ac:dyDescent="0.25">
      <c r="A60" s="3">
        <f t="shared" si="7"/>
        <v>40</v>
      </c>
      <c r="B60" s="32" t="s">
        <v>49</v>
      </c>
      <c r="C60" s="7"/>
      <c r="D60" s="4"/>
      <c r="E60" s="5"/>
      <c r="F60" s="6"/>
      <c r="G60" s="6"/>
      <c r="H60" s="6">
        <f t="shared" si="8"/>
        <v>0</v>
      </c>
      <c r="I60" s="6"/>
      <c r="J60" s="6"/>
      <c r="K60" s="6">
        <f t="shared" si="9"/>
        <v>0</v>
      </c>
      <c r="L60" s="6">
        <f t="shared" si="10"/>
        <v>0</v>
      </c>
      <c r="M60" s="6">
        <f t="shared" si="11"/>
        <v>0</v>
      </c>
      <c r="N60" s="6">
        <f t="shared" si="12"/>
        <v>0</v>
      </c>
      <c r="O60" s="6">
        <f t="shared" si="13"/>
        <v>0</v>
      </c>
      <c r="P60" s="6">
        <f t="shared" si="14"/>
        <v>0</v>
      </c>
    </row>
    <row r="61" spans="1:16" x14ac:dyDescent="0.25">
      <c r="A61" s="3">
        <f t="shared" si="7"/>
        <v>41</v>
      </c>
      <c r="B61" s="32" t="s">
        <v>49</v>
      </c>
      <c r="C61" s="7"/>
      <c r="D61" s="4"/>
      <c r="E61" s="5"/>
      <c r="F61" s="6"/>
      <c r="G61" s="6"/>
      <c r="H61" s="6">
        <f t="shared" si="8"/>
        <v>0</v>
      </c>
      <c r="I61" s="6"/>
      <c r="J61" s="6"/>
      <c r="K61" s="6">
        <f t="shared" si="9"/>
        <v>0</v>
      </c>
      <c r="L61" s="6">
        <f t="shared" si="10"/>
        <v>0</v>
      </c>
      <c r="M61" s="6">
        <f t="shared" si="11"/>
        <v>0</v>
      </c>
      <c r="N61" s="6">
        <f t="shared" si="12"/>
        <v>0</v>
      </c>
      <c r="O61" s="6">
        <f t="shared" si="13"/>
        <v>0</v>
      </c>
      <c r="P61" s="6">
        <f t="shared" si="14"/>
        <v>0</v>
      </c>
    </row>
    <row r="62" spans="1:16" x14ac:dyDescent="0.25">
      <c r="A62" s="3">
        <f t="shared" si="7"/>
        <v>42</v>
      </c>
      <c r="B62" s="32" t="s">
        <v>49</v>
      </c>
      <c r="C62" s="7"/>
      <c r="D62" s="4"/>
      <c r="E62" s="5"/>
      <c r="F62" s="6"/>
      <c r="G62" s="6"/>
      <c r="H62" s="6">
        <f t="shared" si="8"/>
        <v>0</v>
      </c>
      <c r="I62" s="6"/>
      <c r="J62" s="6"/>
      <c r="K62" s="6">
        <f t="shared" si="9"/>
        <v>0</v>
      </c>
      <c r="L62" s="6">
        <f t="shared" si="10"/>
        <v>0</v>
      </c>
      <c r="M62" s="6">
        <f t="shared" si="11"/>
        <v>0</v>
      </c>
      <c r="N62" s="6">
        <f t="shared" si="12"/>
        <v>0</v>
      </c>
      <c r="O62" s="6">
        <f t="shared" si="13"/>
        <v>0</v>
      </c>
      <c r="P62" s="6">
        <f t="shared" si="14"/>
        <v>0</v>
      </c>
    </row>
    <row r="63" spans="1:16" x14ac:dyDescent="0.25">
      <c r="A63" s="3">
        <f t="shared" si="7"/>
        <v>43</v>
      </c>
      <c r="B63" s="32" t="s">
        <v>49</v>
      </c>
      <c r="C63" s="7"/>
      <c r="D63" s="4"/>
      <c r="E63" s="5"/>
      <c r="F63" s="6"/>
      <c r="G63" s="6"/>
      <c r="H63" s="6">
        <f t="shared" si="8"/>
        <v>0</v>
      </c>
      <c r="I63" s="6"/>
      <c r="J63" s="6"/>
      <c r="K63" s="6">
        <f t="shared" si="9"/>
        <v>0</v>
      </c>
      <c r="L63" s="6">
        <f t="shared" si="10"/>
        <v>0</v>
      </c>
      <c r="M63" s="6">
        <f t="shared" si="11"/>
        <v>0</v>
      </c>
      <c r="N63" s="6">
        <f t="shared" si="12"/>
        <v>0</v>
      </c>
      <c r="O63" s="6">
        <f t="shared" si="13"/>
        <v>0</v>
      </c>
      <c r="P63" s="6">
        <f t="shared" si="14"/>
        <v>0</v>
      </c>
    </row>
    <row r="64" spans="1:16" x14ac:dyDescent="0.25">
      <c r="A64" s="3">
        <f t="shared" si="7"/>
        <v>44</v>
      </c>
      <c r="B64" s="32" t="s">
        <v>49</v>
      </c>
      <c r="C64" s="7"/>
      <c r="D64" s="4"/>
      <c r="E64" s="5"/>
      <c r="F64" s="6"/>
      <c r="G64" s="6"/>
      <c r="H64" s="6">
        <f t="shared" si="8"/>
        <v>0</v>
      </c>
      <c r="I64" s="6"/>
      <c r="J64" s="6"/>
      <c r="K64" s="6">
        <f t="shared" si="9"/>
        <v>0</v>
      </c>
      <c r="L64" s="6">
        <f t="shared" si="10"/>
        <v>0</v>
      </c>
      <c r="M64" s="6">
        <f t="shared" si="11"/>
        <v>0</v>
      </c>
      <c r="N64" s="6">
        <f t="shared" si="12"/>
        <v>0</v>
      </c>
      <c r="O64" s="6">
        <f t="shared" si="13"/>
        <v>0</v>
      </c>
      <c r="P64" s="6">
        <f t="shared" si="14"/>
        <v>0</v>
      </c>
    </row>
    <row r="65" spans="1:16" x14ac:dyDescent="0.25">
      <c r="A65" s="3">
        <f t="shared" si="7"/>
        <v>45</v>
      </c>
      <c r="B65" s="32" t="s">
        <v>49</v>
      </c>
      <c r="C65" s="7"/>
      <c r="D65" s="4"/>
      <c r="E65" s="5"/>
      <c r="F65" s="6"/>
      <c r="G65" s="6"/>
      <c r="H65" s="6">
        <f t="shared" si="8"/>
        <v>0</v>
      </c>
      <c r="I65" s="6"/>
      <c r="J65" s="6"/>
      <c r="K65" s="6">
        <f t="shared" si="9"/>
        <v>0</v>
      </c>
      <c r="L65" s="6">
        <f t="shared" si="10"/>
        <v>0</v>
      </c>
      <c r="M65" s="6">
        <f t="shared" si="11"/>
        <v>0</v>
      </c>
      <c r="N65" s="6">
        <f t="shared" si="12"/>
        <v>0</v>
      </c>
      <c r="O65" s="6">
        <f t="shared" si="13"/>
        <v>0</v>
      </c>
      <c r="P65" s="6">
        <f t="shared" si="14"/>
        <v>0</v>
      </c>
    </row>
    <row r="66" spans="1:16" x14ac:dyDescent="0.25">
      <c r="A66" s="3">
        <f t="shared" si="7"/>
        <v>46</v>
      </c>
      <c r="B66" s="32" t="s">
        <v>49</v>
      </c>
      <c r="C66" s="7"/>
      <c r="D66" s="4"/>
      <c r="E66" s="5"/>
      <c r="F66" s="6"/>
      <c r="G66" s="6"/>
      <c r="H66" s="6">
        <f t="shared" si="8"/>
        <v>0</v>
      </c>
      <c r="I66" s="6"/>
      <c r="J66" s="6"/>
      <c r="K66" s="6">
        <f t="shared" si="9"/>
        <v>0</v>
      </c>
      <c r="L66" s="6">
        <f t="shared" si="10"/>
        <v>0</v>
      </c>
      <c r="M66" s="6">
        <f t="shared" si="11"/>
        <v>0</v>
      </c>
      <c r="N66" s="6">
        <f t="shared" si="12"/>
        <v>0</v>
      </c>
      <c r="O66" s="6">
        <f t="shared" si="13"/>
        <v>0</v>
      </c>
      <c r="P66" s="6">
        <f t="shared" si="14"/>
        <v>0</v>
      </c>
    </row>
    <row r="67" spans="1:16" x14ac:dyDescent="0.25">
      <c r="A67" s="3">
        <f t="shared" si="7"/>
        <v>47</v>
      </c>
      <c r="B67" s="32" t="s">
        <v>49</v>
      </c>
      <c r="C67" s="7"/>
      <c r="D67" s="4"/>
      <c r="E67" s="5"/>
      <c r="F67" s="6"/>
      <c r="G67" s="6"/>
      <c r="H67" s="6">
        <f t="shared" si="8"/>
        <v>0</v>
      </c>
      <c r="I67" s="6"/>
      <c r="J67" s="6"/>
      <c r="K67" s="6">
        <f t="shared" si="9"/>
        <v>0</v>
      </c>
      <c r="L67" s="6">
        <f t="shared" si="10"/>
        <v>0</v>
      </c>
      <c r="M67" s="6">
        <f t="shared" si="11"/>
        <v>0</v>
      </c>
      <c r="N67" s="6">
        <f t="shared" si="12"/>
        <v>0</v>
      </c>
      <c r="O67" s="6">
        <f t="shared" si="13"/>
        <v>0</v>
      </c>
      <c r="P67" s="6">
        <f t="shared" si="14"/>
        <v>0</v>
      </c>
    </row>
    <row r="68" spans="1:16" x14ac:dyDescent="0.25">
      <c r="A68" s="3">
        <f t="shared" si="7"/>
        <v>48</v>
      </c>
      <c r="B68" s="32" t="s">
        <v>49</v>
      </c>
      <c r="C68" s="7"/>
      <c r="D68" s="4"/>
      <c r="E68" s="5"/>
      <c r="F68" s="6"/>
      <c r="G68" s="6"/>
      <c r="H68" s="6">
        <f t="shared" si="8"/>
        <v>0</v>
      </c>
      <c r="I68" s="6"/>
      <c r="J68" s="6"/>
      <c r="K68" s="6">
        <f t="shared" si="9"/>
        <v>0</v>
      </c>
      <c r="L68" s="6">
        <f t="shared" si="10"/>
        <v>0</v>
      </c>
      <c r="M68" s="6">
        <f t="shared" si="11"/>
        <v>0</v>
      </c>
      <c r="N68" s="6">
        <f t="shared" si="12"/>
        <v>0</v>
      </c>
      <c r="O68" s="6">
        <f t="shared" si="13"/>
        <v>0</v>
      </c>
      <c r="P68" s="6">
        <f t="shared" si="14"/>
        <v>0</v>
      </c>
    </row>
    <row r="69" spans="1:16" x14ac:dyDescent="0.25">
      <c r="A69" s="3">
        <f t="shared" si="7"/>
        <v>49</v>
      </c>
      <c r="B69" s="32" t="s">
        <v>49</v>
      </c>
      <c r="C69" s="7"/>
      <c r="D69" s="4"/>
      <c r="E69" s="5"/>
      <c r="F69" s="6"/>
      <c r="G69" s="6"/>
      <c r="H69" s="6">
        <f t="shared" si="8"/>
        <v>0</v>
      </c>
      <c r="I69" s="6"/>
      <c r="J69" s="6"/>
      <c r="K69" s="6">
        <f t="shared" si="9"/>
        <v>0</v>
      </c>
      <c r="L69" s="6">
        <f t="shared" si="10"/>
        <v>0</v>
      </c>
      <c r="M69" s="6">
        <f t="shared" si="11"/>
        <v>0</v>
      </c>
      <c r="N69" s="6">
        <f t="shared" si="12"/>
        <v>0</v>
      </c>
      <c r="O69" s="6">
        <f t="shared" si="13"/>
        <v>0</v>
      </c>
      <c r="P69" s="6">
        <f t="shared" si="14"/>
        <v>0</v>
      </c>
    </row>
    <row r="70" spans="1:16" x14ac:dyDescent="0.25">
      <c r="A70" s="3">
        <f t="shared" si="7"/>
        <v>50</v>
      </c>
      <c r="B70" s="32" t="s">
        <v>49</v>
      </c>
      <c r="C70" s="7"/>
      <c r="D70" s="4"/>
      <c r="E70" s="5"/>
      <c r="F70" s="6"/>
      <c r="G70" s="6"/>
      <c r="H70" s="6">
        <f t="shared" si="8"/>
        <v>0</v>
      </c>
      <c r="I70" s="6"/>
      <c r="J70" s="6"/>
      <c r="K70" s="6">
        <f t="shared" si="9"/>
        <v>0</v>
      </c>
      <c r="L70" s="6">
        <f t="shared" si="10"/>
        <v>0</v>
      </c>
      <c r="M70" s="6">
        <f t="shared" si="11"/>
        <v>0</v>
      </c>
      <c r="N70" s="6">
        <f t="shared" si="12"/>
        <v>0</v>
      </c>
      <c r="O70" s="6">
        <f t="shared" si="13"/>
        <v>0</v>
      </c>
      <c r="P70" s="6">
        <f t="shared" si="14"/>
        <v>0</v>
      </c>
    </row>
    <row r="71" spans="1:16" x14ac:dyDescent="0.25">
      <c r="A71" s="3">
        <f t="shared" si="7"/>
        <v>51</v>
      </c>
      <c r="B71" s="32" t="s">
        <v>49</v>
      </c>
      <c r="C71" s="7"/>
      <c r="D71" s="4"/>
      <c r="E71" s="5"/>
      <c r="F71" s="6"/>
      <c r="G71" s="6"/>
      <c r="H71" s="6">
        <f t="shared" si="8"/>
        <v>0</v>
      </c>
      <c r="I71" s="6"/>
      <c r="J71" s="6"/>
      <c r="K71" s="6">
        <f t="shared" si="9"/>
        <v>0</v>
      </c>
      <c r="L71" s="6">
        <f t="shared" si="10"/>
        <v>0</v>
      </c>
      <c r="M71" s="6">
        <f t="shared" si="11"/>
        <v>0</v>
      </c>
      <c r="N71" s="6">
        <f t="shared" si="12"/>
        <v>0</v>
      </c>
      <c r="O71" s="6">
        <f t="shared" si="13"/>
        <v>0</v>
      </c>
      <c r="P71" s="6">
        <f t="shared" si="14"/>
        <v>0</v>
      </c>
    </row>
    <row r="72" spans="1:16" x14ac:dyDescent="0.25">
      <c r="A72" s="3">
        <f t="shared" si="7"/>
        <v>52</v>
      </c>
      <c r="B72" s="32" t="s">
        <v>49</v>
      </c>
      <c r="C72" s="7"/>
      <c r="D72" s="4"/>
      <c r="E72" s="5"/>
      <c r="F72" s="6"/>
      <c r="G72" s="6"/>
      <c r="H72" s="6">
        <f t="shared" si="8"/>
        <v>0</v>
      </c>
      <c r="I72" s="6"/>
      <c r="J72" s="6"/>
      <c r="K72" s="6">
        <f t="shared" si="9"/>
        <v>0</v>
      </c>
      <c r="L72" s="6">
        <f t="shared" si="10"/>
        <v>0</v>
      </c>
      <c r="M72" s="6">
        <f t="shared" si="11"/>
        <v>0</v>
      </c>
      <c r="N72" s="6">
        <f t="shared" si="12"/>
        <v>0</v>
      </c>
      <c r="O72" s="6">
        <f t="shared" si="13"/>
        <v>0</v>
      </c>
      <c r="P72" s="6">
        <f t="shared" si="14"/>
        <v>0</v>
      </c>
    </row>
    <row r="73" spans="1:16" x14ac:dyDescent="0.25">
      <c r="A73" s="3">
        <f t="shared" si="7"/>
        <v>53</v>
      </c>
      <c r="B73" s="32" t="s">
        <v>49</v>
      </c>
      <c r="C73" s="7"/>
      <c r="D73" s="4"/>
      <c r="E73" s="5"/>
      <c r="F73" s="6"/>
      <c r="G73" s="6"/>
      <c r="H73" s="6">
        <f t="shared" si="8"/>
        <v>0</v>
      </c>
      <c r="I73" s="6"/>
      <c r="J73" s="6"/>
      <c r="K73" s="6">
        <f t="shared" si="9"/>
        <v>0</v>
      </c>
      <c r="L73" s="6">
        <f t="shared" si="10"/>
        <v>0</v>
      </c>
      <c r="M73" s="6">
        <f t="shared" si="11"/>
        <v>0</v>
      </c>
      <c r="N73" s="6">
        <f t="shared" si="12"/>
        <v>0</v>
      </c>
      <c r="O73" s="6">
        <f t="shared" si="13"/>
        <v>0</v>
      </c>
      <c r="P73" s="6">
        <f t="shared" si="14"/>
        <v>0</v>
      </c>
    </row>
    <row r="74" spans="1:16" x14ac:dyDescent="0.25">
      <c r="A74" s="3">
        <f t="shared" si="7"/>
        <v>54</v>
      </c>
      <c r="B74" s="32" t="s">
        <v>49</v>
      </c>
      <c r="C74" s="7"/>
      <c r="D74" s="4"/>
      <c r="E74" s="5"/>
      <c r="F74" s="6"/>
      <c r="G74" s="6"/>
      <c r="H74" s="6">
        <f t="shared" si="8"/>
        <v>0</v>
      </c>
      <c r="I74" s="6"/>
      <c r="J74" s="6"/>
      <c r="K74" s="6">
        <f t="shared" si="9"/>
        <v>0</v>
      </c>
      <c r="L74" s="6">
        <f t="shared" si="10"/>
        <v>0</v>
      </c>
      <c r="M74" s="6">
        <f t="shared" si="11"/>
        <v>0</v>
      </c>
      <c r="N74" s="6">
        <f t="shared" si="12"/>
        <v>0</v>
      </c>
      <c r="O74" s="6">
        <f t="shared" si="13"/>
        <v>0</v>
      </c>
      <c r="P74" s="6">
        <f t="shared" si="14"/>
        <v>0</v>
      </c>
    </row>
    <row r="75" spans="1:16" x14ac:dyDescent="0.25">
      <c r="A75" s="3">
        <f t="shared" si="7"/>
        <v>55</v>
      </c>
      <c r="B75" s="32" t="s">
        <v>49</v>
      </c>
      <c r="C75" s="7"/>
      <c r="D75" s="4"/>
      <c r="E75" s="5"/>
      <c r="F75" s="6"/>
      <c r="G75" s="6"/>
      <c r="H75" s="6">
        <f t="shared" si="8"/>
        <v>0</v>
      </c>
      <c r="I75" s="6"/>
      <c r="J75" s="6"/>
      <c r="K75" s="6">
        <f t="shared" si="9"/>
        <v>0</v>
      </c>
      <c r="L75" s="6">
        <f t="shared" si="10"/>
        <v>0</v>
      </c>
      <c r="M75" s="6">
        <f t="shared" si="11"/>
        <v>0</v>
      </c>
      <c r="N75" s="6">
        <f t="shared" si="12"/>
        <v>0</v>
      </c>
      <c r="O75" s="6">
        <f t="shared" si="13"/>
        <v>0</v>
      </c>
      <c r="P75" s="6">
        <f t="shared" si="14"/>
        <v>0</v>
      </c>
    </row>
    <row r="76" spans="1:16" x14ac:dyDescent="0.25">
      <c r="A76" s="3">
        <f t="shared" si="7"/>
        <v>56</v>
      </c>
      <c r="B76" s="32" t="s">
        <v>49</v>
      </c>
      <c r="C76" s="7"/>
      <c r="D76" s="4"/>
      <c r="E76" s="5"/>
      <c r="F76" s="6"/>
      <c r="G76" s="6"/>
      <c r="H76" s="6">
        <f t="shared" si="8"/>
        <v>0</v>
      </c>
      <c r="I76" s="6"/>
      <c r="J76" s="6"/>
      <c r="K76" s="6">
        <f t="shared" si="9"/>
        <v>0</v>
      </c>
      <c r="L76" s="6">
        <f t="shared" si="10"/>
        <v>0</v>
      </c>
      <c r="M76" s="6">
        <f t="shared" si="11"/>
        <v>0</v>
      </c>
      <c r="N76" s="6">
        <f t="shared" si="12"/>
        <v>0</v>
      </c>
      <c r="O76" s="6">
        <f t="shared" si="13"/>
        <v>0</v>
      </c>
      <c r="P76" s="6">
        <f t="shared" si="14"/>
        <v>0</v>
      </c>
    </row>
    <row r="77" spans="1:16" x14ac:dyDescent="0.25">
      <c r="A77" s="3">
        <f t="shared" si="7"/>
        <v>57</v>
      </c>
      <c r="B77" s="32" t="s">
        <v>49</v>
      </c>
      <c r="C77" s="7"/>
      <c r="D77" s="4"/>
      <c r="E77" s="5"/>
      <c r="F77" s="6"/>
      <c r="G77" s="6"/>
      <c r="H77" s="6">
        <f t="shared" si="8"/>
        <v>0</v>
      </c>
      <c r="I77" s="6"/>
      <c r="J77" s="6"/>
      <c r="K77" s="6">
        <f t="shared" si="9"/>
        <v>0</v>
      </c>
      <c r="L77" s="6">
        <f t="shared" si="10"/>
        <v>0</v>
      </c>
      <c r="M77" s="6">
        <f t="shared" si="11"/>
        <v>0</v>
      </c>
      <c r="N77" s="6">
        <f t="shared" si="12"/>
        <v>0</v>
      </c>
      <c r="O77" s="6">
        <f t="shared" si="13"/>
        <v>0</v>
      </c>
      <c r="P77" s="6">
        <f t="shared" si="14"/>
        <v>0</v>
      </c>
    </row>
    <row r="78" spans="1:16" x14ac:dyDescent="0.25">
      <c r="A78" s="3">
        <f t="shared" si="7"/>
        <v>58</v>
      </c>
      <c r="B78" s="32" t="s">
        <v>49</v>
      </c>
      <c r="C78" s="7"/>
      <c r="D78" s="4"/>
      <c r="E78" s="5"/>
      <c r="F78" s="6"/>
      <c r="G78" s="6"/>
      <c r="H78" s="6">
        <f t="shared" si="8"/>
        <v>0</v>
      </c>
      <c r="I78" s="6"/>
      <c r="J78" s="6"/>
      <c r="K78" s="6">
        <f t="shared" si="9"/>
        <v>0</v>
      </c>
      <c r="L78" s="6">
        <f t="shared" si="10"/>
        <v>0</v>
      </c>
      <c r="M78" s="6">
        <f t="shared" si="11"/>
        <v>0</v>
      </c>
      <c r="N78" s="6">
        <f t="shared" si="12"/>
        <v>0</v>
      </c>
      <c r="O78" s="6">
        <f t="shared" si="13"/>
        <v>0</v>
      </c>
      <c r="P78" s="6">
        <f t="shared" si="14"/>
        <v>0</v>
      </c>
    </row>
    <row r="79" spans="1:16" x14ac:dyDescent="0.25">
      <c r="A79" s="3">
        <f t="shared" si="7"/>
        <v>59</v>
      </c>
      <c r="B79" s="32" t="s">
        <v>49</v>
      </c>
      <c r="C79" s="7"/>
      <c r="D79" s="4"/>
      <c r="E79" s="5"/>
      <c r="F79" s="6"/>
      <c r="G79" s="6"/>
      <c r="H79" s="6">
        <f t="shared" si="8"/>
        <v>0</v>
      </c>
      <c r="I79" s="6"/>
      <c r="J79" s="6"/>
      <c r="K79" s="6">
        <f t="shared" si="9"/>
        <v>0</v>
      </c>
      <c r="L79" s="6">
        <f t="shared" si="10"/>
        <v>0</v>
      </c>
      <c r="M79" s="6">
        <f t="shared" si="11"/>
        <v>0</v>
      </c>
      <c r="N79" s="6">
        <f t="shared" si="12"/>
        <v>0</v>
      </c>
      <c r="O79" s="6">
        <f t="shared" si="13"/>
        <v>0</v>
      </c>
      <c r="P79" s="6">
        <f t="shared" si="14"/>
        <v>0</v>
      </c>
    </row>
    <row r="80" spans="1:16" x14ac:dyDescent="0.25">
      <c r="A80" s="3">
        <f t="shared" si="7"/>
        <v>60</v>
      </c>
      <c r="B80" s="32" t="s">
        <v>49</v>
      </c>
      <c r="C80" s="7"/>
      <c r="D80" s="4"/>
      <c r="E80" s="5"/>
      <c r="F80" s="6"/>
      <c r="G80" s="6"/>
      <c r="H80" s="6">
        <f t="shared" si="8"/>
        <v>0</v>
      </c>
      <c r="I80" s="6"/>
      <c r="J80" s="6"/>
      <c r="K80" s="6">
        <f t="shared" si="9"/>
        <v>0</v>
      </c>
      <c r="L80" s="6">
        <f t="shared" si="10"/>
        <v>0</v>
      </c>
      <c r="M80" s="6">
        <f t="shared" si="11"/>
        <v>0</v>
      </c>
      <c r="N80" s="6">
        <f t="shared" si="12"/>
        <v>0</v>
      </c>
      <c r="O80" s="6">
        <f t="shared" si="13"/>
        <v>0</v>
      </c>
      <c r="P80" s="6">
        <f t="shared" si="14"/>
        <v>0</v>
      </c>
    </row>
    <row r="81" spans="1:16" x14ac:dyDescent="0.25">
      <c r="A81" s="3">
        <f t="shared" si="7"/>
        <v>61</v>
      </c>
      <c r="B81" s="32" t="s">
        <v>49</v>
      </c>
      <c r="C81" s="7"/>
      <c r="D81" s="4"/>
      <c r="E81" s="5"/>
      <c r="F81" s="6"/>
      <c r="G81" s="6"/>
      <c r="H81" s="6">
        <f t="shared" si="8"/>
        <v>0</v>
      </c>
      <c r="I81" s="6"/>
      <c r="J81" s="6"/>
      <c r="K81" s="6">
        <f t="shared" si="9"/>
        <v>0</v>
      </c>
      <c r="L81" s="6">
        <f t="shared" si="10"/>
        <v>0</v>
      </c>
      <c r="M81" s="6">
        <f t="shared" si="11"/>
        <v>0</v>
      </c>
      <c r="N81" s="6">
        <f t="shared" si="12"/>
        <v>0</v>
      </c>
      <c r="O81" s="6">
        <f t="shared" si="13"/>
        <v>0</v>
      </c>
      <c r="P81" s="6">
        <f t="shared" si="14"/>
        <v>0</v>
      </c>
    </row>
    <row r="82" spans="1:16" x14ac:dyDescent="0.25">
      <c r="A82" s="3">
        <f t="shared" si="7"/>
        <v>62</v>
      </c>
      <c r="B82" s="32" t="s">
        <v>49</v>
      </c>
      <c r="C82" s="7"/>
      <c r="D82" s="4"/>
      <c r="E82" s="5"/>
      <c r="F82" s="6"/>
      <c r="G82" s="6"/>
      <c r="H82" s="6">
        <f t="shared" si="8"/>
        <v>0</v>
      </c>
      <c r="I82" s="6"/>
      <c r="J82" s="6"/>
      <c r="K82" s="6">
        <f t="shared" si="9"/>
        <v>0</v>
      </c>
      <c r="L82" s="6">
        <f t="shared" si="10"/>
        <v>0</v>
      </c>
      <c r="M82" s="6">
        <f t="shared" si="11"/>
        <v>0</v>
      </c>
      <c r="N82" s="6">
        <f t="shared" si="12"/>
        <v>0</v>
      </c>
      <c r="O82" s="6">
        <f t="shared" si="13"/>
        <v>0</v>
      </c>
      <c r="P82" s="6">
        <f t="shared" si="14"/>
        <v>0</v>
      </c>
    </row>
    <row r="83" spans="1:16" x14ac:dyDescent="0.25">
      <c r="A83" s="3">
        <f t="shared" si="7"/>
        <v>63</v>
      </c>
      <c r="B83" s="32" t="s">
        <v>49</v>
      </c>
      <c r="C83" s="7"/>
      <c r="D83" s="4"/>
      <c r="E83" s="5"/>
      <c r="F83" s="6"/>
      <c r="G83" s="6"/>
      <c r="H83" s="6">
        <f t="shared" si="8"/>
        <v>0</v>
      </c>
      <c r="I83" s="6"/>
      <c r="J83" s="6"/>
      <c r="K83" s="6">
        <f t="shared" si="9"/>
        <v>0</v>
      </c>
      <c r="L83" s="6">
        <f t="shared" si="10"/>
        <v>0</v>
      </c>
      <c r="M83" s="6">
        <f t="shared" si="11"/>
        <v>0</v>
      </c>
      <c r="N83" s="6">
        <f t="shared" si="12"/>
        <v>0</v>
      </c>
      <c r="O83" s="6">
        <f t="shared" si="13"/>
        <v>0</v>
      </c>
      <c r="P83" s="6">
        <f t="shared" si="14"/>
        <v>0</v>
      </c>
    </row>
    <row r="84" spans="1:16" x14ac:dyDescent="0.25">
      <c r="A84" s="3">
        <f t="shared" si="7"/>
        <v>64</v>
      </c>
      <c r="B84" s="32" t="s">
        <v>49</v>
      </c>
      <c r="C84" s="7"/>
      <c r="D84" s="4"/>
      <c r="E84" s="5"/>
      <c r="F84" s="6"/>
      <c r="G84" s="6"/>
      <c r="H84" s="6">
        <f t="shared" si="8"/>
        <v>0</v>
      </c>
      <c r="I84" s="6"/>
      <c r="J84" s="6"/>
      <c r="K84" s="6">
        <f t="shared" si="9"/>
        <v>0</v>
      </c>
      <c r="L84" s="6">
        <f t="shared" si="10"/>
        <v>0</v>
      </c>
      <c r="M84" s="6">
        <f t="shared" si="11"/>
        <v>0</v>
      </c>
      <c r="N84" s="6">
        <f t="shared" si="12"/>
        <v>0</v>
      </c>
      <c r="O84" s="6">
        <f t="shared" si="13"/>
        <v>0</v>
      </c>
      <c r="P84" s="6">
        <f t="shared" si="14"/>
        <v>0</v>
      </c>
    </row>
    <row r="85" spans="1:16" x14ac:dyDescent="0.25">
      <c r="A85" s="3">
        <f t="shared" si="7"/>
        <v>65</v>
      </c>
      <c r="B85" s="32" t="s">
        <v>49</v>
      </c>
      <c r="C85" s="7"/>
      <c r="D85" s="4"/>
      <c r="E85" s="5"/>
      <c r="F85" s="6"/>
      <c r="G85" s="6"/>
      <c r="H85" s="6">
        <f t="shared" si="8"/>
        <v>0</v>
      </c>
      <c r="I85" s="6"/>
      <c r="J85" s="6"/>
      <c r="K85" s="6">
        <f t="shared" si="9"/>
        <v>0</v>
      </c>
      <c r="L85" s="6">
        <f t="shared" si="10"/>
        <v>0</v>
      </c>
      <c r="M85" s="6">
        <f t="shared" si="11"/>
        <v>0</v>
      </c>
      <c r="N85" s="6">
        <f t="shared" si="12"/>
        <v>0</v>
      </c>
      <c r="O85" s="6">
        <f t="shared" si="13"/>
        <v>0</v>
      </c>
      <c r="P85" s="6">
        <f t="shared" si="14"/>
        <v>0</v>
      </c>
    </row>
    <row r="86" spans="1:16" x14ac:dyDescent="0.25">
      <c r="A86" s="3">
        <f t="shared" si="7"/>
        <v>66</v>
      </c>
      <c r="B86" s="32" t="s">
        <v>49</v>
      </c>
      <c r="C86" s="7"/>
      <c r="D86" s="4"/>
      <c r="E86" s="5"/>
      <c r="F86" s="6"/>
      <c r="G86" s="6"/>
      <c r="H86" s="6">
        <f t="shared" si="8"/>
        <v>0</v>
      </c>
      <c r="I86" s="6"/>
      <c r="J86" s="6"/>
      <c r="K86" s="6">
        <f t="shared" si="9"/>
        <v>0</v>
      </c>
      <c r="L86" s="6">
        <f t="shared" si="10"/>
        <v>0</v>
      </c>
      <c r="M86" s="6">
        <f t="shared" si="11"/>
        <v>0</v>
      </c>
      <c r="N86" s="6">
        <f t="shared" si="12"/>
        <v>0</v>
      </c>
      <c r="O86" s="6">
        <f t="shared" si="13"/>
        <v>0</v>
      </c>
      <c r="P86" s="6">
        <f t="shared" si="14"/>
        <v>0</v>
      </c>
    </row>
    <row r="87" spans="1:16" x14ac:dyDescent="0.25">
      <c r="A87" s="3">
        <f t="shared" si="7"/>
        <v>67</v>
      </c>
      <c r="B87" s="32" t="s">
        <v>49</v>
      </c>
      <c r="C87" s="7"/>
      <c r="D87" s="4"/>
      <c r="E87" s="5"/>
      <c r="F87" s="6"/>
      <c r="G87" s="6"/>
      <c r="H87" s="6">
        <f t="shared" si="8"/>
        <v>0</v>
      </c>
      <c r="I87" s="6"/>
      <c r="J87" s="6"/>
      <c r="K87" s="6">
        <f t="shared" si="9"/>
        <v>0</v>
      </c>
      <c r="L87" s="6">
        <f t="shared" si="10"/>
        <v>0</v>
      </c>
      <c r="M87" s="6">
        <f t="shared" si="11"/>
        <v>0</v>
      </c>
      <c r="N87" s="6">
        <f t="shared" si="12"/>
        <v>0</v>
      </c>
      <c r="O87" s="6">
        <f t="shared" si="13"/>
        <v>0</v>
      </c>
      <c r="P87" s="6">
        <f t="shared" si="14"/>
        <v>0</v>
      </c>
    </row>
    <row r="88" spans="1:16" x14ac:dyDescent="0.25">
      <c r="A88" s="3">
        <f t="shared" si="7"/>
        <v>68</v>
      </c>
      <c r="B88" s="32" t="s">
        <v>49</v>
      </c>
      <c r="C88" s="7"/>
      <c r="D88" s="4"/>
      <c r="E88" s="5"/>
      <c r="F88" s="6"/>
      <c r="G88" s="6"/>
      <c r="H88" s="6">
        <f t="shared" si="8"/>
        <v>0</v>
      </c>
      <c r="I88" s="6"/>
      <c r="J88" s="6"/>
      <c r="K88" s="6">
        <f t="shared" si="9"/>
        <v>0</v>
      </c>
      <c r="L88" s="6">
        <f t="shared" si="10"/>
        <v>0</v>
      </c>
      <c r="M88" s="6">
        <f t="shared" si="11"/>
        <v>0</v>
      </c>
      <c r="N88" s="6">
        <f t="shared" si="12"/>
        <v>0</v>
      </c>
      <c r="O88" s="6">
        <f t="shared" si="13"/>
        <v>0</v>
      </c>
      <c r="P88" s="6">
        <f t="shared" si="14"/>
        <v>0</v>
      </c>
    </row>
    <row r="89" spans="1:16" x14ac:dyDescent="0.25">
      <c r="A89" s="3">
        <f t="shared" si="7"/>
        <v>69</v>
      </c>
      <c r="B89" s="32" t="s">
        <v>49</v>
      </c>
      <c r="C89" s="7"/>
      <c r="D89" s="4"/>
      <c r="E89" s="5"/>
      <c r="F89" s="6"/>
      <c r="G89" s="6"/>
      <c r="H89" s="6">
        <f t="shared" si="8"/>
        <v>0</v>
      </c>
      <c r="I89" s="6"/>
      <c r="J89" s="6"/>
      <c r="K89" s="6">
        <f t="shared" si="9"/>
        <v>0</v>
      </c>
      <c r="L89" s="6">
        <f t="shared" si="10"/>
        <v>0</v>
      </c>
      <c r="M89" s="6">
        <f t="shared" si="11"/>
        <v>0</v>
      </c>
      <c r="N89" s="6">
        <f t="shared" si="12"/>
        <v>0</v>
      </c>
      <c r="O89" s="6">
        <f t="shared" si="13"/>
        <v>0</v>
      </c>
      <c r="P89" s="6">
        <f t="shared" si="14"/>
        <v>0</v>
      </c>
    </row>
    <row r="90" spans="1:16" x14ac:dyDescent="0.25">
      <c r="A90" s="3">
        <f t="shared" si="7"/>
        <v>70</v>
      </c>
      <c r="B90" s="32" t="s">
        <v>49</v>
      </c>
      <c r="C90" s="7"/>
      <c r="D90" s="4"/>
      <c r="E90" s="5"/>
      <c r="F90" s="6"/>
      <c r="G90" s="6"/>
      <c r="H90" s="6">
        <f t="shared" si="8"/>
        <v>0</v>
      </c>
      <c r="I90" s="6"/>
      <c r="J90" s="6"/>
      <c r="K90" s="6">
        <f t="shared" si="9"/>
        <v>0</v>
      </c>
      <c r="L90" s="6">
        <f t="shared" si="10"/>
        <v>0</v>
      </c>
      <c r="M90" s="6">
        <f t="shared" si="11"/>
        <v>0</v>
      </c>
      <c r="N90" s="6">
        <f t="shared" si="12"/>
        <v>0</v>
      </c>
      <c r="O90" s="6">
        <f t="shared" si="13"/>
        <v>0</v>
      </c>
      <c r="P90" s="6">
        <f t="shared" si="14"/>
        <v>0</v>
      </c>
    </row>
    <row r="91" spans="1:16" x14ac:dyDescent="0.25">
      <c r="A91" s="3">
        <f t="shared" si="7"/>
        <v>71</v>
      </c>
      <c r="B91" s="32" t="s">
        <v>49</v>
      </c>
      <c r="C91" s="7"/>
      <c r="D91" s="4"/>
      <c r="E91" s="5"/>
      <c r="F91" s="6"/>
      <c r="G91" s="6"/>
      <c r="H91" s="6">
        <f t="shared" si="8"/>
        <v>0</v>
      </c>
      <c r="I91" s="6"/>
      <c r="J91" s="6"/>
      <c r="K91" s="6">
        <f t="shared" si="9"/>
        <v>0</v>
      </c>
      <c r="L91" s="6">
        <f t="shared" si="10"/>
        <v>0</v>
      </c>
      <c r="M91" s="6">
        <f t="shared" si="11"/>
        <v>0</v>
      </c>
      <c r="N91" s="6">
        <f t="shared" si="12"/>
        <v>0</v>
      </c>
      <c r="O91" s="6">
        <f t="shared" si="13"/>
        <v>0</v>
      </c>
      <c r="P91" s="6">
        <f t="shared" si="14"/>
        <v>0</v>
      </c>
    </row>
    <row r="92" spans="1:16" x14ac:dyDescent="0.25">
      <c r="A92" s="3">
        <f t="shared" si="7"/>
        <v>72</v>
      </c>
      <c r="B92" s="32" t="s">
        <v>49</v>
      </c>
      <c r="C92" s="7"/>
      <c r="D92" s="4"/>
      <c r="E92" s="5"/>
      <c r="F92" s="6"/>
      <c r="G92" s="6"/>
      <c r="H92" s="6">
        <f t="shared" si="8"/>
        <v>0</v>
      </c>
      <c r="I92" s="6"/>
      <c r="J92" s="6"/>
      <c r="K92" s="6">
        <f t="shared" si="9"/>
        <v>0</v>
      </c>
      <c r="L92" s="6">
        <f t="shared" si="10"/>
        <v>0</v>
      </c>
      <c r="M92" s="6">
        <f t="shared" si="11"/>
        <v>0</v>
      </c>
      <c r="N92" s="6">
        <f t="shared" si="12"/>
        <v>0</v>
      </c>
      <c r="O92" s="6">
        <f t="shared" si="13"/>
        <v>0</v>
      </c>
      <c r="P92" s="6">
        <f t="shared" si="14"/>
        <v>0</v>
      </c>
    </row>
    <row r="93" spans="1:16" x14ac:dyDescent="0.25">
      <c r="A93" s="3">
        <f t="shared" si="7"/>
        <v>73</v>
      </c>
      <c r="B93" s="32" t="s">
        <v>49</v>
      </c>
      <c r="C93" s="7"/>
      <c r="D93" s="4"/>
      <c r="E93" s="5"/>
      <c r="F93" s="6"/>
      <c r="G93" s="6"/>
      <c r="H93" s="6">
        <f t="shared" si="8"/>
        <v>0</v>
      </c>
      <c r="I93" s="6"/>
      <c r="J93" s="6"/>
      <c r="K93" s="6">
        <f t="shared" si="9"/>
        <v>0</v>
      </c>
      <c r="L93" s="6">
        <f t="shared" si="10"/>
        <v>0</v>
      </c>
      <c r="M93" s="6">
        <f t="shared" si="11"/>
        <v>0</v>
      </c>
      <c r="N93" s="6">
        <f t="shared" si="12"/>
        <v>0</v>
      </c>
      <c r="O93" s="6">
        <f t="shared" si="13"/>
        <v>0</v>
      </c>
      <c r="P93" s="6">
        <f t="shared" si="14"/>
        <v>0</v>
      </c>
    </row>
    <row r="94" spans="1:16" x14ac:dyDescent="0.25">
      <c r="A94" s="3">
        <f t="shared" si="7"/>
        <v>74</v>
      </c>
      <c r="B94" s="32" t="s">
        <v>49</v>
      </c>
      <c r="C94" s="7"/>
      <c r="D94" s="4"/>
      <c r="E94" s="5"/>
      <c r="F94" s="6"/>
      <c r="G94" s="6"/>
      <c r="H94" s="6">
        <f t="shared" si="8"/>
        <v>0</v>
      </c>
      <c r="I94" s="6"/>
      <c r="J94" s="6"/>
      <c r="K94" s="6">
        <f t="shared" si="9"/>
        <v>0</v>
      </c>
      <c r="L94" s="6">
        <f t="shared" si="10"/>
        <v>0</v>
      </c>
      <c r="M94" s="6">
        <f t="shared" si="11"/>
        <v>0</v>
      </c>
      <c r="N94" s="6">
        <f t="shared" si="12"/>
        <v>0</v>
      </c>
      <c r="O94" s="6">
        <f t="shared" si="13"/>
        <v>0</v>
      </c>
      <c r="P94" s="6">
        <f t="shared" si="14"/>
        <v>0</v>
      </c>
    </row>
    <row r="95" spans="1:16" x14ac:dyDescent="0.25">
      <c r="A95" s="3">
        <f t="shared" si="7"/>
        <v>75</v>
      </c>
      <c r="B95" s="32" t="s">
        <v>49</v>
      </c>
      <c r="C95" s="7"/>
      <c r="D95" s="4"/>
      <c r="E95" s="5"/>
      <c r="F95" s="6"/>
      <c r="G95" s="6"/>
      <c r="H95" s="6">
        <f t="shared" si="8"/>
        <v>0</v>
      </c>
      <c r="I95" s="6"/>
      <c r="J95" s="6"/>
      <c r="K95" s="6">
        <f t="shared" si="9"/>
        <v>0</v>
      </c>
      <c r="L95" s="6">
        <f t="shared" si="10"/>
        <v>0</v>
      </c>
      <c r="M95" s="6">
        <f t="shared" si="11"/>
        <v>0</v>
      </c>
      <c r="N95" s="6">
        <f t="shared" si="12"/>
        <v>0</v>
      </c>
      <c r="O95" s="6">
        <f t="shared" si="13"/>
        <v>0</v>
      </c>
      <c r="P95" s="6">
        <f t="shared" si="14"/>
        <v>0</v>
      </c>
    </row>
    <row r="96" spans="1:16" x14ac:dyDescent="0.25">
      <c r="A96" s="3">
        <f t="shared" si="7"/>
        <v>76</v>
      </c>
      <c r="B96" s="32" t="s">
        <v>49</v>
      </c>
      <c r="C96" s="7"/>
      <c r="D96" s="4"/>
      <c r="E96" s="5"/>
      <c r="F96" s="6"/>
      <c r="G96" s="6"/>
      <c r="H96" s="6">
        <f t="shared" ref="H96:H126" si="15">ROUND(F96*G96,2)</f>
        <v>0</v>
      </c>
      <c r="I96" s="6"/>
      <c r="J96" s="6"/>
      <c r="K96" s="6">
        <f t="shared" ref="K96:K126" si="16">H96+I96+J96</f>
        <v>0</v>
      </c>
      <c r="L96" s="6">
        <f t="shared" ref="L96:L126" si="17">ROUND(E96*F96,2)</f>
        <v>0</v>
      </c>
      <c r="M96" s="6">
        <f t="shared" ref="M96:M126" si="18">ROUND(E96*H96,2)</f>
        <v>0</v>
      </c>
      <c r="N96" s="6">
        <f t="shared" ref="N96:N126" si="19">ROUND(E96*I96,2)</f>
        <v>0</v>
      </c>
      <c r="O96" s="6">
        <f t="shared" ref="O96:O126" si="20">ROUND(E96*J96,2)</f>
        <v>0</v>
      </c>
      <c r="P96" s="6">
        <f t="shared" ref="P96:P126" si="21">M96+N96+O96</f>
        <v>0</v>
      </c>
    </row>
    <row r="97" spans="1:16" x14ac:dyDescent="0.25">
      <c r="A97" s="3">
        <f t="shared" si="7"/>
        <v>77</v>
      </c>
      <c r="B97" s="32" t="s">
        <v>49</v>
      </c>
      <c r="C97" s="7"/>
      <c r="D97" s="4"/>
      <c r="E97" s="5"/>
      <c r="F97" s="6"/>
      <c r="G97" s="6"/>
      <c r="H97" s="6">
        <f t="shared" si="15"/>
        <v>0</v>
      </c>
      <c r="I97" s="6"/>
      <c r="J97" s="6"/>
      <c r="K97" s="6">
        <f t="shared" si="16"/>
        <v>0</v>
      </c>
      <c r="L97" s="6">
        <f t="shared" si="17"/>
        <v>0</v>
      </c>
      <c r="M97" s="6">
        <f t="shared" si="18"/>
        <v>0</v>
      </c>
      <c r="N97" s="6">
        <f t="shared" si="19"/>
        <v>0</v>
      </c>
      <c r="O97" s="6">
        <f t="shared" si="20"/>
        <v>0</v>
      </c>
      <c r="P97" s="6">
        <f t="shared" si="21"/>
        <v>0</v>
      </c>
    </row>
    <row r="98" spans="1:16" x14ac:dyDescent="0.25">
      <c r="A98" s="3">
        <f t="shared" si="7"/>
        <v>78</v>
      </c>
      <c r="B98" s="32" t="s">
        <v>49</v>
      </c>
      <c r="C98" s="7"/>
      <c r="D98" s="4"/>
      <c r="E98" s="5"/>
      <c r="F98" s="6"/>
      <c r="G98" s="6"/>
      <c r="H98" s="6">
        <f t="shared" si="15"/>
        <v>0</v>
      </c>
      <c r="I98" s="6"/>
      <c r="J98" s="6"/>
      <c r="K98" s="6">
        <f t="shared" si="16"/>
        <v>0</v>
      </c>
      <c r="L98" s="6">
        <f t="shared" si="17"/>
        <v>0</v>
      </c>
      <c r="M98" s="6">
        <f t="shared" si="18"/>
        <v>0</v>
      </c>
      <c r="N98" s="6">
        <f t="shared" si="19"/>
        <v>0</v>
      </c>
      <c r="O98" s="6">
        <f t="shared" si="20"/>
        <v>0</v>
      </c>
      <c r="P98" s="6">
        <f t="shared" si="21"/>
        <v>0</v>
      </c>
    </row>
    <row r="99" spans="1:16" x14ac:dyDescent="0.25">
      <c r="A99" s="3">
        <f t="shared" si="7"/>
        <v>79</v>
      </c>
      <c r="B99" s="32" t="s">
        <v>49</v>
      </c>
      <c r="C99" s="7"/>
      <c r="D99" s="4"/>
      <c r="E99" s="5"/>
      <c r="F99" s="6"/>
      <c r="G99" s="6"/>
      <c r="H99" s="6">
        <f t="shared" si="15"/>
        <v>0</v>
      </c>
      <c r="I99" s="6"/>
      <c r="J99" s="6"/>
      <c r="K99" s="6">
        <f t="shared" si="16"/>
        <v>0</v>
      </c>
      <c r="L99" s="6">
        <f t="shared" si="17"/>
        <v>0</v>
      </c>
      <c r="M99" s="6">
        <f t="shared" si="18"/>
        <v>0</v>
      </c>
      <c r="N99" s="6">
        <f t="shared" si="19"/>
        <v>0</v>
      </c>
      <c r="O99" s="6">
        <f t="shared" si="20"/>
        <v>0</v>
      </c>
      <c r="P99" s="6">
        <f t="shared" si="21"/>
        <v>0</v>
      </c>
    </row>
    <row r="100" spans="1:16" x14ac:dyDescent="0.25">
      <c r="A100" s="3">
        <f t="shared" si="7"/>
        <v>80</v>
      </c>
      <c r="B100" s="32" t="s">
        <v>49</v>
      </c>
      <c r="C100" s="7"/>
      <c r="D100" s="4"/>
      <c r="E100" s="5"/>
      <c r="F100" s="6"/>
      <c r="G100" s="6"/>
      <c r="H100" s="6">
        <f t="shared" si="15"/>
        <v>0</v>
      </c>
      <c r="I100" s="6"/>
      <c r="J100" s="6"/>
      <c r="K100" s="6">
        <f t="shared" si="16"/>
        <v>0</v>
      </c>
      <c r="L100" s="6">
        <f t="shared" si="17"/>
        <v>0</v>
      </c>
      <c r="M100" s="6">
        <f t="shared" si="18"/>
        <v>0</v>
      </c>
      <c r="N100" s="6">
        <f t="shared" si="19"/>
        <v>0</v>
      </c>
      <c r="O100" s="6">
        <f t="shared" si="20"/>
        <v>0</v>
      </c>
      <c r="P100" s="6">
        <f t="shared" si="21"/>
        <v>0</v>
      </c>
    </row>
    <row r="101" spans="1:16" x14ac:dyDescent="0.25">
      <c r="A101" s="3">
        <f t="shared" si="7"/>
        <v>81</v>
      </c>
      <c r="B101" s="32" t="s">
        <v>49</v>
      </c>
      <c r="C101" s="7"/>
      <c r="D101" s="4"/>
      <c r="E101" s="5"/>
      <c r="F101" s="6"/>
      <c r="G101" s="6"/>
      <c r="H101" s="6">
        <f t="shared" si="15"/>
        <v>0</v>
      </c>
      <c r="I101" s="6"/>
      <c r="J101" s="6"/>
      <c r="K101" s="6">
        <f t="shared" si="16"/>
        <v>0</v>
      </c>
      <c r="L101" s="6">
        <f t="shared" si="17"/>
        <v>0</v>
      </c>
      <c r="M101" s="6">
        <f t="shared" si="18"/>
        <v>0</v>
      </c>
      <c r="N101" s="6">
        <f t="shared" si="19"/>
        <v>0</v>
      </c>
      <c r="O101" s="6">
        <f t="shared" si="20"/>
        <v>0</v>
      </c>
      <c r="P101" s="6">
        <f t="shared" si="21"/>
        <v>0</v>
      </c>
    </row>
    <row r="102" spans="1:16" x14ac:dyDescent="0.25">
      <c r="A102" s="3">
        <f t="shared" si="7"/>
        <v>82</v>
      </c>
      <c r="B102" s="32" t="s">
        <v>49</v>
      </c>
      <c r="C102" s="7"/>
      <c r="D102" s="4"/>
      <c r="E102" s="5"/>
      <c r="F102" s="6"/>
      <c r="G102" s="6"/>
      <c r="H102" s="6">
        <f t="shared" si="15"/>
        <v>0</v>
      </c>
      <c r="I102" s="6"/>
      <c r="J102" s="6"/>
      <c r="K102" s="6">
        <f t="shared" si="16"/>
        <v>0</v>
      </c>
      <c r="L102" s="6">
        <f t="shared" si="17"/>
        <v>0</v>
      </c>
      <c r="M102" s="6">
        <f t="shared" si="18"/>
        <v>0</v>
      </c>
      <c r="N102" s="6">
        <f t="shared" si="19"/>
        <v>0</v>
      </c>
      <c r="O102" s="6">
        <f t="shared" si="20"/>
        <v>0</v>
      </c>
      <c r="P102" s="6">
        <f t="shared" si="21"/>
        <v>0</v>
      </c>
    </row>
    <row r="103" spans="1:16" x14ac:dyDescent="0.25">
      <c r="A103" s="3">
        <f t="shared" si="7"/>
        <v>83</v>
      </c>
      <c r="B103" s="32" t="s">
        <v>49</v>
      </c>
      <c r="C103" s="7"/>
      <c r="D103" s="4"/>
      <c r="E103" s="5"/>
      <c r="F103" s="6"/>
      <c r="G103" s="6"/>
      <c r="H103" s="6">
        <f t="shared" si="15"/>
        <v>0</v>
      </c>
      <c r="I103" s="6"/>
      <c r="J103" s="6"/>
      <c r="K103" s="6">
        <f t="shared" si="16"/>
        <v>0</v>
      </c>
      <c r="L103" s="6">
        <f t="shared" si="17"/>
        <v>0</v>
      </c>
      <c r="M103" s="6">
        <f t="shared" si="18"/>
        <v>0</v>
      </c>
      <c r="N103" s="6">
        <f t="shared" si="19"/>
        <v>0</v>
      </c>
      <c r="O103" s="6">
        <f t="shared" si="20"/>
        <v>0</v>
      </c>
      <c r="P103" s="6">
        <f t="shared" si="21"/>
        <v>0</v>
      </c>
    </row>
    <row r="104" spans="1:16" x14ac:dyDescent="0.25">
      <c r="A104" s="3">
        <f t="shared" si="7"/>
        <v>84</v>
      </c>
      <c r="B104" s="32" t="s">
        <v>49</v>
      </c>
      <c r="C104" s="7"/>
      <c r="D104" s="4"/>
      <c r="E104" s="5"/>
      <c r="F104" s="6"/>
      <c r="G104" s="6"/>
      <c r="H104" s="6">
        <f t="shared" si="15"/>
        <v>0</v>
      </c>
      <c r="I104" s="6"/>
      <c r="J104" s="6"/>
      <c r="K104" s="6">
        <f t="shared" si="16"/>
        <v>0</v>
      </c>
      <c r="L104" s="6">
        <f t="shared" si="17"/>
        <v>0</v>
      </c>
      <c r="M104" s="6">
        <f t="shared" si="18"/>
        <v>0</v>
      </c>
      <c r="N104" s="6">
        <f t="shared" si="19"/>
        <v>0</v>
      </c>
      <c r="O104" s="6">
        <f t="shared" si="20"/>
        <v>0</v>
      </c>
      <c r="P104" s="6">
        <f t="shared" si="21"/>
        <v>0</v>
      </c>
    </row>
    <row r="105" spans="1:16" x14ac:dyDescent="0.25">
      <c r="A105" s="3">
        <f t="shared" si="7"/>
        <v>85</v>
      </c>
      <c r="B105" s="32" t="s">
        <v>49</v>
      </c>
      <c r="C105" s="7"/>
      <c r="D105" s="4"/>
      <c r="E105" s="5"/>
      <c r="F105" s="6"/>
      <c r="G105" s="6"/>
      <c r="H105" s="6">
        <f t="shared" si="15"/>
        <v>0</v>
      </c>
      <c r="I105" s="6"/>
      <c r="J105" s="6"/>
      <c r="K105" s="6">
        <f t="shared" si="16"/>
        <v>0</v>
      </c>
      <c r="L105" s="6">
        <f t="shared" si="17"/>
        <v>0</v>
      </c>
      <c r="M105" s="6">
        <f t="shared" si="18"/>
        <v>0</v>
      </c>
      <c r="N105" s="6">
        <f t="shared" si="19"/>
        <v>0</v>
      </c>
      <c r="O105" s="6">
        <f t="shared" si="20"/>
        <v>0</v>
      </c>
      <c r="P105" s="6">
        <f t="shared" si="21"/>
        <v>0</v>
      </c>
    </row>
    <row r="106" spans="1:16" x14ac:dyDescent="0.25">
      <c r="A106" s="3">
        <f t="shared" si="7"/>
        <v>86</v>
      </c>
      <c r="B106" s="32" t="s">
        <v>49</v>
      </c>
      <c r="C106" s="7"/>
      <c r="D106" s="4"/>
      <c r="E106" s="5"/>
      <c r="F106" s="6"/>
      <c r="G106" s="6"/>
      <c r="H106" s="6">
        <f t="shared" si="15"/>
        <v>0</v>
      </c>
      <c r="I106" s="6"/>
      <c r="J106" s="6"/>
      <c r="K106" s="6">
        <f t="shared" si="16"/>
        <v>0</v>
      </c>
      <c r="L106" s="6">
        <f t="shared" si="17"/>
        <v>0</v>
      </c>
      <c r="M106" s="6">
        <f t="shared" si="18"/>
        <v>0</v>
      </c>
      <c r="N106" s="6">
        <f t="shared" si="19"/>
        <v>0</v>
      </c>
      <c r="O106" s="6">
        <f t="shared" si="20"/>
        <v>0</v>
      </c>
      <c r="P106" s="6">
        <f t="shared" si="21"/>
        <v>0</v>
      </c>
    </row>
    <row r="107" spans="1:16" x14ac:dyDescent="0.25">
      <c r="A107" s="3">
        <f t="shared" si="7"/>
        <v>87</v>
      </c>
      <c r="B107" s="32" t="s">
        <v>49</v>
      </c>
      <c r="C107" s="7"/>
      <c r="D107" s="4"/>
      <c r="E107" s="5"/>
      <c r="F107" s="6"/>
      <c r="G107" s="6"/>
      <c r="H107" s="6">
        <f t="shared" si="15"/>
        <v>0</v>
      </c>
      <c r="I107" s="6"/>
      <c r="J107" s="6"/>
      <c r="K107" s="6">
        <f t="shared" si="16"/>
        <v>0</v>
      </c>
      <c r="L107" s="6">
        <f t="shared" si="17"/>
        <v>0</v>
      </c>
      <c r="M107" s="6">
        <f t="shared" si="18"/>
        <v>0</v>
      </c>
      <c r="N107" s="6">
        <f t="shared" si="19"/>
        <v>0</v>
      </c>
      <c r="O107" s="6">
        <f t="shared" si="20"/>
        <v>0</v>
      </c>
      <c r="P107" s="6">
        <f t="shared" si="21"/>
        <v>0</v>
      </c>
    </row>
    <row r="108" spans="1:16" x14ac:dyDescent="0.25">
      <c r="A108" s="3">
        <f t="shared" si="7"/>
        <v>88</v>
      </c>
      <c r="B108" s="32" t="s">
        <v>49</v>
      </c>
      <c r="C108" s="7"/>
      <c r="D108" s="4"/>
      <c r="E108" s="5"/>
      <c r="F108" s="6"/>
      <c r="G108" s="6"/>
      <c r="H108" s="6">
        <f t="shared" si="15"/>
        <v>0</v>
      </c>
      <c r="I108" s="6"/>
      <c r="J108" s="6"/>
      <c r="K108" s="6">
        <f t="shared" si="16"/>
        <v>0</v>
      </c>
      <c r="L108" s="6">
        <f t="shared" si="17"/>
        <v>0</v>
      </c>
      <c r="M108" s="6">
        <f t="shared" si="18"/>
        <v>0</v>
      </c>
      <c r="N108" s="6">
        <f t="shared" si="19"/>
        <v>0</v>
      </c>
      <c r="O108" s="6">
        <f t="shared" si="20"/>
        <v>0</v>
      </c>
      <c r="P108" s="6">
        <f t="shared" si="21"/>
        <v>0</v>
      </c>
    </row>
    <row r="109" spans="1:16" x14ac:dyDescent="0.25">
      <c r="A109" s="3">
        <f t="shared" si="7"/>
        <v>89</v>
      </c>
      <c r="B109" s="32" t="s">
        <v>49</v>
      </c>
      <c r="C109" s="7"/>
      <c r="D109" s="4"/>
      <c r="E109" s="5"/>
      <c r="F109" s="6"/>
      <c r="G109" s="6"/>
      <c r="H109" s="6">
        <f t="shared" si="15"/>
        <v>0</v>
      </c>
      <c r="I109" s="6"/>
      <c r="J109" s="6"/>
      <c r="K109" s="6">
        <f t="shared" si="16"/>
        <v>0</v>
      </c>
      <c r="L109" s="6">
        <f t="shared" si="17"/>
        <v>0</v>
      </c>
      <c r="M109" s="6">
        <f t="shared" si="18"/>
        <v>0</v>
      </c>
      <c r="N109" s="6">
        <f t="shared" si="19"/>
        <v>0</v>
      </c>
      <c r="O109" s="6">
        <f t="shared" si="20"/>
        <v>0</v>
      </c>
      <c r="P109" s="6">
        <f t="shared" si="21"/>
        <v>0</v>
      </c>
    </row>
    <row r="110" spans="1:16" x14ac:dyDescent="0.25">
      <c r="A110" s="3">
        <f t="shared" si="7"/>
        <v>90</v>
      </c>
      <c r="B110" s="32" t="s">
        <v>49</v>
      </c>
      <c r="C110" s="7"/>
      <c r="D110" s="4"/>
      <c r="E110" s="5"/>
      <c r="F110" s="6"/>
      <c r="G110" s="6"/>
      <c r="H110" s="6">
        <f t="shared" si="15"/>
        <v>0</v>
      </c>
      <c r="I110" s="6"/>
      <c r="J110" s="6"/>
      <c r="K110" s="6">
        <f t="shared" si="16"/>
        <v>0</v>
      </c>
      <c r="L110" s="6">
        <f t="shared" si="17"/>
        <v>0</v>
      </c>
      <c r="M110" s="6">
        <f t="shared" si="18"/>
        <v>0</v>
      </c>
      <c r="N110" s="6">
        <f t="shared" si="19"/>
        <v>0</v>
      </c>
      <c r="O110" s="6">
        <f t="shared" si="20"/>
        <v>0</v>
      </c>
      <c r="P110" s="6">
        <f t="shared" si="21"/>
        <v>0</v>
      </c>
    </row>
    <row r="111" spans="1:16" x14ac:dyDescent="0.25">
      <c r="A111" s="3">
        <f t="shared" si="7"/>
        <v>91</v>
      </c>
      <c r="B111" s="32" t="s">
        <v>49</v>
      </c>
      <c r="C111" s="7"/>
      <c r="D111" s="4"/>
      <c r="E111" s="5"/>
      <c r="F111" s="6"/>
      <c r="G111" s="6"/>
      <c r="H111" s="6">
        <f t="shared" si="15"/>
        <v>0</v>
      </c>
      <c r="I111" s="6"/>
      <c r="J111" s="6"/>
      <c r="K111" s="6">
        <f t="shared" si="16"/>
        <v>0</v>
      </c>
      <c r="L111" s="6">
        <f t="shared" si="17"/>
        <v>0</v>
      </c>
      <c r="M111" s="6">
        <f t="shared" si="18"/>
        <v>0</v>
      </c>
      <c r="N111" s="6">
        <f t="shared" si="19"/>
        <v>0</v>
      </c>
      <c r="O111" s="6">
        <f t="shared" si="20"/>
        <v>0</v>
      </c>
      <c r="P111" s="6">
        <f t="shared" si="21"/>
        <v>0</v>
      </c>
    </row>
    <row r="112" spans="1:16" x14ac:dyDescent="0.25">
      <c r="A112" s="3">
        <f t="shared" si="7"/>
        <v>92</v>
      </c>
      <c r="B112" s="32" t="s">
        <v>49</v>
      </c>
      <c r="C112" s="7"/>
      <c r="D112" s="4"/>
      <c r="E112" s="5"/>
      <c r="F112" s="6"/>
      <c r="G112" s="6"/>
      <c r="H112" s="6">
        <f t="shared" si="15"/>
        <v>0</v>
      </c>
      <c r="I112" s="6"/>
      <c r="J112" s="6"/>
      <c r="K112" s="6">
        <f t="shared" si="16"/>
        <v>0</v>
      </c>
      <c r="L112" s="6">
        <f t="shared" si="17"/>
        <v>0</v>
      </c>
      <c r="M112" s="6">
        <f t="shared" si="18"/>
        <v>0</v>
      </c>
      <c r="N112" s="6">
        <f t="shared" si="19"/>
        <v>0</v>
      </c>
      <c r="O112" s="6">
        <f t="shared" si="20"/>
        <v>0</v>
      </c>
      <c r="P112" s="6">
        <f t="shared" si="21"/>
        <v>0</v>
      </c>
    </row>
    <row r="113" spans="1:16" x14ac:dyDescent="0.25">
      <c r="A113" s="3">
        <f t="shared" si="7"/>
        <v>93</v>
      </c>
      <c r="B113" s="32" t="s">
        <v>49</v>
      </c>
      <c r="C113" s="7"/>
      <c r="D113" s="4"/>
      <c r="E113" s="5"/>
      <c r="F113" s="6"/>
      <c r="G113" s="6"/>
      <c r="H113" s="6">
        <f t="shared" si="15"/>
        <v>0</v>
      </c>
      <c r="I113" s="6"/>
      <c r="J113" s="6"/>
      <c r="K113" s="6">
        <f t="shared" si="16"/>
        <v>0</v>
      </c>
      <c r="L113" s="6">
        <f t="shared" si="17"/>
        <v>0</v>
      </c>
      <c r="M113" s="6">
        <f t="shared" si="18"/>
        <v>0</v>
      </c>
      <c r="N113" s="6">
        <f t="shared" si="19"/>
        <v>0</v>
      </c>
      <c r="O113" s="6">
        <f t="shared" si="20"/>
        <v>0</v>
      </c>
      <c r="P113" s="6">
        <f t="shared" si="21"/>
        <v>0</v>
      </c>
    </row>
    <row r="114" spans="1:16" x14ac:dyDescent="0.25">
      <c r="A114" s="3">
        <f t="shared" si="7"/>
        <v>94</v>
      </c>
      <c r="B114" s="32" t="s">
        <v>49</v>
      </c>
      <c r="C114" s="7"/>
      <c r="D114" s="4"/>
      <c r="E114" s="5"/>
      <c r="F114" s="6"/>
      <c r="G114" s="6"/>
      <c r="H114" s="6">
        <f t="shared" si="15"/>
        <v>0</v>
      </c>
      <c r="I114" s="6"/>
      <c r="J114" s="6"/>
      <c r="K114" s="6">
        <f t="shared" si="16"/>
        <v>0</v>
      </c>
      <c r="L114" s="6">
        <f t="shared" si="17"/>
        <v>0</v>
      </c>
      <c r="M114" s="6">
        <f t="shared" si="18"/>
        <v>0</v>
      </c>
      <c r="N114" s="6">
        <f t="shared" si="19"/>
        <v>0</v>
      </c>
      <c r="O114" s="6">
        <f t="shared" si="20"/>
        <v>0</v>
      </c>
      <c r="P114" s="6">
        <f t="shared" si="21"/>
        <v>0</v>
      </c>
    </row>
    <row r="115" spans="1:16" x14ac:dyDescent="0.25">
      <c r="A115" s="3">
        <f t="shared" si="7"/>
        <v>95</v>
      </c>
      <c r="B115" s="32" t="s">
        <v>49</v>
      </c>
      <c r="C115" s="7"/>
      <c r="D115" s="4"/>
      <c r="E115" s="5"/>
      <c r="F115" s="6"/>
      <c r="G115" s="6"/>
      <c r="H115" s="6">
        <f t="shared" si="15"/>
        <v>0</v>
      </c>
      <c r="I115" s="6"/>
      <c r="J115" s="6"/>
      <c r="K115" s="6">
        <f t="shared" si="16"/>
        <v>0</v>
      </c>
      <c r="L115" s="6">
        <f t="shared" si="17"/>
        <v>0</v>
      </c>
      <c r="M115" s="6">
        <f t="shared" si="18"/>
        <v>0</v>
      </c>
      <c r="N115" s="6">
        <f t="shared" si="19"/>
        <v>0</v>
      </c>
      <c r="O115" s="6">
        <f t="shared" si="20"/>
        <v>0</v>
      </c>
      <c r="P115" s="6">
        <f t="shared" si="21"/>
        <v>0</v>
      </c>
    </row>
    <row r="116" spans="1:16" x14ac:dyDescent="0.25">
      <c r="A116" s="3">
        <f t="shared" si="7"/>
        <v>96</v>
      </c>
      <c r="B116" s="32" t="s">
        <v>49</v>
      </c>
      <c r="C116" s="7"/>
      <c r="D116" s="4"/>
      <c r="E116" s="5"/>
      <c r="F116" s="6"/>
      <c r="G116" s="6"/>
      <c r="H116" s="6">
        <f t="shared" si="15"/>
        <v>0</v>
      </c>
      <c r="I116" s="6"/>
      <c r="J116" s="6"/>
      <c r="K116" s="6">
        <f t="shared" si="16"/>
        <v>0</v>
      </c>
      <c r="L116" s="6">
        <f t="shared" si="17"/>
        <v>0</v>
      </c>
      <c r="M116" s="6">
        <f t="shared" si="18"/>
        <v>0</v>
      </c>
      <c r="N116" s="6">
        <f t="shared" si="19"/>
        <v>0</v>
      </c>
      <c r="O116" s="6">
        <f t="shared" si="20"/>
        <v>0</v>
      </c>
      <c r="P116" s="6">
        <f t="shared" si="21"/>
        <v>0</v>
      </c>
    </row>
    <row r="117" spans="1:16" x14ac:dyDescent="0.25">
      <c r="A117" s="3">
        <f t="shared" si="7"/>
        <v>97</v>
      </c>
      <c r="B117" s="32" t="s">
        <v>49</v>
      </c>
      <c r="C117" s="7"/>
      <c r="D117" s="4"/>
      <c r="E117" s="5"/>
      <c r="F117" s="6"/>
      <c r="G117" s="6"/>
      <c r="H117" s="6">
        <f t="shared" si="15"/>
        <v>0</v>
      </c>
      <c r="I117" s="6"/>
      <c r="J117" s="6"/>
      <c r="K117" s="6">
        <f t="shared" si="16"/>
        <v>0</v>
      </c>
      <c r="L117" s="6">
        <f t="shared" si="17"/>
        <v>0</v>
      </c>
      <c r="M117" s="6">
        <f t="shared" si="18"/>
        <v>0</v>
      </c>
      <c r="N117" s="6">
        <f t="shared" si="19"/>
        <v>0</v>
      </c>
      <c r="O117" s="6">
        <f t="shared" si="20"/>
        <v>0</v>
      </c>
      <c r="P117" s="6">
        <f t="shared" si="21"/>
        <v>0</v>
      </c>
    </row>
    <row r="118" spans="1:16" x14ac:dyDescent="0.25">
      <c r="A118" s="3">
        <f t="shared" si="7"/>
        <v>98</v>
      </c>
      <c r="B118" s="32" t="s">
        <v>49</v>
      </c>
      <c r="C118" s="7"/>
      <c r="D118" s="4"/>
      <c r="E118" s="5"/>
      <c r="F118" s="6"/>
      <c r="G118" s="6"/>
      <c r="H118" s="6">
        <f t="shared" si="15"/>
        <v>0</v>
      </c>
      <c r="I118" s="6"/>
      <c r="J118" s="6"/>
      <c r="K118" s="6">
        <f t="shared" si="16"/>
        <v>0</v>
      </c>
      <c r="L118" s="6">
        <f t="shared" si="17"/>
        <v>0</v>
      </c>
      <c r="M118" s="6">
        <f t="shared" si="18"/>
        <v>0</v>
      </c>
      <c r="N118" s="6">
        <f t="shared" si="19"/>
        <v>0</v>
      </c>
      <c r="O118" s="6">
        <f t="shared" si="20"/>
        <v>0</v>
      </c>
      <c r="P118" s="6">
        <f t="shared" si="21"/>
        <v>0</v>
      </c>
    </row>
    <row r="119" spans="1:16" x14ac:dyDescent="0.25">
      <c r="A119" s="3">
        <f t="shared" si="7"/>
        <v>99</v>
      </c>
      <c r="B119" s="32" t="s">
        <v>49</v>
      </c>
      <c r="C119" s="7"/>
      <c r="D119" s="4"/>
      <c r="E119" s="5"/>
      <c r="F119" s="6"/>
      <c r="G119" s="6"/>
      <c r="H119" s="6">
        <f t="shared" si="15"/>
        <v>0</v>
      </c>
      <c r="I119" s="6"/>
      <c r="J119" s="6"/>
      <c r="K119" s="6">
        <f t="shared" si="16"/>
        <v>0</v>
      </c>
      <c r="L119" s="6">
        <f t="shared" si="17"/>
        <v>0</v>
      </c>
      <c r="M119" s="6">
        <f t="shared" si="18"/>
        <v>0</v>
      </c>
      <c r="N119" s="6">
        <f t="shared" si="19"/>
        <v>0</v>
      </c>
      <c r="O119" s="6">
        <f t="shared" si="20"/>
        <v>0</v>
      </c>
      <c r="P119" s="6">
        <f t="shared" si="21"/>
        <v>0</v>
      </c>
    </row>
    <row r="120" spans="1:16" x14ac:dyDescent="0.25">
      <c r="A120" s="3">
        <f t="shared" si="7"/>
        <v>100</v>
      </c>
      <c r="B120" s="32" t="s">
        <v>49</v>
      </c>
      <c r="C120" s="7"/>
      <c r="D120" s="4"/>
      <c r="E120" s="5"/>
      <c r="F120" s="6"/>
      <c r="G120" s="6"/>
      <c r="H120" s="6">
        <f t="shared" si="15"/>
        <v>0</v>
      </c>
      <c r="I120" s="6"/>
      <c r="J120" s="6"/>
      <c r="K120" s="6">
        <f t="shared" si="16"/>
        <v>0</v>
      </c>
      <c r="L120" s="6">
        <f t="shared" si="17"/>
        <v>0</v>
      </c>
      <c r="M120" s="6">
        <f t="shared" si="18"/>
        <v>0</v>
      </c>
      <c r="N120" s="6">
        <f t="shared" si="19"/>
        <v>0</v>
      </c>
      <c r="O120" s="6">
        <f t="shared" si="20"/>
        <v>0</v>
      </c>
      <c r="P120" s="6">
        <f t="shared" si="21"/>
        <v>0</v>
      </c>
    </row>
    <row r="121" spans="1:16" x14ac:dyDescent="0.25">
      <c r="A121" s="3">
        <f t="shared" si="7"/>
        <v>101</v>
      </c>
      <c r="B121" s="32" t="s">
        <v>49</v>
      </c>
      <c r="C121" s="7"/>
      <c r="D121" s="4"/>
      <c r="E121" s="5"/>
      <c r="F121" s="6"/>
      <c r="G121" s="6"/>
      <c r="H121" s="6">
        <f t="shared" si="15"/>
        <v>0</v>
      </c>
      <c r="I121" s="6"/>
      <c r="J121" s="6"/>
      <c r="K121" s="6">
        <f t="shared" si="16"/>
        <v>0</v>
      </c>
      <c r="L121" s="6">
        <f t="shared" si="17"/>
        <v>0</v>
      </c>
      <c r="M121" s="6">
        <f t="shared" si="18"/>
        <v>0</v>
      </c>
      <c r="N121" s="6">
        <f t="shared" si="19"/>
        <v>0</v>
      </c>
      <c r="O121" s="6">
        <f t="shared" si="20"/>
        <v>0</v>
      </c>
      <c r="P121" s="6">
        <f t="shared" si="21"/>
        <v>0</v>
      </c>
    </row>
    <row r="122" spans="1:16" x14ac:dyDescent="0.25">
      <c r="A122" s="3">
        <f t="shared" si="7"/>
        <v>102</v>
      </c>
      <c r="B122" s="32" t="s">
        <v>49</v>
      </c>
      <c r="C122" s="7"/>
      <c r="D122" s="4"/>
      <c r="E122" s="5"/>
      <c r="F122" s="6"/>
      <c r="G122" s="6"/>
      <c r="H122" s="6">
        <f t="shared" si="15"/>
        <v>0</v>
      </c>
      <c r="I122" s="6"/>
      <c r="J122" s="6"/>
      <c r="K122" s="6">
        <f t="shared" si="16"/>
        <v>0</v>
      </c>
      <c r="L122" s="6">
        <f t="shared" si="17"/>
        <v>0</v>
      </c>
      <c r="M122" s="6">
        <f t="shared" si="18"/>
        <v>0</v>
      </c>
      <c r="N122" s="6">
        <f t="shared" si="19"/>
        <v>0</v>
      </c>
      <c r="O122" s="6">
        <f t="shared" si="20"/>
        <v>0</v>
      </c>
      <c r="P122" s="6">
        <f t="shared" si="21"/>
        <v>0</v>
      </c>
    </row>
    <row r="123" spans="1:16" x14ac:dyDescent="0.25">
      <c r="A123" s="3">
        <f t="shared" si="7"/>
        <v>103</v>
      </c>
      <c r="B123" s="32" t="s">
        <v>49</v>
      </c>
      <c r="C123" s="7"/>
      <c r="D123" s="4"/>
      <c r="E123" s="5"/>
      <c r="F123" s="6"/>
      <c r="G123" s="6"/>
      <c r="H123" s="6">
        <f t="shared" si="15"/>
        <v>0</v>
      </c>
      <c r="I123" s="6"/>
      <c r="J123" s="6"/>
      <c r="K123" s="6">
        <f t="shared" si="16"/>
        <v>0</v>
      </c>
      <c r="L123" s="6">
        <f t="shared" si="17"/>
        <v>0</v>
      </c>
      <c r="M123" s="6">
        <f t="shared" si="18"/>
        <v>0</v>
      </c>
      <c r="N123" s="6">
        <f t="shared" si="19"/>
        <v>0</v>
      </c>
      <c r="O123" s="6">
        <f t="shared" si="20"/>
        <v>0</v>
      </c>
      <c r="P123" s="6">
        <f t="shared" si="21"/>
        <v>0</v>
      </c>
    </row>
    <row r="124" spans="1:16" x14ac:dyDescent="0.25">
      <c r="A124" s="3">
        <f t="shared" si="7"/>
        <v>104</v>
      </c>
      <c r="B124" s="32" t="s">
        <v>49</v>
      </c>
      <c r="C124" s="7"/>
      <c r="D124" s="4"/>
      <c r="E124" s="5"/>
      <c r="F124" s="6"/>
      <c r="G124" s="6"/>
      <c r="H124" s="6">
        <f t="shared" si="15"/>
        <v>0</v>
      </c>
      <c r="I124" s="6"/>
      <c r="J124" s="6"/>
      <c r="K124" s="6">
        <f t="shared" si="16"/>
        <v>0</v>
      </c>
      <c r="L124" s="6">
        <f t="shared" si="17"/>
        <v>0</v>
      </c>
      <c r="M124" s="6">
        <f t="shared" si="18"/>
        <v>0</v>
      </c>
      <c r="N124" s="6">
        <f t="shared" si="19"/>
        <v>0</v>
      </c>
      <c r="O124" s="6">
        <f t="shared" si="20"/>
        <v>0</v>
      </c>
      <c r="P124" s="6">
        <f t="shared" si="21"/>
        <v>0</v>
      </c>
    </row>
    <row r="125" spans="1:16" x14ac:dyDescent="0.25">
      <c r="A125" s="3">
        <f t="shared" si="7"/>
        <v>105</v>
      </c>
      <c r="B125" s="32" t="s">
        <v>49</v>
      </c>
      <c r="C125" s="7"/>
      <c r="D125" s="4"/>
      <c r="E125" s="5"/>
      <c r="F125" s="6"/>
      <c r="G125" s="6"/>
      <c r="H125" s="6">
        <f t="shared" si="15"/>
        <v>0</v>
      </c>
      <c r="I125" s="6"/>
      <c r="J125" s="6"/>
      <c r="K125" s="6">
        <f t="shared" si="16"/>
        <v>0</v>
      </c>
      <c r="L125" s="6">
        <f t="shared" si="17"/>
        <v>0</v>
      </c>
      <c r="M125" s="6">
        <f t="shared" si="18"/>
        <v>0</v>
      </c>
      <c r="N125" s="6">
        <f t="shared" si="19"/>
        <v>0</v>
      </c>
      <c r="O125" s="6">
        <f t="shared" si="20"/>
        <v>0</v>
      </c>
      <c r="P125" s="6">
        <f t="shared" si="21"/>
        <v>0</v>
      </c>
    </row>
    <row r="126" spans="1:16" x14ac:dyDescent="0.25">
      <c r="A126" s="3">
        <f t="shared" si="7"/>
        <v>106</v>
      </c>
      <c r="B126" s="32" t="s">
        <v>49</v>
      </c>
      <c r="C126" s="7"/>
      <c r="D126" s="4"/>
      <c r="E126" s="5"/>
      <c r="F126" s="6"/>
      <c r="G126" s="6"/>
      <c r="H126" s="6">
        <f t="shared" si="15"/>
        <v>0</v>
      </c>
      <c r="I126" s="6"/>
      <c r="J126" s="6"/>
      <c r="K126" s="6">
        <f t="shared" si="16"/>
        <v>0</v>
      </c>
      <c r="L126" s="6">
        <f t="shared" si="17"/>
        <v>0</v>
      </c>
      <c r="M126" s="6">
        <f t="shared" si="18"/>
        <v>0</v>
      </c>
      <c r="N126" s="6">
        <f t="shared" si="19"/>
        <v>0</v>
      </c>
      <c r="O126" s="6">
        <f t="shared" si="20"/>
        <v>0</v>
      </c>
      <c r="P126" s="6">
        <f t="shared" si="21"/>
        <v>0</v>
      </c>
    </row>
    <row r="127" spans="1:16" x14ac:dyDescent="0.25">
      <c r="A127" s="3">
        <f t="shared" si="7"/>
        <v>107</v>
      </c>
      <c r="B127" s="32" t="s">
        <v>49</v>
      </c>
      <c r="C127" s="7"/>
      <c r="D127" s="4"/>
      <c r="E127" s="5"/>
      <c r="F127" s="6"/>
      <c r="G127" s="6"/>
      <c r="H127" s="6">
        <f t="shared" si="0"/>
        <v>0</v>
      </c>
      <c r="I127" s="6"/>
      <c r="J127" s="6"/>
      <c r="K127" s="6">
        <f t="shared" si="1"/>
        <v>0</v>
      </c>
      <c r="L127" s="6">
        <f t="shared" si="2"/>
        <v>0</v>
      </c>
      <c r="M127" s="6">
        <f t="shared" si="3"/>
        <v>0</v>
      </c>
      <c r="N127" s="6">
        <f t="shared" si="4"/>
        <v>0</v>
      </c>
      <c r="O127" s="6">
        <f t="shared" si="5"/>
        <v>0</v>
      </c>
      <c r="P127" s="6">
        <f t="shared" si="6"/>
        <v>0</v>
      </c>
    </row>
    <row r="128" spans="1:16" x14ac:dyDescent="0.25">
      <c r="A128" s="3">
        <f t="shared" si="7"/>
        <v>108</v>
      </c>
      <c r="B128" s="32" t="s">
        <v>49</v>
      </c>
      <c r="C128" s="7"/>
      <c r="D128" s="4"/>
      <c r="E128" s="5"/>
      <c r="F128" s="6"/>
      <c r="G128" s="6"/>
      <c r="H128" s="6">
        <f t="shared" si="0"/>
        <v>0</v>
      </c>
      <c r="I128" s="6"/>
      <c r="J128" s="6"/>
      <c r="K128" s="6">
        <f t="shared" si="1"/>
        <v>0</v>
      </c>
      <c r="L128" s="6">
        <f t="shared" si="2"/>
        <v>0</v>
      </c>
      <c r="M128" s="6">
        <f t="shared" si="3"/>
        <v>0</v>
      </c>
      <c r="N128" s="6">
        <f t="shared" si="4"/>
        <v>0</v>
      </c>
      <c r="O128" s="6">
        <f t="shared" si="5"/>
        <v>0</v>
      </c>
      <c r="P128" s="6">
        <f t="shared" si="6"/>
        <v>0</v>
      </c>
    </row>
    <row r="129" spans="1:16" x14ac:dyDescent="0.25">
      <c r="A129" s="3">
        <f t="shared" si="7"/>
        <v>109</v>
      </c>
      <c r="B129" s="32" t="s">
        <v>49</v>
      </c>
      <c r="C129" s="7"/>
      <c r="D129" s="4"/>
      <c r="E129" s="5"/>
      <c r="F129" s="6"/>
      <c r="G129" s="6"/>
      <c r="H129" s="6">
        <f t="shared" si="0"/>
        <v>0</v>
      </c>
      <c r="I129" s="6"/>
      <c r="J129" s="6"/>
      <c r="K129" s="6">
        <f t="shared" si="1"/>
        <v>0</v>
      </c>
      <c r="L129" s="6">
        <f t="shared" si="2"/>
        <v>0</v>
      </c>
      <c r="M129" s="6">
        <f t="shared" si="3"/>
        <v>0</v>
      </c>
      <c r="N129" s="6">
        <f t="shared" si="4"/>
        <v>0</v>
      </c>
      <c r="O129" s="6">
        <f t="shared" si="5"/>
        <v>0</v>
      </c>
      <c r="P129" s="6">
        <f t="shared" si="6"/>
        <v>0</v>
      </c>
    </row>
    <row r="130" spans="1:16" x14ac:dyDescent="0.25">
      <c r="A130" s="3">
        <f t="shared" si="7"/>
        <v>110</v>
      </c>
      <c r="B130" s="32" t="s">
        <v>49</v>
      </c>
      <c r="C130" s="7"/>
      <c r="D130" s="4"/>
      <c r="E130" s="5"/>
      <c r="F130" s="6"/>
      <c r="G130" s="6"/>
      <c r="H130" s="6">
        <f t="shared" si="0"/>
        <v>0</v>
      </c>
      <c r="I130" s="6"/>
      <c r="J130" s="6"/>
      <c r="K130" s="6">
        <f t="shared" si="1"/>
        <v>0</v>
      </c>
      <c r="L130" s="6">
        <f t="shared" si="2"/>
        <v>0</v>
      </c>
      <c r="M130" s="6">
        <f t="shared" si="3"/>
        <v>0</v>
      </c>
      <c r="N130" s="6">
        <f t="shared" si="4"/>
        <v>0</v>
      </c>
      <c r="O130" s="6">
        <f t="shared" si="5"/>
        <v>0</v>
      </c>
      <c r="P130" s="6">
        <f t="shared" si="6"/>
        <v>0</v>
      </c>
    </row>
    <row r="131" spans="1:16" ht="15.75" thickBot="1" x14ac:dyDescent="0.3">
      <c r="A131" s="16">
        <f t="shared" si="7"/>
        <v>111</v>
      </c>
      <c r="B131" s="32" t="s">
        <v>49</v>
      </c>
      <c r="C131" s="17"/>
      <c r="D131" s="18"/>
      <c r="E131" s="19"/>
      <c r="F131" s="20"/>
      <c r="G131" s="20"/>
      <c r="H131" s="20">
        <f t="shared" si="0"/>
        <v>0</v>
      </c>
      <c r="I131" s="20"/>
      <c r="J131" s="20"/>
      <c r="K131" s="20">
        <f t="shared" si="1"/>
        <v>0</v>
      </c>
      <c r="L131" s="20">
        <f t="shared" si="2"/>
        <v>0</v>
      </c>
      <c r="M131" s="20">
        <f t="shared" si="3"/>
        <v>0</v>
      </c>
      <c r="N131" s="20">
        <f t="shared" si="4"/>
        <v>0</v>
      </c>
      <c r="O131" s="20">
        <f t="shared" si="5"/>
        <v>0</v>
      </c>
      <c r="P131" s="20">
        <f t="shared" si="6"/>
        <v>0</v>
      </c>
    </row>
    <row r="132" spans="1:16" ht="15.75" thickTop="1" x14ac:dyDescent="0.25">
      <c r="A132" s="21"/>
      <c r="B132" s="21"/>
      <c r="C132" s="22"/>
      <c r="D132" s="23"/>
      <c r="E132" s="24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</row>
    <row r="133" spans="1:16" x14ac:dyDescent="0.25">
      <c r="A133" s="187" t="s">
        <v>11</v>
      </c>
      <c r="B133" s="188"/>
      <c r="C133" s="188"/>
      <c r="D133" s="188"/>
      <c r="E133" s="188"/>
      <c r="F133" s="188"/>
      <c r="G133" s="188"/>
      <c r="H133" s="188"/>
      <c r="I133" s="188"/>
      <c r="J133" s="189"/>
      <c r="K133" s="8"/>
      <c r="L133" s="8">
        <f>SUM(L21:L132)</f>
        <v>0</v>
      </c>
      <c r="M133" s="8">
        <f t="shared" ref="M133:P133" si="22">SUM(M21:M132)</f>
        <v>0</v>
      </c>
      <c r="N133" s="8">
        <f t="shared" si="22"/>
        <v>0</v>
      </c>
      <c r="O133" s="8">
        <f t="shared" si="22"/>
        <v>0</v>
      </c>
      <c r="P133" s="8">
        <f t="shared" si="22"/>
        <v>0</v>
      </c>
    </row>
    <row r="134" spans="1:16" x14ac:dyDescent="0.25">
      <c r="A134" s="190" t="s">
        <v>12</v>
      </c>
      <c r="B134" s="191"/>
      <c r="C134" s="191"/>
      <c r="D134" s="191"/>
      <c r="E134" s="191"/>
      <c r="F134" s="191"/>
      <c r="G134" s="191"/>
      <c r="H134" s="191"/>
      <c r="I134" s="191"/>
      <c r="J134" s="192"/>
      <c r="K134" s="30">
        <v>0.04</v>
      </c>
      <c r="L134" s="6"/>
      <c r="M134" s="6"/>
      <c r="N134" s="6">
        <f>ROUND(N133*K134,2)</f>
        <v>0</v>
      </c>
      <c r="O134" s="6"/>
      <c r="P134" s="6">
        <f>M134+N134+O134</f>
        <v>0</v>
      </c>
    </row>
    <row r="135" spans="1:16" x14ac:dyDescent="0.25">
      <c r="A135" s="187" t="s">
        <v>13</v>
      </c>
      <c r="B135" s="188"/>
      <c r="C135" s="188"/>
      <c r="D135" s="188"/>
      <c r="E135" s="188"/>
      <c r="F135" s="188"/>
      <c r="G135" s="188"/>
      <c r="H135" s="188"/>
      <c r="I135" s="188"/>
      <c r="J135" s="189"/>
      <c r="K135" s="8"/>
      <c r="L135" s="8"/>
      <c r="M135" s="8">
        <f>M133+M134</f>
        <v>0</v>
      </c>
      <c r="N135" s="8">
        <f t="shared" ref="N135:O135" si="23">N133+N134</f>
        <v>0</v>
      </c>
      <c r="O135" s="8">
        <f t="shared" si="23"/>
        <v>0</v>
      </c>
      <c r="P135" s="8">
        <f>M135+N135+O135</f>
        <v>0</v>
      </c>
    </row>
    <row r="136" spans="1:16" outlineLevel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outlineLevel="1" x14ac:dyDescent="0.25">
      <c r="D137" s="2"/>
      <c r="E137" s="2"/>
      <c r="G137" s="2"/>
      <c r="H137" s="35"/>
      <c r="I137" s="26"/>
      <c r="J137" s="35"/>
      <c r="K137" s="35"/>
      <c r="L137" s="36"/>
      <c r="N137" s="10"/>
      <c r="O137" s="196">
        <f>P135</f>
        <v>0</v>
      </c>
      <c r="P137" s="196"/>
    </row>
    <row r="138" spans="1:16" outlineLevel="1" x14ac:dyDescent="0.25">
      <c r="A138" s="1" t="str">
        <f>KOPS1!A37</f>
        <v>Sastādīja:</v>
      </c>
      <c r="B138" s="200" t="str">
        <f>KOPS1!B37</f>
        <v>_________________</v>
      </c>
      <c r="C138" s="200"/>
      <c r="D138" s="40" t="str">
        <f>KOPS1!A41</f>
        <v>Pārbaudīja:</v>
      </c>
      <c r="E138" s="185" t="str">
        <f>KOPS1!B41</f>
        <v>_________________</v>
      </c>
      <c r="F138" s="185"/>
      <c r="G138" s="185"/>
      <c r="H138" s="185"/>
      <c r="I138" s="185"/>
      <c r="K138" s="34"/>
      <c r="L138" s="34"/>
      <c r="M138" s="2"/>
      <c r="N138" s="2"/>
      <c r="O138" s="2"/>
      <c r="P138" s="2"/>
    </row>
    <row r="139" spans="1:16" outlineLevel="1" x14ac:dyDescent="0.25">
      <c r="B139" s="184" t="str">
        <f>KOPS1!B38</f>
        <v>(paraksts un tā atšifrējums, datums)</v>
      </c>
      <c r="C139" s="184"/>
      <c r="D139" s="2"/>
      <c r="E139" s="184" t="str">
        <f>KOPS1!B42</f>
        <v>(paraksts un tā atšifrējums, datums)</v>
      </c>
      <c r="F139" s="184"/>
      <c r="G139" s="184"/>
      <c r="H139" s="184"/>
      <c r="I139" s="184"/>
      <c r="K139" s="34"/>
      <c r="L139" s="34"/>
      <c r="M139" s="2"/>
      <c r="N139" s="2"/>
      <c r="O139" s="2"/>
      <c r="P139" s="2"/>
    </row>
    <row r="140" spans="1:16" outlineLevel="1" x14ac:dyDescent="0.25">
      <c r="A140" s="2" t="str">
        <f>KOPS1!A39</f>
        <v>Sertifikāta Nr.</v>
      </c>
      <c r="B140" s="9"/>
      <c r="C140" s="50">
        <f>KOPS1!B39</f>
        <v>0</v>
      </c>
      <c r="D140" s="2" t="str">
        <f>KOPS1!A43</f>
        <v>Sertifikāta Nr.</v>
      </c>
      <c r="E140" s="2"/>
      <c r="F140" s="2">
        <f>KOPS1!B43</f>
        <v>0</v>
      </c>
      <c r="G140" s="2"/>
      <c r="I140" s="26"/>
      <c r="J140" s="26"/>
      <c r="K140" s="26"/>
      <c r="L140" s="26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</sheetData>
  <mergeCells count="24">
    <mergeCell ref="C11:E11"/>
    <mergeCell ref="A1:P1"/>
    <mergeCell ref="A4:P4"/>
    <mergeCell ref="A5:P5"/>
    <mergeCell ref="C9:E9"/>
    <mergeCell ref="C10:E10"/>
    <mergeCell ref="O137:P137"/>
    <mergeCell ref="C12:E12"/>
    <mergeCell ref="M14:P14"/>
    <mergeCell ref="M16:P16"/>
    <mergeCell ref="A18:A19"/>
    <mergeCell ref="B18:B19"/>
    <mergeCell ref="C18:C19"/>
    <mergeCell ref="D18:D19"/>
    <mergeCell ref="E18:E19"/>
    <mergeCell ref="F18:K18"/>
    <mergeCell ref="L18:P18"/>
    <mergeCell ref="B139:C139"/>
    <mergeCell ref="A133:J133"/>
    <mergeCell ref="A134:J134"/>
    <mergeCell ref="A135:J135"/>
    <mergeCell ref="B138:C138"/>
    <mergeCell ref="E138:I138"/>
    <mergeCell ref="E139:I139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1"/>
  <sheetViews>
    <sheetView zoomScale="85" zoomScaleNormal="85" workbookViewId="0">
      <selection activeCell="C38" sqref="C38"/>
    </sheetView>
  </sheetViews>
  <sheetFormatPr defaultRowHeight="15" outlineLevelRow="1" x14ac:dyDescent="0.25"/>
  <cols>
    <col min="1" max="2" width="8.7109375" style="1" customWidth="1"/>
    <col min="3" max="3" width="44.7109375" style="1" customWidth="1"/>
    <col min="4" max="5" width="9.7109375" style="1" customWidth="1"/>
    <col min="6" max="11" width="8.7109375" style="1" customWidth="1"/>
    <col min="12" max="15" width="10.7109375" style="1" customWidth="1"/>
    <col min="16" max="16" width="12.7109375" style="1" customWidth="1"/>
  </cols>
  <sheetData>
    <row r="1" spans="1:16" ht="20.25" x14ac:dyDescent="0.3">
      <c r="A1" s="193" t="e">
        <f>"Lokālā tāme Nr. "&amp;KOPS1!#REF!</f>
        <v>#REF!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4" spans="1:16" ht="20.25" x14ac:dyDescent="0.3">
      <c r="A4" s="194" t="e">
        <f>KOPS1!#REF!</f>
        <v>#REF!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spans="1:16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 t="s">
        <v>1</v>
      </c>
      <c r="B9" s="2"/>
      <c r="C9" s="186" t="str">
        <f>KOPS1!C14</f>
        <v>Ceļa Lizums-Kalēji-Avoti pārbūve Lizumā</v>
      </c>
      <c r="D9" s="186"/>
      <c r="E9" s="18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2</v>
      </c>
      <c r="B10" s="2"/>
      <c r="C10" s="186" t="str">
        <f>KOPS1!C15</f>
        <v>Ceļa Lizums-Kalēji-Avoti pārbūve Lizumā</v>
      </c>
      <c r="D10" s="186"/>
      <c r="E10" s="1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 t="s">
        <v>3</v>
      </c>
      <c r="B11" s="2"/>
      <c r="C11" s="186" t="str">
        <f>KOPS1!C16</f>
        <v>Ceļš Lizums-Kalēji-Avoti; Ceļš Kalēji-Mežāres-Elstes –Taures, Lizums, Lizuma pagasts, Gulbenes novads</v>
      </c>
      <c r="D11" s="186"/>
      <c r="E11" s="1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 t="s">
        <v>4</v>
      </c>
      <c r="B12" s="2"/>
      <c r="C12" s="186" t="e">
        <f>KOPS1!#REF!</f>
        <v>#REF!</v>
      </c>
      <c r="D12" s="186"/>
      <c r="E12" s="186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x14ac:dyDescent="0.25">
      <c r="A14" s="27" t="s">
        <v>52</v>
      </c>
      <c r="B14" s="27"/>
      <c r="C14" s="27"/>
      <c r="D14" s="27"/>
      <c r="E14" s="2"/>
      <c r="F14" s="2"/>
      <c r="G14" s="2"/>
      <c r="H14" s="2"/>
      <c r="I14" s="2"/>
      <c r="J14" s="2"/>
      <c r="K14" s="2"/>
      <c r="M14" s="197">
        <f>P144</f>
        <v>0</v>
      </c>
      <c r="N14" s="197"/>
      <c r="O14" s="197"/>
      <c r="P14" s="197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198" t="str">
        <f>KOPS1!D19</f>
        <v>Tāme sastādīta 20___.gada ______________</v>
      </c>
      <c r="N16" s="198"/>
      <c r="O16" s="198"/>
      <c r="P16" s="198"/>
    </row>
    <row r="18" spans="1:16" ht="15" customHeight="1" x14ac:dyDescent="0.25">
      <c r="A18" s="199" t="s">
        <v>5</v>
      </c>
      <c r="B18" s="199" t="s">
        <v>6</v>
      </c>
      <c r="C18" s="199" t="s">
        <v>18</v>
      </c>
      <c r="D18" s="199" t="s">
        <v>7</v>
      </c>
      <c r="E18" s="199" t="s">
        <v>8</v>
      </c>
      <c r="F18" s="199" t="s">
        <v>9</v>
      </c>
      <c r="G18" s="199"/>
      <c r="H18" s="199"/>
      <c r="I18" s="199"/>
      <c r="J18" s="199"/>
      <c r="K18" s="199"/>
      <c r="L18" s="199" t="s">
        <v>10</v>
      </c>
      <c r="M18" s="199"/>
      <c r="N18" s="199"/>
      <c r="O18" s="199"/>
      <c r="P18" s="199"/>
    </row>
    <row r="19" spans="1:16" ht="51" x14ac:dyDescent="0.25">
      <c r="A19" s="199"/>
      <c r="B19" s="199"/>
      <c r="C19" s="199"/>
      <c r="D19" s="199"/>
      <c r="E19" s="199"/>
      <c r="F19" s="31" t="s">
        <v>41</v>
      </c>
      <c r="G19" s="31" t="s">
        <v>42</v>
      </c>
      <c r="H19" s="31" t="s">
        <v>43</v>
      </c>
      <c r="I19" s="31" t="s">
        <v>44</v>
      </c>
      <c r="J19" s="31" t="s">
        <v>45</v>
      </c>
      <c r="K19" s="31" t="s">
        <v>46</v>
      </c>
      <c r="L19" s="31" t="s">
        <v>47</v>
      </c>
      <c r="M19" s="31" t="s">
        <v>43</v>
      </c>
      <c r="N19" s="31" t="s">
        <v>44</v>
      </c>
      <c r="O19" s="31" t="s">
        <v>45</v>
      </c>
      <c r="P19" s="31" t="s">
        <v>48</v>
      </c>
    </row>
    <row r="20" spans="1:16" ht="15.75" thickBot="1" x14ac:dyDescent="0.3">
      <c r="A20" s="44">
        <v>1</v>
      </c>
      <c r="B20" s="44">
        <v>2</v>
      </c>
      <c r="C20" s="45" t="s">
        <v>60</v>
      </c>
      <c r="D20" s="44" t="s">
        <v>61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</row>
    <row r="21" spans="1:16" ht="15.75" thickTop="1" x14ac:dyDescent="0.25">
      <c r="A21" s="11">
        <v>1</v>
      </c>
      <c r="B21" s="32" t="s">
        <v>49</v>
      </c>
      <c r="C21" s="12"/>
      <c r="D21" s="13"/>
      <c r="E21" s="14"/>
      <c r="F21" s="15"/>
      <c r="G21" s="15"/>
      <c r="H21" s="15">
        <f>ROUND(F21*G21,2)</f>
        <v>0</v>
      </c>
      <c r="I21" s="15"/>
      <c r="J21" s="15"/>
      <c r="K21" s="15">
        <f>H21+I21+J21</f>
        <v>0</v>
      </c>
      <c r="L21" s="15">
        <f>ROUND(E21*F21,2)</f>
        <v>0</v>
      </c>
      <c r="M21" s="15">
        <f>ROUND(E21*H21,2)</f>
        <v>0</v>
      </c>
      <c r="N21" s="15">
        <f>ROUND(E21*I21,2)</f>
        <v>0</v>
      </c>
      <c r="O21" s="15">
        <f>ROUND(E21*J21,2)</f>
        <v>0</v>
      </c>
      <c r="P21" s="15">
        <f>M21+N21+O21</f>
        <v>0</v>
      </c>
    </row>
    <row r="22" spans="1:16" x14ac:dyDescent="0.25">
      <c r="A22" s="3">
        <f>A21+1</f>
        <v>2</v>
      </c>
      <c r="B22" s="32" t="s">
        <v>49</v>
      </c>
      <c r="C22" s="7"/>
      <c r="D22" s="4"/>
      <c r="E22" s="5"/>
      <c r="F22" s="6"/>
      <c r="G22" s="6"/>
      <c r="H22" s="6">
        <f t="shared" ref="H22:H140" si="0">ROUND(F22*G22,2)</f>
        <v>0</v>
      </c>
      <c r="I22" s="6"/>
      <c r="J22" s="6"/>
      <c r="K22" s="6">
        <f t="shared" ref="K22:K140" si="1">H22+I22+J22</f>
        <v>0</v>
      </c>
      <c r="L22" s="6">
        <f t="shared" ref="L22:L140" si="2">ROUND(E22*F22,2)</f>
        <v>0</v>
      </c>
      <c r="M22" s="6">
        <f t="shared" ref="M22:M140" si="3">ROUND(E22*H22,2)</f>
        <v>0</v>
      </c>
      <c r="N22" s="6">
        <f t="shared" ref="N22:N140" si="4">ROUND(E22*I22,2)</f>
        <v>0</v>
      </c>
      <c r="O22" s="6">
        <f t="shared" ref="O22:O140" si="5">ROUND(E22*J22,2)</f>
        <v>0</v>
      </c>
      <c r="P22" s="6">
        <f t="shared" ref="P22:P140" si="6">M22+N22+O22</f>
        <v>0</v>
      </c>
    </row>
    <row r="23" spans="1:16" x14ac:dyDescent="0.25">
      <c r="A23" s="3">
        <f t="shared" ref="A23:A140" si="7">A22+1</f>
        <v>3</v>
      </c>
      <c r="B23" s="32" t="s">
        <v>49</v>
      </c>
      <c r="C23" s="7"/>
      <c r="D23" s="4"/>
      <c r="E23" s="5"/>
      <c r="F23" s="6"/>
      <c r="G23" s="6"/>
      <c r="H23" s="6">
        <f t="shared" si="0"/>
        <v>0</v>
      </c>
      <c r="I23" s="6"/>
      <c r="J23" s="6"/>
      <c r="K23" s="6">
        <f t="shared" si="1"/>
        <v>0</v>
      </c>
      <c r="L23" s="6">
        <f t="shared" si="2"/>
        <v>0</v>
      </c>
      <c r="M23" s="6">
        <f t="shared" si="3"/>
        <v>0</v>
      </c>
      <c r="N23" s="6">
        <f t="shared" si="4"/>
        <v>0</v>
      </c>
      <c r="O23" s="6">
        <f t="shared" si="5"/>
        <v>0</v>
      </c>
      <c r="P23" s="6">
        <f t="shared" si="6"/>
        <v>0</v>
      </c>
    </row>
    <row r="24" spans="1:16" x14ac:dyDescent="0.25">
      <c r="A24" s="3">
        <f t="shared" si="7"/>
        <v>4</v>
      </c>
      <c r="B24" s="32" t="s">
        <v>49</v>
      </c>
      <c r="C24" s="7"/>
      <c r="D24" s="4"/>
      <c r="E24" s="5"/>
      <c r="F24" s="6"/>
      <c r="G24" s="6"/>
      <c r="H24" s="6">
        <f t="shared" si="0"/>
        <v>0</v>
      </c>
      <c r="I24" s="6"/>
      <c r="J24" s="6"/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si="6"/>
        <v>0</v>
      </c>
    </row>
    <row r="25" spans="1:16" x14ac:dyDescent="0.25">
      <c r="A25" s="3">
        <f t="shared" si="7"/>
        <v>5</v>
      </c>
      <c r="B25" s="32" t="s">
        <v>49</v>
      </c>
      <c r="C25" s="7"/>
      <c r="D25" s="4"/>
      <c r="E25" s="5"/>
      <c r="F25" s="6"/>
      <c r="G25" s="6"/>
      <c r="H25" s="6">
        <f t="shared" ref="H25:H88" si="8">ROUND(F25*G25,2)</f>
        <v>0</v>
      </c>
      <c r="I25" s="6"/>
      <c r="J25" s="6"/>
      <c r="K25" s="6">
        <f t="shared" ref="K25:K88" si="9">H25+I25+J25</f>
        <v>0</v>
      </c>
      <c r="L25" s="6">
        <f t="shared" ref="L25:L88" si="10">ROUND(E25*F25,2)</f>
        <v>0</v>
      </c>
      <c r="M25" s="6">
        <f t="shared" ref="M25:M88" si="11">ROUND(E25*H25,2)</f>
        <v>0</v>
      </c>
      <c r="N25" s="6">
        <f t="shared" ref="N25:N88" si="12">ROUND(E25*I25,2)</f>
        <v>0</v>
      </c>
      <c r="O25" s="6">
        <f t="shared" ref="O25:O88" si="13">ROUND(E25*J25,2)</f>
        <v>0</v>
      </c>
      <c r="P25" s="6">
        <f t="shared" ref="P25:P88" si="14">M25+N25+O25</f>
        <v>0</v>
      </c>
    </row>
    <row r="26" spans="1:16" x14ac:dyDescent="0.25">
      <c r="A26" s="3">
        <f t="shared" si="7"/>
        <v>6</v>
      </c>
      <c r="B26" s="32" t="s">
        <v>49</v>
      </c>
      <c r="C26" s="7"/>
      <c r="D26" s="4"/>
      <c r="E26" s="5"/>
      <c r="F26" s="6"/>
      <c r="G26" s="6"/>
      <c r="H26" s="6">
        <f t="shared" si="8"/>
        <v>0</v>
      </c>
      <c r="I26" s="6"/>
      <c r="J26" s="6"/>
      <c r="K26" s="6">
        <f t="shared" si="9"/>
        <v>0</v>
      </c>
      <c r="L26" s="6">
        <f t="shared" si="10"/>
        <v>0</v>
      </c>
      <c r="M26" s="6">
        <f t="shared" si="11"/>
        <v>0</v>
      </c>
      <c r="N26" s="6">
        <f t="shared" si="12"/>
        <v>0</v>
      </c>
      <c r="O26" s="6">
        <f t="shared" si="13"/>
        <v>0</v>
      </c>
      <c r="P26" s="6">
        <f t="shared" si="14"/>
        <v>0</v>
      </c>
    </row>
    <row r="27" spans="1:16" x14ac:dyDescent="0.25">
      <c r="A27" s="3">
        <f t="shared" si="7"/>
        <v>7</v>
      </c>
      <c r="B27" s="32" t="s">
        <v>49</v>
      </c>
      <c r="C27" s="7"/>
      <c r="D27" s="4"/>
      <c r="E27" s="5"/>
      <c r="F27" s="6"/>
      <c r="G27" s="6"/>
      <c r="H27" s="6">
        <f t="shared" si="8"/>
        <v>0</v>
      </c>
      <c r="I27" s="6"/>
      <c r="J27" s="6"/>
      <c r="K27" s="6">
        <f t="shared" si="9"/>
        <v>0</v>
      </c>
      <c r="L27" s="6">
        <f t="shared" si="10"/>
        <v>0</v>
      </c>
      <c r="M27" s="6">
        <f t="shared" si="11"/>
        <v>0</v>
      </c>
      <c r="N27" s="6">
        <f t="shared" si="12"/>
        <v>0</v>
      </c>
      <c r="O27" s="6">
        <f t="shared" si="13"/>
        <v>0</v>
      </c>
      <c r="P27" s="6">
        <f t="shared" si="14"/>
        <v>0</v>
      </c>
    </row>
    <row r="28" spans="1:16" x14ac:dyDescent="0.25">
      <c r="A28" s="3">
        <f t="shared" si="7"/>
        <v>8</v>
      </c>
      <c r="B28" s="32" t="s">
        <v>49</v>
      </c>
      <c r="C28" s="7"/>
      <c r="D28" s="4"/>
      <c r="E28" s="5"/>
      <c r="F28" s="6"/>
      <c r="G28" s="6"/>
      <c r="H28" s="6">
        <f t="shared" si="8"/>
        <v>0</v>
      </c>
      <c r="I28" s="6"/>
      <c r="J28" s="6"/>
      <c r="K28" s="6">
        <f t="shared" si="9"/>
        <v>0</v>
      </c>
      <c r="L28" s="6">
        <f t="shared" si="10"/>
        <v>0</v>
      </c>
      <c r="M28" s="6">
        <f t="shared" si="11"/>
        <v>0</v>
      </c>
      <c r="N28" s="6">
        <f t="shared" si="12"/>
        <v>0</v>
      </c>
      <c r="O28" s="6">
        <f t="shared" si="13"/>
        <v>0</v>
      </c>
      <c r="P28" s="6">
        <f t="shared" si="14"/>
        <v>0</v>
      </c>
    </row>
    <row r="29" spans="1:16" x14ac:dyDescent="0.25">
      <c r="A29" s="3">
        <f t="shared" si="7"/>
        <v>9</v>
      </c>
      <c r="B29" s="32" t="s">
        <v>49</v>
      </c>
      <c r="C29" s="7"/>
      <c r="D29" s="4"/>
      <c r="E29" s="5"/>
      <c r="F29" s="6"/>
      <c r="G29" s="6"/>
      <c r="H29" s="6">
        <f t="shared" si="8"/>
        <v>0</v>
      </c>
      <c r="I29" s="6"/>
      <c r="J29" s="6"/>
      <c r="K29" s="6">
        <f t="shared" si="9"/>
        <v>0</v>
      </c>
      <c r="L29" s="6">
        <f t="shared" si="10"/>
        <v>0</v>
      </c>
      <c r="M29" s="6">
        <f t="shared" si="11"/>
        <v>0</v>
      </c>
      <c r="N29" s="6">
        <f t="shared" si="12"/>
        <v>0</v>
      </c>
      <c r="O29" s="6">
        <f t="shared" si="13"/>
        <v>0</v>
      </c>
      <c r="P29" s="6">
        <f t="shared" si="14"/>
        <v>0</v>
      </c>
    </row>
    <row r="30" spans="1:16" x14ac:dyDescent="0.25">
      <c r="A30" s="3">
        <f t="shared" si="7"/>
        <v>10</v>
      </c>
      <c r="B30" s="32" t="s">
        <v>49</v>
      </c>
      <c r="C30" s="7"/>
      <c r="D30" s="4"/>
      <c r="E30" s="5"/>
      <c r="F30" s="6"/>
      <c r="G30" s="6"/>
      <c r="H30" s="6">
        <f t="shared" si="8"/>
        <v>0</v>
      </c>
      <c r="I30" s="6"/>
      <c r="J30" s="6"/>
      <c r="K30" s="6">
        <f t="shared" si="9"/>
        <v>0</v>
      </c>
      <c r="L30" s="6">
        <f t="shared" si="10"/>
        <v>0</v>
      </c>
      <c r="M30" s="6">
        <f t="shared" si="11"/>
        <v>0</v>
      </c>
      <c r="N30" s="6">
        <f t="shared" si="12"/>
        <v>0</v>
      </c>
      <c r="O30" s="6">
        <f t="shared" si="13"/>
        <v>0</v>
      </c>
      <c r="P30" s="6">
        <f t="shared" si="14"/>
        <v>0</v>
      </c>
    </row>
    <row r="31" spans="1:16" x14ac:dyDescent="0.25">
      <c r="A31" s="3">
        <f t="shared" si="7"/>
        <v>11</v>
      </c>
      <c r="B31" s="32" t="s">
        <v>49</v>
      </c>
      <c r="C31" s="7"/>
      <c r="D31" s="4"/>
      <c r="E31" s="5"/>
      <c r="F31" s="6"/>
      <c r="G31" s="6"/>
      <c r="H31" s="6">
        <f t="shared" si="8"/>
        <v>0</v>
      </c>
      <c r="I31" s="6"/>
      <c r="J31" s="6"/>
      <c r="K31" s="6">
        <f t="shared" si="9"/>
        <v>0</v>
      </c>
      <c r="L31" s="6">
        <f t="shared" si="10"/>
        <v>0</v>
      </c>
      <c r="M31" s="6">
        <f t="shared" si="11"/>
        <v>0</v>
      </c>
      <c r="N31" s="6">
        <f t="shared" si="12"/>
        <v>0</v>
      </c>
      <c r="O31" s="6">
        <f t="shared" si="13"/>
        <v>0</v>
      </c>
      <c r="P31" s="6">
        <f t="shared" si="14"/>
        <v>0</v>
      </c>
    </row>
    <row r="32" spans="1:16" x14ac:dyDescent="0.25">
      <c r="A32" s="3">
        <f t="shared" si="7"/>
        <v>12</v>
      </c>
      <c r="B32" s="32" t="s">
        <v>49</v>
      </c>
      <c r="C32" s="7"/>
      <c r="D32" s="4"/>
      <c r="E32" s="5"/>
      <c r="F32" s="6"/>
      <c r="G32" s="6"/>
      <c r="H32" s="6">
        <f t="shared" si="8"/>
        <v>0</v>
      </c>
      <c r="I32" s="6"/>
      <c r="J32" s="6"/>
      <c r="K32" s="6">
        <f t="shared" si="9"/>
        <v>0</v>
      </c>
      <c r="L32" s="6">
        <f t="shared" si="10"/>
        <v>0</v>
      </c>
      <c r="M32" s="6">
        <f t="shared" si="11"/>
        <v>0</v>
      </c>
      <c r="N32" s="6">
        <f t="shared" si="12"/>
        <v>0</v>
      </c>
      <c r="O32" s="6">
        <f t="shared" si="13"/>
        <v>0</v>
      </c>
      <c r="P32" s="6">
        <f t="shared" si="14"/>
        <v>0</v>
      </c>
    </row>
    <row r="33" spans="1:16" x14ac:dyDescent="0.25">
      <c r="A33" s="3">
        <f t="shared" si="7"/>
        <v>13</v>
      </c>
      <c r="B33" s="32" t="s">
        <v>49</v>
      </c>
      <c r="C33" s="7"/>
      <c r="D33" s="4"/>
      <c r="E33" s="5"/>
      <c r="F33" s="6"/>
      <c r="G33" s="6"/>
      <c r="H33" s="6">
        <f t="shared" si="8"/>
        <v>0</v>
      </c>
      <c r="I33" s="6"/>
      <c r="J33" s="6"/>
      <c r="K33" s="6">
        <f t="shared" si="9"/>
        <v>0</v>
      </c>
      <c r="L33" s="6">
        <f t="shared" si="10"/>
        <v>0</v>
      </c>
      <c r="M33" s="6">
        <f t="shared" si="11"/>
        <v>0</v>
      </c>
      <c r="N33" s="6">
        <f t="shared" si="12"/>
        <v>0</v>
      </c>
      <c r="O33" s="6">
        <f t="shared" si="13"/>
        <v>0</v>
      </c>
      <c r="P33" s="6">
        <f t="shared" si="14"/>
        <v>0</v>
      </c>
    </row>
    <row r="34" spans="1:16" x14ac:dyDescent="0.25">
      <c r="A34" s="3">
        <f t="shared" si="7"/>
        <v>14</v>
      </c>
      <c r="B34" s="32" t="s">
        <v>49</v>
      </c>
      <c r="C34" s="7"/>
      <c r="D34" s="4"/>
      <c r="E34" s="5"/>
      <c r="F34" s="6"/>
      <c r="G34" s="6"/>
      <c r="H34" s="6">
        <f t="shared" si="8"/>
        <v>0</v>
      </c>
      <c r="I34" s="6"/>
      <c r="J34" s="6"/>
      <c r="K34" s="6">
        <f t="shared" si="9"/>
        <v>0</v>
      </c>
      <c r="L34" s="6">
        <f t="shared" si="10"/>
        <v>0</v>
      </c>
      <c r="M34" s="6">
        <f t="shared" si="11"/>
        <v>0</v>
      </c>
      <c r="N34" s="6">
        <f t="shared" si="12"/>
        <v>0</v>
      </c>
      <c r="O34" s="6">
        <f t="shared" si="13"/>
        <v>0</v>
      </c>
      <c r="P34" s="6">
        <f t="shared" si="14"/>
        <v>0</v>
      </c>
    </row>
    <row r="35" spans="1:16" x14ac:dyDescent="0.25">
      <c r="A35" s="3">
        <f t="shared" si="7"/>
        <v>15</v>
      </c>
      <c r="B35" s="32" t="s">
        <v>49</v>
      </c>
      <c r="C35" s="7"/>
      <c r="D35" s="4"/>
      <c r="E35" s="5"/>
      <c r="F35" s="6"/>
      <c r="G35" s="6"/>
      <c r="H35" s="6">
        <f t="shared" si="8"/>
        <v>0</v>
      </c>
      <c r="I35" s="6"/>
      <c r="J35" s="6"/>
      <c r="K35" s="6">
        <f t="shared" si="9"/>
        <v>0</v>
      </c>
      <c r="L35" s="6">
        <f t="shared" si="10"/>
        <v>0</v>
      </c>
      <c r="M35" s="6">
        <f t="shared" si="11"/>
        <v>0</v>
      </c>
      <c r="N35" s="6">
        <f t="shared" si="12"/>
        <v>0</v>
      </c>
      <c r="O35" s="6">
        <f t="shared" si="13"/>
        <v>0</v>
      </c>
      <c r="P35" s="6">
        <f t="shared" si="14"/>
        <v>0</v>
      </c>
    </row>
    <row r="36" spans="1:16" x14ac:dyDescent="0.25">
      <c r="A36" s="3">
        <f t="shared" si="7"/>
        <v>16</v>
      </c>
      <c r="B36" s="32" t="s">
        <v>49</v>
      </c>
      <c r="C36" s="7"/>
      <c r="D36" s="4"/>
      <c r="E36" s="5"/>
      <c r="F36" s="6"/>
      <c r="G36" s="6"/>
      <c r="H36" s="6">
        <f t="shared" si="8"/>
        <v>0</v>
      </c>
      <c r="I36" s="6"/>
      <c r="J36" s="6"/>
      <c r="K36" s="6">
        <f t="shared" si="9"/>
        <v>0</v>
      </c>
      <c r="L36" s="6">
        <f t="shared" si="10"/>
        <v>0</v>
      </c>
      <c r="M36" s="6">
        <f t="shared" si="11"/>
        <v>0</v>
      </c>
      <c r="N36" s="6">
        <f t="shared" si="12"/>
        <v>0</v>
      </c>
      <c r="O36" s="6">
        <f t="shared" si="13"/>
        <v>0</v>
      </c>
      <c r="P36" s="6">
        <f t="shared" si="14"/>
        <v>0</v>
      </c>
    </row>
    <row r="37" spans="1:16" x14ac:dyDescent="0.25">
      <c r="A37" s="3">
        <f t="shared" si="7"/>
        <v>17</v>
      </c>
      <c r="B37" s="32" t="s">
        <v>49</v>
      </c>
      <c r="C37" s="7"/>
      <c r="D37" s="4"/>
      <c r="E37" s="5"/>
      <c r="F37" s="6"/>
      <c r="G37" s="6"/>
      <c r="H37" s="6">
        <f t="shared" si="8"/>
        <v>0</v>
      </c>
      <c r="I37" s="6"/>
      <c r="J37" s="6"/>
      <c r="K37" s="6">
        <f t="shared" si="9"/>
        <v>0</v>
      </c>
      <c r="L37" s="6">
        <f t="shared" si="10"/>
        <v>0</v>
      </c>
      <c r="M37" s="6">
        <f t="shared" si="11"/>
        <v>0</v>
      </c>
      <c r="N37" s="6">
        <f t="shared" si="12"/>
        <v>0</v>
      </c>
      <c r="O37" s="6">
        <f t="shared" si="13"/>
        <v>0</v>
      </c>
      <c r="P37" s="6">
        <f t="shared" si="14"/>
        <v>0</v>
      </c>
    </row>
    <row r="38" spans="1:16" x14ac:dyDescent="0.25">
      <c r="A38" s="3">
        <f t="shared" si="7"/>
        <v>18</v>
      </c>
      <c r="B38" s="32" t="s">
        <v>49</v>
      </c>
      <c r="C38" s="7"/>
      <c r="D38" s="4"/>
      <c r="E38" s="5"/>
      <c r="F38" s="6"/>
      <c r="G38" s="6"/>
      <c r="H38" s="6">
        <f t="shared" si="8"/>
        <v>0</v>
      </c>
      <c r="I38" s="6"/>
      <c r="J38" s="6"/>
      <c r="K38" s="6">
        <f t="shared" si="9"/>
        <v>0</v>
      </c>
      <c r="L38" s="6">
        <f t="shared" si="10"/>
        <v>0</v>
      </c>
      <c r="M38" s="6">
        <f t="shared" si="11"/>
        <v>0</v>
      </c>
      <c r="N38" s="6">
        <f t="shared" si="12"/>
        <v>0</v>
      </c>
      <c r="O38" s="6">
        <f t="shared" si="13"/>
        <v>0</v>
      </c>
      <c r="P38" s="6">
        <f t="shared" si="14"/>
        <v>0</v>
      </c>
    </row>
    <row r="39" spans="1:16" x14ac:dyDescent="0.25">
      <c r="A39" s="3">
        <f t="shared" si="7"/>
        <v>19</v>
      </c>
      <c r="B39" s="32" t="s">
        <v>49</v>
      </c>
      <c r="C39" s="7"/>
      <c r="D39" s="4"/>
      <c r="E39" s="5"/>
      <c r="F39" s="6"/>
      <c r="G39" s="6"/>
      <c r="H39" s="6">
        <f t="shared" si="8"/>
        <v>0</v>
      </c>
      <c r="I39" s="6"/>
      <c r="J39" s="6"/>
      <c r="K39" s="6">
        <f t="shared" si="9"/>
        <v>0</v>
      </c>
      <c r="L39" s="6">
        <f t="shared" si="10"/>
        <v>0</v>
      </c>
      <c r="M39" s="6">
        <f t="shared" si="11"/>
        <v>0</v>
      </c>
      <c r="N39" s="6">
        <f t="shared" si="12"/>
        <v>0</v>
      </c>
      <c r="O39" s="6">
        <f t="shared" si="13"/>
        <v>0</v>
      </c>
      <c r="P39" s="6">
        <f t="shared" si="14"/>
        <v>0</v>
      </c>
    </row>
    <row r="40" spans="1:16" x14ac:dyDescent="0.25">
      <c r="A40" s="3">
        <f t="shared" si="7"/>
        <v>20</v>
      </c>
      <c r="B40" s="32" t="s">
        <v>49</v>
      </c>
      <c r="C40" s="7"/>
      <c r="D40" s="4"/>
      <c r="E40" s="5"/>
      <c r="F40" s="6"/>
      <c r="G40" s="6"/>
      <c r="H40" s="6">
        <f t="shared" si="8"/>
        <v>0</v>
      </c>
      <c r="I40" s="6"/>
      <c r="J40" s="6"/>
      <c r="K40" s="6">
        <f t="shared" si="9"/>
        <v>0</v>
      </c>
      <c r="L40" s="6">
        <f t="shared" si="10"/>
        <v>0</v>
      </c>
      <c r="M40" s="6">
        <f t="shared" si="11"/>
        <v>0</v>
      </c>
      <c r="N40" s="6">
        <f t="shared" si="12"/>
        <v>0</v>
      </c>
      <c r="O40" s="6">
        <f t="shared" si="13"/>
        <v>0</v>
      </c>
      <c r="P40" s="6">
        <f t="shared" si="14"/>
        <v>0</v>
      </c>
    </row>
    <row r="41" spans="1:16" x14ac:dyDescent="0.25">
      <c r="A41" s="3">
        <f t="shared" si="7"/>
        <v>21</v>
      </c>
      <c r="B41" s="32" t="s">
        <v>49</v>
      </c>
      <c r="C41" s="7"/>
      <c r="D41" s="4"/>
      <c r="E41" s="5"/>
      <c r="F41" s="6"/>
      <c r="G41" s="6"/>
      <c r="H41" s="6">
        <f t="shared" si="8"/>
        <v>0</v>
      </c>
      <c r="I41" s="6"/>
      <c r="J41" s="6"/>
      <c r="K41" s="6">
        <f t="shared" si="9"/>
        <v>0</v>
      </c>
      <c r="L41" s="6">
        <f t="shared" si="10"/>
        <v>0</v>
      </c>
      <c r="M41" s="6">
        <f t="shared" si="11"/>
        <v>0</v>
      </c>
      <c r="N41" s="6">
        <f t="shared" si="12"/>
        <v>0</v>
      </c>
      <c r="O41" s="6">
        <f t="shared" si="13"/>
        <v>0</v>
      </c>
      <c r="P41" s="6">
        <f t="shared" si="14"/>
        <v>0</v>
      </c>
    </row>
    <row r="42" spans="1:16" x14ac:dyDescent="0.25">
      <c r="A42" s="3">
        <f t="shared" si="7"/>
        <v>22</v>
      </c>
      <c r="B42" s="32" t="s">
        <v>49</v>
      </c>
      <c r="C42" s="7"/>
      <c r="D42" s="4"/>
      <c r="E42" s="5"/>
      <c r="F42" s="6"/>
      <c r="G42" s="6"/>
      <c r="H42" s="6">
        <f t="shared" si="8"/>
        <v>0</v>
      </c>
      <c r="I42" s="6"/>
      <c r="J42" s="6"/>
      <c r="K42" s="6">
        <f t="shared" si="9"/>
        <v>0</v>
      </c>
      <c r="L42" s="6">
        <f t="shared" si="10"/>
        <v>0</v>
      </c>
      <c r="M42" s="6">
        <f t="shared" si="11"/>
        <v>0</v>
      </c>
      <c r="N42" s="6">
        <f t="shared" si="12"/>
        <v>0</v>
      </c>
      <c r="O42" s="6">
        <f t="shared" si="13"/>
        <v>0</v>
      </c>
      <c r="P42" s="6">
        <f t="shared" si="14"/>
        <v>0</v>
      </c>
    </row>
    <row r="43" spans="1:16" x14ac:dyDescent="0.25">
      <c r="A43" s="3">
        <f t="shared" si="7"/>
        <v>23</v>
      </c>
      <c r="B43" s="32" t="s">
        <v>49</v>
      </c>
      <c r="C43" s="7"/>
      <c r="D43" s="4"/>
      <c r="E43" s="5"/>
      <c r="F43" s="6"/>
      <c r="G43" s="6"/>
      <c r="H43" s="6">
        <f t="shared" si="8"/>
        <v>0</v>
      </c>
      <c r="I43" s="6"/>
      <c r="J43" s="6"/>
      <c r="K43" s="6">
        <f t="shared" si="9"/>
        <v>0</v>
      </c>
      <c r="L43" s="6">
        <f t="shared" si="10"/>
        <v>0</v>
      </c>
      <c r="M43" s="6">
        <f t="shared" si="11"/>
        <v>0</v>
      </c>
      <c r="N43" s="6">
        <f t="shared" si="12"/>
        <v>0</v>
      </c>
      <c r="O43" s="6">
        <f t="shared" si="13"/>
        <v>0</v>
      </c>
      <c r="P43" s="6">
        <f t="shared" si="14"/>
        <v>0</v>
      </c>
    </row>
    <row r="44" spans="1:16" x14ac:dyDescent="0.25">
      <c r="A44" s="3">
        <f t="shared" si="7"/>
        <v>24</v>
      </c>
      <c r="B44" s="32" t="s">
        <v>49</v>
      </c>
      <c r="C44" s="7"/>
      <c r="D44" s="4"/>
      <c r="E44" s="5"/>
      <c r="F44" s="6"/>
      <c r="G44" s="6"/>
      <c r="H44" s="6">
        <f t="shared" si="8"/>
        <v>0</v>
      </c>
      <c r="I44" s="6"/>
      <c r="J44" s="6"/>
      <c r="K44" s="6">
        <f t="shared" si="9"/>
        <v>0</v>
      </c>
      <c r="L44" s="6">
        <f t="shared" si="10"/>
        <v>0</v>
      </c>
      <c r="M44" s="6">
        <f t="shared" si="11"/>
        <v>0</v>
      </c>
      <c r="N44" s="6">
        <f t="shared" si="12"/>
        <v>0</v>
      </c>
      <c r="O44" s="6">
        <f t="shared" si="13"/>
        <v>0</v>
      </c>
      <c r="P44" s="6">
        <f t="shared" si="14"/>
        <v>0</v>
      </c>
    </row>
    <row r="45" spans="1:16" x14ac:dyDescent="0.25">
      <c r="A45" s="3">
        <f t="shared" si="7"/>
        <v>25</v>
      </c>
      <c r="B45" s="32" t="s">
        <v>49</v>
      </c>
      <c r="C45" s="7"/>
      <c r="D45" s="4"/>
      <c r="E45" s="5"/>
      <c r="F45" s="6"/>
      <c r="G45" s="6"/>
      <c r="H45" s="6">
        <f t="shared" si="8"/>
        <v>0</v>
      </c>
      <c r="I45" s="6"/>
      <c r="J45" s="6"/>
      <c r="K45" s="6">
        <f t="shared" si="9"/>
        <v>0</v>
      </c>
      <c r="L45" s="6">
        <f t="shared" si="10"/>
        <v>0</v>
      </c>
      <c r="M45" s="6">
        <f t="shared" si="11"/>
        <v>0</v>
      </c>
      <c r="N45" s="6">
        <f t="shared" si="12"/>
        <v>0</v>
      </c>
      <c r="O45" s="6">
        <f t="shared" si="13"/>
        <v>0</v>
      </c>
      <c r="P45" s="6">
        <f t="shared" si="14"/>
        <v>0</v>
      </c>
    </row>
    <row r="46" spans="1:16" x14ac:dyDescent="0.25">
      <c r="A46" s="3">
        <f t="shared" si="7"/>
        <v>26</v>
      </c>
      <c r="B46" s="32" t="s">
        <v>49</v>
      </c>
      <c r="C46" s="7"/>
      <c r="D46" s="4"/>
      <c r="E46" s="5"/>
      <c r="F46" s="6"/>
      <c r="G46" s="6"/>
      <c r="H46" s="6">
        <f t="shared" si="8"/>
        <v>0</v>
      </c>
      <c r="I46" s="6"/>
      <c r="J46" s="6"/>
      <c r="K46" s="6">
        <f t="shared" si="9"/>
        <v>0</v>
      </c>
      <c r="L46" s="6">
        <f t="shared" si="10"/>
        <v>0</v>
      </c>
      <c r="M46" s="6">
        <f t="shared" si="11"/>
        <v>0</v>
      </c>
      <c r="N46" s="6">
        <f t="shared" si="12"/>
        <v>0</v>
      </c>
      <c r="O46" s="6">
        <f t="shared" si="13"/>
        <v>0</v>
      </c>
      <c r="P46" s="6">
        <f t="shared" si="14"/>
        <v>0</v>
      </c>
    </row>
    <row r="47" spans="1:16" x14ac:dyDescent="0.25">
      <c r="A47" s="3">
        <f t="shared" si="7"/>
        <v>27</v>
      </c>
      <c r="B47" s="32" t="s">
        <v>49</v>
      </c>
      <c r="C47" s="7"/>
      <c r="D47" s="4"/>
      <c r="E47" s="5"/>
      <c r="F47" s="6"/>
      <c r="G47" s="6"/>
      <c r="H47" s="6">
        <f t="shared" si="8"/>
        <v>0</v>
      </c>
      <c r="I47" s="6"/>
      <c r="J47" s="6"/>
      <c r="K47" s="6">
        <f t="shared" si="9"/>
        <v>0</v>
      </c>
      <c r="L47" s="6">
        <f t="shared" si="10"/>
        <v>0</v>
      </c>
      <c r="M47" s="6">
        <f t="shared" si="11"/>
        <v>0</v>
      </c>
      <c r="N47" s="6">
        <f t="shared" si="12"/>
        <v>0</v>
      </c>
      <c r="O47" s="6">
        <f t="shared" si="13"/>
        <v>0</v>
      </c>
      <c r="P47" s="6">
        <f t="shared" si="14"/>
        <v>0</v>
      </c>
    </row>
    <row r="48" spans="1:16" x14ac:dyDescent="0.25">
      <c r="A48" s="3">
        <f t="shared" si="7"/>
        <v>28</v>
      </c>
      <c r="B48" s="32" t="s">
        <v>49</v>
      </c>
      <c r="C48" s="7"/>
      <c r="D48" s="4"/>
      <c r="E48" s="5"/>
      <c r="F48" s="6"/>
      <c r="G48" s="6"/>
      <c r="H48" s="6">
        <f t="shared" si="8"/>
        <v>0</v>
      </c>
      <c r="I48" s="6"/>
      <c r="J48" s="6"/>
      <c r="K48" s="6">
        <f t="shared" si="9"/>
        <v>0</v>
      </c>
      <c r="L48" s="6">
        <f t="shared" si="10"/>
        <v>0</v>
      </c>
      <c r="M48" s="6">
        <f t="shared" si="11"/>
        <v>0</v>
      </c>
      <c r="N48" s="6">
        <f t="shared" si="12"/>
        <v>0</v>
      </c>
      <c r="O48" s="6">
        <f t="shared" si="13"/>
        <v>0</v>
      </c>
      <c r="P48" s="6">
        <f t="shared" si="14"/>
        <v>0</v>
      </c>
    </row>
    <row r="49" spans="1:16" x14ac:dyDescent="0.25">
      <c r="A49" s="3">
        <f t="shared" si="7"/>
        <v>29</v>
      </c>
      <c r="B49" s="32" t="s">
        <v>49</v>
      </c>
      <c r="C49" s="7"/>
      <c r="D49" s="4"/>
      <c r="E49" s="5"/>
      <c r="F49" s="6"/>
      <c r="G49" s="6"/>
      <c r="H49" s="6">
        <f t="shared" si="8"/>
        <v>0</v>
      </c>
      <c r="I49" s="6"/>
      <c r="J49" s="6"/>
      <c r="K49" s="6">
        <f t="shared" si="9"/>
        <v>0</v>
      </c>
      <c r="L49" s="6">
        <f t="shared" si="10"/>
        <v>0</v>
      </c>
      <c r="M49" s="6">
        <f t="shared" si="11"/>
        <v>0</v>
      </c>
      <c r="N49" s="6">
        <f t="shared" si="12"/>
        <v>0</v>
      </c>
      <c r="O49" s="6">
        <f t="shared" si="13"/>
        <v>0</v>
      </c>
      <c r="P49" s="6">
        <f t="shared" si="14"/>
        <v>0</v>
      </c>
    </row>
    <row r="50" spans="1:16" x14ac:dyDescent="0.25">
      <c r="A50" s="3">
        <f t="shared" si="7"/>
        <v>30</v>
      </c>
      <c r="B50" s="32" t="s">
        <v>49</v>
      </c>
      <c r="C50" s="7"/>
      <c r="D50" s="4"/>
      <c r="E50" s="5"/>
      <c r="F50" s="6"/>
      <c r="G50" s="6"/>
      <c r="H50" s="6">
        <f t="shared" si="8"/>
        <v>0</v>
      </c>
      <c r="I50" s="6"/>
      <c r="J50" s="6"/>
      <c r="K50" s="6">
        <f t="shared" si="9"/>
        <v>0</v>
      </c>
      <c r="L50" s="6">
        <f t="shared" si="10"/>
        <v>0</v>
      </c>
      <c r="M50" s="6">
        <f t="shared" si="11"/>
        <v>0</v>
      </c>
      <c r="N50" s="6">
        <f t="shared" si="12"/>
        <v>0</v>
      </c>
      <c r="O50" s="6">
        <f t="shared" si="13"/>
        <v>0</v>
      </c>
      <c r="P50" s="6">
        <f t="shared" si="14"/>
        <v>0</v>
      </c>
    </row>
    <row r="51" spans="1:16" x14ac:dyDescent="0.25">
      <c r="A51" s="3">
        <f t="shared" si="7"/>
        <v>31</v>
      </c>
      <c r="B51" s="32" t="s">
        <v>49</v>
      </c>
      <c r="C51" s="7"/>
      <c r="D51" s="4"/>
      <c r="E51" s="5"/>
      <c r="F51" s="6"/>
      <c r="G51" s="6"/>
      <c r="H51" s="6">
        <f t="shared" si="8"/>
        <v>0</v>
      </c>
      <c r="I51" s="6"/>
      <c r="J51" s="6"/>
      <c r="K51" s="6">
        <f t="shared" si="9"/>
        <v>0</v>
      </c>
      <c r="L51" s="6">
        <f t="shared" si="10"/>
        <v>0</v>
      </c>
      <c r="M51" s="6">
        <f t="shared" si="11"/>
        <v>0</v>
      </c>
      <c r="N51" s="6">
        <f t="shared" si="12"/>
        <v>0</v>
      </c>
      <c r="O51" s="6">
        <f t="shared" si="13"/>
        <v>0</v>
      </c>
      <c r="P51" s="6">
        <f t="shared" si="14"/>
        <v>0</v>
      </c>
    </row>
    <row r="52" spans="1:16" x14ac:dyDescent="0.25">
      <c r="A52" s="3">
        <f t="shared" si="7"/>
        <v>32</v>
      </c>
      <c r="B52" s="32" t="s">
        <v>49</v>
      </c>
      <c r="C52" s="7"/>
      <c r="D52" s="4"/>
      <c r="E52" s="5"/>
      <c r="F52" s="6"/>
      <c r="G52" s="6"/>
      <c r="H52" s="6">
        <f t="shared" si="8"/>
        <v>0</v>
      </c>
      <c r="I52" s="6"/>
      <c r="J52" s="6"/>
      <c r="K52" s="6">
        <f t="shared" si="9"/>
        <v>0</v>
      </c>
      <c r="L52" s="6">
        <f t="shared" si="10"/>
        <v>0</v>
      </c>
      <c r="M52" s="6">
        <f t="shared" si="11"/>
        <v>0</v>
      </c>
      <c r="N52" s="6">
        <f t="shared" si="12"/>
        <v>0</v>
      </c>
      <c r="O52" s="6">
        <f t="shared" si="13"/>
        <v>0</v>
      </c>
      <c r="P52" s="6">
        <f t="shared" si="14"/>
        <v>0</v>
      </c>
    </row>
    <row r="53" spans="1:16" x14ac:dyDescent="0.25">
      <c r="A53" s="3">
        <f t="shared" si="7"/>
        <v>33</v>
      </c>
      <c r="B53" s="32" t="s">
        <v>49</v>
      </c>
      <c r="C53" s="7"/>
      <c r="D53" s="4"/>
      <c r="E53" s="5"/>
      <c r="F53" s="6"/>
      <c r="G53" s="6"/>
      <c r="H53" s="6">
        <f t="shared" si="8"/>
        <v>0</v>
      </c>
      <c r="I53" s="6"/>
      <c r="J53" s="6"/>
      <c r="K53" s="6">
        <f t="shared" si="9"/>
        <v>0</v>
      </c>
      <c r="L53" s="6">
        <f t="shared" si="10"/>
        <v>0</v>
      </c>
      <c r="M53" s="6">
        <f t="shared" si="11"/>
        <v>0</v>
      </c>
      <c r="N53" s="6">
        <f t="shared" si="12"/>
        <v>0</v>
      </c>
      <c r="O53" s="6">
        <f t="shared" si="13"/>
        <v>0</v>
      </c>
      <c r="P53" s="6">
        <f t="shared" si="14"/>
        <v>0</v>
      </c>
    </row>
    <row r="54" spans="1:16" x14ac:dyDescent="0.25">
      <c r="A54" s="3">
        <f t="shared" si="7"/>
        <v>34</v>
      </c>
      <c r="B54" s="32" t="s">
        <v>49</v>
      </c>
      <c r="C54" s="7"/>
      <c r="D54" s="4"/>
      <c r="E54" s="5"/>
      <c r="F54" s="6"/>
      <c r="G54" s="6"/>
      <c r="H54" s="6">
        <f t="shared" si="8"/>
        <v>0</v>
      </c>
      <c r="I54" s="6"/>
      <c r="J54" s="6"/>
      <c r="K54" s="6">
        <f t="shared" si="9"/>
        <v>0</v>
      </c>
      <c r="L54" s="6">
        <f t="shared" si="10"/>
        <v>0</v>
      </c>
      <c r="M54" s="6">
        <f t="shared" si="11"/>
        <v>0</v>
      </c>
      <c r="N54" s="6">
        <f t="shared" si="12"/>
        <v>0</v>
      </c>
      <c r="O54" s="6">
        <f t="shared" si="13"/>
        <v>0</v>
      </c>
      <c r="P54" s="6">
        <f t="shared" si="14"/>
        <v>0</v>
      </c>
    </row>
    <row r="55" spans="1:16" x14ac:dyDescent="0.25">
      <c r="A55" s="3">
        <f t="shared" si="7"/>
        <v>35</v>
      </c>
      <c r="B55" s="32" t="s">
        <v>49</v>
      </c>
      <c r="C55" s="7"/>
      <c r="D55" s="4"/>
      <c r="E55" s="5"/>
      <c r="F55" s="6"/>
      <c r="G55" s="6"/>
      <c r="H55" s="6">
        <f t="shared" si="8"/>
        <v>0</v>
      </c>
      <c r="I55" s="6"/>
      <c r="J55" s="6"/>
      <c r="K55" s="6">
        <f t="shared" si="9"/>
        <v>0</v>
      </c>
      <c r="L55" s="6">
        <f t="shared" si="10"/>
        <v>0</v>
      </c>
      <c r="M55" s="6">
        <f t="shared" si="11"/>
        <v>0</v>
      </c>
      <c r="N55" s="6">
        <f t="shared" si="12"/>
        <v>0</v>
      </c>
      <c r="O55" s="6">
        <f t="shared" si="13"/>
        <v>0</v>
      </c>
      <c r="P55" s="6">
        <f t="shared" si="14"/>
        <v>0</v>
      </c>
    </row>
    <row r="56" spans="1:16" x14ac:dyDescent="0.25">
      <c r="A56" s="3">
        <f t="shared" si="7"/>
        <v>36</v>
      </c>
      <c r="B56" s="32" t="s">
        <v>49</v>
      </c>
      <c r="C56" s="7"/>
      <c r="D56" s="4"/>
      <c r="E56" s="5"/>
      <c r="F56" s="6"/>
      <c r="G56" s="6"/>
      <c r="H56" s="6">
        <f t="shared" si="8"/>
        <v>0</v>
      </c>
      <c r="I56" s="6"/>
      <c r="J56" s="6"/>
      <c r="K56" s="6">
        <f t="shared" si="9"/>
        <v>0</v>
      </c>
      <c r="L56" s="6">
        <f t="shared" si="10"/>
        <v>0</v>
      </c>
      <c r="M56" s="6">
        <f t="shared" si="11"/>
        <v>0</v>
      </c>
      <c r="N56" s="6">
        <f t="shared" si="12"/>
        <v>0</v>
      </c>
      <c r="O56" s="6">
        <f t="shared" si="13"/>
        <v>0</v>
      </c>
      <c r="P56" s="6">
        <f t="shared" si="14"/>
        <v>0</v>
      </c>
    </row>
    <row r="57" spans="1:16" x14ac:dyDescent="0.25">
      <c r="A57" s="3">
        <f t="shared" si="7"/>
        <v>37</v>
      </c>
      <c r="B57" s="32" t="s">
        <v>49</v>
      </c>
      <c r="C57" s="7"/>
      <c r="D57" s="4"/>
      <c r="E57" s="5"/>
      <c r="F57" s="6"/>
      <c r="G57" s="6"/>
      <c r="H57" s="6">
        <f t="shared" si="8"/>
        <v>0</v>
      </c>
      <c r="I57" s="6"/>
      <c r="J57" s="6"/>
      <c r="K57" s="6">
        <f t="shared" si="9"/>
        <v>0</v>
      </c>
      <c r="L57" s="6">
        <f t="shared" si="10"/>
        <v>0</v>
      </c>
      <c r="M57" s="6">
        <f t="shared" si="11"/>
        <v>0</v>
      </c>
      <c r="N57" s="6">
        <f t="shared" si="12"/>
        <v>0</v>
      </c>
      <c r="O57" s="6">
        <f t="shared" si="13"/>
        <v>0</v>
      </c>
      <c r="P57" s="6">
        <f t="shared" si="14"/>
        <v>0</v>
      </c>
    </row>
    <row r="58" spans="1:16" x14ac:dyDescent="0.25">
      <c r="A58" s="3">
        <f t="shared" si="7"/>
        <v>38</v>
      </c>
      <c r="B58" s="32" t="s">
        <v>49</v>
      </c>
      <c r="C58" s="7"/>
      <c r="D58" s="4"/>
      <c r="E58" s="5"/>
      <c r="F58" s="6"/>
      <c r="G58" s="6"/>
      <c r="H58" s="6">
        <f t="shared" si="8"/>
        <v>0</v>
      </c>
      <c r="I58" s="6"/>
      <c r="J58" s="6"/>
      <c r="K58" s="6">
        <f t="shared" si="9"/>
        <v>0</v>
      </c>
      <c r="L58" s="6">
        <f t="shared" si="10"/>
        <v>0</v>
      </c>
      <c r="M58" s="6">
        <f t="shared" si="11"/>
        <v>0</v>
      </c>
      <c r="N58" s="6">
        <f t="shared" si="12"/>
        <v>0</v>
      </c>
      <c r="O58" s="6">
        <f t="shared" si="13"/>
        <v>0</v>
      </c>
      <c r="P58" s="6">
        <f t="shared" si="14"/>
        <v>0</v>
      </c>
    </row>
    <row r="59" spans="1:16" x14ac:dyDescent="0.25">
      <c r="A59" s="3">
        <f t="shared" si="7"/>
        <v>39</v>
      </c>
      <c r="B59" s="32" t="s">
        <v>49</v>
      </c>
      <c r="C59" s="7"/>
      <c r="D59" s="4"/>
      <c r="E59" s="5"/>
      <c r="F59" s="6"/>
      <c r="G59" s="6"/>
      <c r="H59" s="6">
        <f t="shared" si="8"/>
        <v>0</v>
      </c>
      <c r="I59" s="6"/>
      <c r="J59" s="6"/>
      <c r="K59" s="6">
        <f t="shared" si="9"/>
        <v>0</v>
      </c>
      <c r="L59" s="6">
        <f t="shared" si="10"/>
        <v>0</v>
      </c>
      <c r="M59" s="6">
        <f t="shared" si="11"/>
        <v>0</v>
      </c>
      <c r="N59" s="6">
        <f t="shared" si="12"/>
        <v>0</v>
      </c>
      <c r="O59" s="6">
        <f t="shared" si="13"/>
        <v>0</v>
      </c>
      <c r="P59" s="6">
        <f t="shared" si="14"/>
        <v>0</v>
      </c>
    </row>
    <row r="60" spans="1:16" x14ac:dyDescent="0.25">
      <c r="A60" s="3">
        <f t="shared" si="7"/>
        <v>40</v>
      </c>
      <c r="B60" s="32" t="s">
        <v>49</v>
      </c>
      <c r="C60" s="7"/>
      <c r="D60" s="4"/>
      <c r="E60" s="5"/>
      <c r="F60" s="6"/>
      <c r="G60" s="6"/>
      <c r="H60" s="6">
        <f t="shared" si="8"/>
        <v>0</v>
      </c>
      <c r="I60" s="6"/>
      <c r="J60" s="6"/>
      <c r="K60" s="6">
        <f t="shared" si="9"/>
        <v>0</v>
      </c>
      <c r="L60" s="6">
        <f t="shared" si="10"/>
        <v>0</v>
      </c>
      <c r="M60" s="6">
        <f t="shared" si="11"/>
        <v>0</v>
      </c>
      <c r="N60" s="6">
        <f t="shared" si="12"/>
        <v>0</v>
      </c>
      <c r="O60" s="6">
        <f t="shared" si="13"/>
        <v>0</v>
      </c>
      <c r="P60" s="6">
        <f t="shared" si="14"/>
        <v>0</v>
      </c>
    </row>
    <row r="61" spans="1:16" x14ac:dyDescent="0.25">
      <c r="A61" s="3">
        <f t="shared" si="7"/>
        <v>41</v>
      </c>
      <c r="B61" s="32" t="s">
        <v>49</v>
      </c>
      <c r="C61" s="7"/>
      <c r="D61" s="4"/>
      <c r="E61" s="5"/>
      <c r="F61" s="6"/>
      <c r="G61" s="6"/>
      <c r="H61" s="6">
        <f t="shared" si="8"/>
        <v>0</v>
      </c>
      <c r="I61" s="6"/>
      <c r="J61" s="6"/>
      <c r="K61" s="6">
        <f t="shared" si="9"/>
        <v>0</v>
      </c>
      <c r="L61" s="6">
        <f t="shared" si="10"/>
        <v>0</v>
      </c>
      <c r="M61" s="6">
        <f t="shared" si="11"/>
        <v>0</v>
      </c>
      <c r="N61" s="6">
        <f t="shared" si="12"/>
        <v>0</v>
      </c>
      <c r="O61" s="6">
        <f t="shared" si="13"/>
        <v>0</v>
      </c>
      <c r="P61" s="6">
        <f t="shared" si="14"/>
        <v>0</v>
      </c>
    </row>
    <row r="62" spans="1:16" x14ac:dyDescent="0.25">
      <c r="A62" s="3">
        <f t="shared" si="7"/>
        <v>42</v>
      </c>
      <c r="B62" s="32" t="s">
        <v>49</v>
      </c>
      <c r="C62" s="7"/>
      <c r="D62" s="4"/>
      <c r="E62" s="5"/>
      <c r="F62" s="6"/>
      <c r="G62" s="6"/>
      <c r="H62" s="6">
        <f t="shared" si="8"/>
        <v>0</v>
      </c>
      <c r="I62" s="6"/>
      <c r="J62" s="6"/>
      <c r="K62" s="6">
        <f t="shared" si="9"/>
        <v>0</v>
      </c>
      <c r="L62" s="6">
        <f t="shared" si="10"/>
        <v>0</v>
      </c>
      <c r="M62" s="6">
        <f t="shared" si="11"/>
        <v>0</v>
      </c>
      <c r="N62" s="6">
        <f t="shared" si="12"/>
        <v>0</v>
      </c>
      <c r="O62" s="6">
        <f t="shared" si="13"/>
        <v>0</v>
      </c>
      <c r="P62" s="6">
        <f t="shared" si="14"/>
        <v>0</v>
      </c>
    </row>
    <row r="63" spans="1:16" x14ac:dyDescent="0.25">
      <c r="A63" s="3">
        <f t="shared" si="7"/>
        <v>43</v>
      </c>
      <c r="B63" s="32" t="s">
        <v>49</v>
      </c>
      <c r="C63" s="7"/>
      <c r="D63" s="4"/>
      <c r="E63" s="5"/>
      <c r="F63" s="6"/>
      <c r="G63" s="6"/>
      <c r="H63" s="6">
        <f t="shared" si="8"/>
        <v>0</v>
      </c>
      <c r="I63" s="6"/>
      <c r="J63" s="6"/>
      <c r="K63" s="6">
        <f t="shared" si="9"/>
        <v>0</v>
      </c>
      <c r="L63" s="6">
        <f t="shared" si="10"/>
        <v>0</v>
      </c>
      <c r="M63" s="6">
        <f t="shared" si="11"/>
        <v>0</v>
      </c>
      <c r="N63" s="6">
        <f t="shared" si="12"/>
        <v>0</v>
      </c>
      <c r="O63" s="6">
        <f t="shared" si="13"/>
        <v>0</v>
      </c>
      <c r="P63" s="6">
        <f t="shared" si="14"/>
        <v>0</v>
      </c>
    </row>
    <row r="64" spans="1:16" x14ac:dyDescent="0.25">
      <c r="A64" s="3">
        <f t="shared" si="7"/>
        <v>44</v>
      </c>
      <c r="B64" s="32" t="s">
        <v>49</v>
      </c>
      <c r="C64" s="7"/>
      <c r="D64" s="4"/>
      <c r="E64" s="5"/>
      <c r="F64" s="6"/>
      <c r="G64" s="6"/>
      <c r="H64" s="6">
        <f t="shared" si="8"/>
        <v>0</v>
      </c>
      <c r="I64" s="6"/>
      <c r="J64" s="6"/>
      <c r="K64" s="6">
        <f t="shared" si="9"/>
        <v>0</v>
      </c>
      <c r="L64" s="6">
        <f t="shared" si="10"/>
        <v>0</v>
      </c>
      <c r="M64" s="6">
        <f t="shared" si="11"/>
        <v>0</v>
      </c>
      <c r="N64" s="6">
        <f t="shared" si="12"/>
        <v>0</v>
      </c>
      <c r="O64" s="6">
        <f t="shared" si="13"/>
        <v>0</v>
      </c>
      <c r="P64" s="6">
        <f t="shared" si="14"/>
        <v>0</v>
      </c>
    </row>
    <row r="65" spans="1:16" x14ac:dyDescent="0.25">
      <c r="A65" s="3">
        <f t="shared" si="7"/>
        <v>45</v>
      </c>
      <c r="B65" s="32" t="s">
        <v>49</v>
      </c>
      <c r="C65" s="7"/>
      <c r="D65" s="4"/>
      <c r="E65" s="5"/>
      <c r="F65" s="6"/>
      <c r="G65" s="6"/>
      <c r="H65" s="6">
        <f t="shared" si="8"/>
        <v>0</v>
      </c>
      <c r="I65" s="6"/>
      <c r="J65" s="6"/>
      <c r="K65" s="6">
        <f t="shared" si="9"/>
        <v>0</v>
      </c>
      <c r="L65" s="6">
        <f t="shared" si="10"/>
        <v>0</v>
      </c>
      <c r="M65" s="6">
        <f t="shared" si="11"/>
        <v>0</v>
      </c>
      <c r="N65" s="6">
        <f t="shared" si="12"/>
        <v>0</v>
      </c>
      <c r="O65" s="6">
        <f t="shared" si="13"/>
        <v>0</v>
      </c>
      <c r="P65" s="6">
        <f t="shared" si="14"/>
        <v>0</v>
      </c>
    </row>
    <row r="66" spans="1:16" x14ac:dyDescent="0.25">
      <c r="A66" s="3">
        <f t="shared" si="7"/>
        <v>46</v>
      </c>
      <c r="B66" s="32" t="s">
        <v>49</v>
      </c>
      <c r="C66" s="7"/>
      <c r="D66" s="4"/>
      <c r="E66" s="5"/>
      <c r="F66" s="6"/>
      <c r="G66" s="6"/>
      <c r="H66" s="6">
        <f t="shared" si="8"/>
        <v>0</v>
      </c>
      <c r="I66" s="6"/>
      <c r="J66" s="6"/>
      <c r="K66" s="6">
        <f t="shared" si="9"/>
        <v>0</v>
      </c>
      <c r="L66" s="6">
        <f t="shared" si="10"/>
        <v>0</v>
      </c>
      <c r="M66" s="6">
        <f t="shared" si="11"/>
        <v>0</v>
      </c>
      <c r="N66" s="6">
        <f t="shared" si="12"/>
        <v>0</v>
      </c>
      <c r="O66" s="6">
        <f t="shared" si="13"/>
        <v>0</v>
      </c>
      <c r="P66" s="6">
        <f t="shared" si="14"/>
        <v>0</v>
      </c>
    </row>
    <row r="67" spans="1:16" x14ac:dyDescent="0.25">
      <c r="A67" s="3">
        <f t="shared" si="7"/>
        <v>47</v>
      </c>
      <c r="B67" s="32" t="s">
        <v>49</v>
      </c>
      <c r="C67" s="7"/>
      <c r="D67" s="4"/>
      <c r="E67" s="5"/>
      <c r="F67" s="6"/>
      <c r="G67" s="6"/>
      <c r="H67" s="6">
        <f t="shared" si="8"/>
        <v>0</v>
      </c>
      <c r="I67" s="6"/>
      <c r="J67" s="6"/>
      <c r="K67" s="6">
        <f t="shared" si="9"/>
        <v>0</v>
      </c>
      <c r="L67" s="6">
        <f t="shared" si="10"/>
        <v>0</v>
      </c>
      <c r="M67" s="6">
        <f t="shared" si="11"/>
        <v>0</v>
      </c>
      <c r="N67" s="6">
        <f t="shared" si="12"/>
        <v>0</v>
      </c>
      <c r="O67" s="6">
        <f t="shared" si="13"/>
        <v>0</v>
      </c>
      <c r="P67" s="6">
        <f t="shared" si="14"/>
        <v>0</v>
      </c>
    </row>
    <row r="68" spans="1:16" x14ac:dyDescent="0.25">
      <c r="A68" s="3">
        <f t="shared" si="7"/>
        <v>48</v>
      </c>
      <c r="B68" s="32" t="s">
        <v>49</v>
      </c>
      <c r="C68" s="7"/>
      <c r="D68" s="4"/>
      <c r="E68" s="5"/>
      <c r="F68" s="6"/>
      <c r="G68" s="6"/>
      <c r="H68" s="6">
        <f t="shared" si="8"/>
        <v>0</v>
      </c>
      <c r="I68" s="6"/>
      <c r="J68" s="6"/>
      <c r="K68" s="6">
        <f t="shared" si="9"/>
        <v>0</v>
      </c>
      <c r="L68" s="6">
        <f t="shared" si="10"/>
        <v>0</v>
      </c>
      <c r="M68" s="6">
        <f t="shared" si="11"/>
        <v>0</v>
      </c>
      <c r="N68" s="6">
        <f t="shared" si="12"/>
        <v>0</v>
      </c>
      <c r="O68" s="6">
        <f t="shared" si="13"/>
        <v>0</v>
      </c>
      <c r="P68" s="6">
        <f t="shared" si="14"/>
        <v>0</v>
      </c>
    </row>
    <row r="69" spans="1:16" x14ac:dyDescent="0.25">
      <c r="A69" s="3">
        <f t="shared" si="7"/>
        <v>49</v>
      </c>
      <c r="B69" s="32" t="s">
        <v>49</v>
      </c>
      <c r="C69" s="7"/>
      <c r="D69" s="4"/>
      <c r="E69" s="5"/>
      <c r="F69" s="6"/>
      <c r="G69" s="6"/>
      <c r="H69" s="6">
        <f t="shared" si="8"/>
        <v>0</v>
      </c>
      <c r="I69" s="6"/>
      <c r="J69" s="6"/>
      <c r="K69" s="6">
        <f t="shared" si="9"/>
        <v>0</v>
      </c>
      <c r="L69" s="6">
        <f t="shared" si="10"/>
        <v>0</v>
      </c>
      <c r="M69" s="6">
        <f t="shared" si="11"/>
        <v>0</v>
      </c>
      <c r="N69" s="6">
        <f t="shared" si="12"/>
        <v>0</v>
      </c>
      <c r="O69" s="6">
        <f t="shared" si="13"/>
        <v>0</v>
      </c>
      <c r="P69" s="6">
        <f t="shared" si="14"/>
        <v>0</v>
      </c>
    </row>
    <row r="70" spans="1:16" x14ac:dyDescent="0.25">
      <c r="A70" s="3">
        <f t="shared" si="7"/>
        <v>50</v>
      </c>
      <c r="B70" s="32" t="s">
        <v>49</v>
      </c>
      <c r="C70" s="7"/>
      <c r="D70" s="4"/>
      <c r="E70" s="5"/>
      <c r="F70" s="6"/>
      <c r="G70" s="6"/>
      <c r="H70" s="6">
        <f t="shared" si="8"/>
        <v>0</v>
      </c>
      <c r="I70" s="6"/>
      <c r="J70" s="6"/>
      <c r="K70" s="6">
        <f t="shared" si="9"/>
        <v>0</v>
      </c>
      <c r="L70" s="6">
        <f t="shared" si="10"/>
        <v>0</v>
      </c>
      <c r="M70" s="6">
        <f t="shared" si="11"/>
        <v>0</v>
      </c>
      <c r="N70" s="6">
        <f t="shared" si="12"/>
        <v>0</v>
      </c>
      <c r="O70" s="6">
        <f t="shared" si="13"/>
        <v>0</v>
      </c>
      <c r="P70" s="6">
        <f t="shared" si="14"/>
        <v>0</v>
      </c>
    </row>
    <row r="71" spans="1:16" x14ac:dyDescent="0.25">
      <c r="A71" s="3">
        <f t="shared" si="7"/>
        <v>51</v>
      </c>
      <c r="B71" s="32" t="s">
        <v>49</v>
      </c>
      <c r="C71" s="7"/>
      <c r="D71" s="4"/>
      <c r="E71" s="5"/>
      <c r="F71" s="6"/>
      <c r="G71" s="6"/>
      <c r="H71" s="6">
        <f t="shared" si="8"/>
        <v>0</v>
      </c>
      <c r="I71" s="6"/>
      <c r="J71" s="6"/>
      <c r="K71" s="6">
        <f t="shared" si="9"/>
        <v>0</v>
      </c>
      <c r="L71" s="6">
        <f t="shared" si="10"/>
        <v>0</v>
      </c>
      <c r="M71" s="6">
        <f t="shared" si="11"/>
        <v>0</v>
      </c>
      <c r="N71" s="6">
        <f t="shared" si="12"/>
        <v>0</v>
      </c>
      <c r="O71" s="6">
        <f t="shared" si="13"/>
        <v>0</v>
      </c>
      <c r="P71" s="6">
        <f t="shared" si="14"/>
        <v>0</v>
      </c>
    </row>
    <row r="72" spans="1:16" x14ac:dyDescent="0.25">
      <c r="A72" s="3">
        <f t="shared" si="7"/>
        <v>52</v>
      </c>
      <c r="B72" s="32" t="s">
        <v>49</v>
      </c>
      <c r="C72" s="7"/>
      <c r="D72" s="4"/>
      <c r="E72" s="5"/>
      <c r="F72" s="6"/>
      <c r="G72" s="6"/>
      <c r="H72" s="6">
        <f t="shared" si="8"/>
        <v>0</v>
      </c>
      <c r="I72" s="6"/>
      <c r="J72" s="6"/>
      <c r="K72" s="6">
        <f t="shared" si="9"/>
        <v>0</v>
      </c>
      <c r="L72" s="6">
        <f t="shared" si="10"/>
        <v>0</v>
      </c>
      <c r="M72" s="6">
        <f t="shared" si="11"/>
        <v>0</v>
      </c>
      <c r="N72" s="6">
        <f t="shared" si="12"/>
        <v>0</v>
      </c>
      <c r="O72" s="6">
        <f t="shared" si="13"/>
        <v>0</v>
      </c>
      <c r="P72" s="6">
        <f t="shared" si="14"/>
        <v>0</v>
      </c>
    </row>
    <row r="73" spans="1:16" x14ac:dyDescent="0.25">
      <c r="A73" s="3">
        <f t="shared" si="7"/>
        <v>53</v>
      </c>
      <c r="B73" s="32" t="s">
        <v>49</v>
      </c>
      <c r="C73" s="7"/>
      <c r="D73" s="4"/>
      <c r="E73" s="5"/>
      <c r="F73" s="6"/>
      <c r="G73" s="6"/>
      <c r="H73" s="6">
        <f t="shared" si="8"/>
        <v>0</v>
      </c>
      <c r="I73" s="6"/>
      <c r="J73" s="6"/>
      <c r="K73" s="6">
        <f t="shared" si="9"/>
        <v>0</v>
      </c>
      <c r="L73" s="6">
        <f t="shared" si="10"/>
        <v>0</v>
      </c>
      <c r="M73" s="6">
        <f t="shared" si="11"/>
        <v>0</v>
      </c>
      <c r="N73" s="6">
        <f t="shared" si="12"/>
        <v>0</v>
      </c>
      <c r="O73" s="6">
        <f t="shared" si="13"/>
        <v>0</v>
      </c>
      <c r="P73" s="6">
        <f t="shared" si="14"/>
        <v>0</v>
      </c>
    </row>
    <row r="74" spans="1:16" x14ac:dyDescent="0.25">
      <c r="A74" s="3">
        <f t="shared" si="7"/>
        <v>54</v>
      </c>
      <c r="B74" s="32" t="s">
        <v>49</v>
      </c>
      <c r="C74" s="7"/>
      <c r="D74" s="4"/>
      <c r="E74" s="5"/>
      <c r="F74" s="6"/>
      <c r="G74" s="6"/>
      <c r="H74" s="6">
        <f t="shared" si="8"/>
        <v>0</v>
      </c>
      <c r="I74" s="6"/>
      <c r="J74" s="6"/>
      <c r="K74" s="6">
        <f t="shared" si="9"/>
        <v>0</v>
      </c>
      <c r="L74" s="6">
        <f t="shared" si="10"/>
        <v>0</v>
      </c>
      <c r="M74" s="6">
        <f t="shared" si="11"/>
        <v>0</v>
      </c>
      <c r="N74" s="6">
        <f t="shared" si="12"/>
        <v>0</v>
      </c>
      <c r="O74" s="6">
        <f t="shared" si="13"/>
        <v>0</v>
      </c>
      <c r="P74" s="6">
        <f t="shared" si="14"/>
        <v>0</v>
      </c>
    </row>
    <row r="75" spans="1:16" x14ac:dyDescent="0.25">
      <c r="A75" s="3">
        <f t="shared" si="7"/>
        <v>55</v>
      </c>
      <c r="B75" s="32" t="s">
        <v>49</v>
      </c>
      <c r="C75" s="7"/>
      <c r="D75" s="4"/>
      <c r="E75" s="5"/>
      <c r="F75" s="6"/>
      <c r="G75" s="6"/>
      <c r="H75" s="6">
        <f t="shared" si="8"/>
        <v>0</v>
      </c>
      <c r="I75" s="6"/>
      <c r="J75" s="6"/>
      <c r="K75" s="6">
        <f t="shared" si="9"/>
        <v>0</v>
      </c>
      <c r="L75" s="6">
        <f t="shared" si="10"/>
        <v>0</v>
      </c>
      <c r="M75" s="6">
        <f t="shared" si="11"/>
        <v>0</v>
      </c>
      <c r="N75" s="6">
        <f t="shared" si="12"/>
        <v>0</v>
      </c>
      <c r="O75" s="6">
        <f t="shared" si="13"/>
        <v>0</v>
      </c>
      <c r="P75" s="6">
        <f t="shared" si="14"/>
        <v>0</v>
      </c>
    </row>
    <row r="76" spans="1:16" x14ac:dyDescent="0.25">
      <c r="A76" s="3">
        <f t="shared" si="7"/>
        <v>56</v>
      </c>
      <c r="B76" s="32" t="s">
        <v>49</v>
      </c>
      <c r="C76" s="7"/>
      <c r="D76" s="4"/>
      <c r="E76" s="5"/>
      <c r="F76" s="6"/>
      <c r="G76" s="6"/>
      <c r="H76" s="6">
        <f t="shared" si="8"/>
        <v>0</v>
      </c>
      <c r="I76" s="6"/>
      <c r="J76" s="6"/>
      <c r="K76" s="6">
        <f t="shared" si="9"/>
        <v>0</v>
      </c>
      <c r="L76" s="6">
        <f t="shared" si="10"/>
        <v>0</v>
      </c>
      <c r="M76" s="6">
        <f t="shared" si="11"/>
        <v>0</v>
      </c>
      <c r="N76" s="6">
        <f t="shared" si="12"/>
        <v>0</v>
      </c>
      <c r="O76" s="6">
        <f t="shared" si="13"/>
        <v>0</v>
      </c>
      <c r="P76" s="6">
        <f t="shared" si="14"/>
        <v>0</v>
      </c>
    </row>
    <row r="77" spans="1:16" x14ac:dyDescent="0.25">
      <c r="A77" s="3">
        <f t="shared" si="7"/>
        <v>57</v>
      </c>
      <c r="B77" s="32" t="s">
        <v>49</v>
      </c>
      <c r="C77" s="7"/>
      <c r="D77" s="4"/>
      <c r="E77" s="5"/>
      <c r="F77" s="6"/>
      <c r="G77" s="6"/>
      <c r="H77" s="6">
        <f t="shared" si="8"/>
        <v>0</v>
      </c>
      <c r="I77" s="6"/>
      <c r="J77" s="6"/>
      <c r="K77" s="6">
        <f t="shared" si="9"/>
        <v>0</v>
      </c>
      <c r="L77" s="6">
        <f t="shared" si="10"/>
        <v>0</v>
      </c>
      <c r="M77" s="6">
        <f t="shared" si="11"/>
        <v>0</v>
      </c>
      <c r="N77" s="6">
        <f t="shared" si="12"/>
        <v>0</v>
      </c>
      <c r="O77" s="6">
        <f t="shared" si="13"/>
        <v>0</v>
      </c>
      <c r="P77" s="6">
        <f t="shared" si="14"/>
        <v>0</v>
      </c>
    </row>
    <row r="78" spans="1:16" x14ac:dyDescent="0.25">
      <c r="A78" s="3">
        <f t="shared" si="7"/>
        <v>58</v>
      </c>
      <c r="B78" s="32" t="s">
        <v>49</v>
      </c>
      <c r="C78" s="7"/>
      <c r="D78" s="4"/>
      <c r="E78" s="5"/>
      <c r="F78" s="6"/>
      <c r="G78" s="6"/>
      <c r="H78" s="6">
        <f t="shared" si="8"/>
        <v>0</v>
      </c>
      <c r="I78" s="6"/>
      <c r="J78" s="6"/>
      <c r="K78" s="6">
        <f t="shared" si="9"/>
        <v>0</v>
      </c>
      <c r="L78" s="6">
        <f t="shared" si="10"/>
        <v>0</v>
      </c>
      <c r="M78" s="6">
        <f t="shared" si="11"/>
        <v>0</v>
      </c>
      <c r="N78" s="6">
        <f t="shared" si="12"/>
        <v>0</v>
      </c>
      <c r="O78" s="6">
        <f t="shared" si="13"/>
        <v>0</v>
      </c>
      <c r="P78" s="6">
        <f t="shared" si="14"/>
        <v>0</v>
      </c>
    </row>
    <row r="79" spans="1:16" x14ac:dyDescent="0.25">
      <c r="A79" s="3">
        <f t="shared" si="7"/>
        <v>59</v>
      </c>
      <c r="B79" s="32" t="s">
        <v>49</v>
      </c>
      <c r="C79" s="7"/>
      <c r="D79" s="4"/>
      <c r="E79" s="5"/>
      <c r="F79" s="6"/>
      <c r="G79" s="6"/>
      <c r="H79" s="6">
        <f t="shared" si="8"/>
        <v>0</v>
      </c>
      <c r="I79" s="6"/>
      <c r="J79" s="6"/>
      <c r="K79" s="6">
        <f t="shared" si="9"/>
        <v>0</v>
      </c>
      <c r="L79" s="6">
        <f t="shared" si="10"/>
        <v>0</v>
      </c>
      <c r="M79" s="6">
        <f t="shared" si="11"/>
        <v>0</v>
      </c>
      <c r="N79" s="6">
        <f t="shared" si="12"/>
        <v>0</v>
      </c>
      <c r="O79" s="6">
        <f t="shared" si="13"/>
        <v>0</v>
      </c>
      <c r="P79" s="6">
        <f t="shared" si="14"/>
        <v>0</v>
      </c>
    </row>
    <row r="80" spans="1:16" x14ac:dyDescent="0.25">
      <c r="A80" s="3">
        <f t="shared" si="7"/>
        <v>60</v>
      </c>
      <c r="B80" s="32" t="s">
        <v>49</v>
      </c>
      <c r="C80" s="7"/>
      <c r="D80" s="4"/>
      <c r="E80" s="5"/>
      <c r="F80" s="6"/>
      <c r="G80" s="6"/>
      <c r="H80" s="6">
        <f t="shared" si="8"/>
        <v>0</v>
      </c>
      <c r="I80" s="6"/>
      <c r="J80" s="6"/>
      <c r="K80" s="6">
        <f t="shared" si="9"/>
        <v>0</v>
      </c>
      <c r="L80" s="6">
        <f t="shared" si="10"/>
        <v>0</v>
      </c>
      <c r="M80" s="6">
        <f t="shared" si="11"/>
        <v>0</v>
      </c>
      <c r="N80" s="6">
        <f t="shared" si="12"/>
        <v>0</v>
      </c>
      <c r="O80" s="6">
        <f t="shared" si="13"/>
        <v>0</v>
      </c>
      <c r="P80" s="6">
        <f t="shared" si="14"/>
        <v>0</v>
      </c>
    </row>
    <row r="81" spans="1:16" x14ac:dyDescent="0.25">
      <c r="A81" s="3">
        <f t="shared" si="7"/>
        <v>61</v>
      </c>
      <c r="B81" s="32" t="s">
        <v>49</v>
      </c>
      <c r="C81" s="7"/>
      <c r="D81" s="4"/>
      <c r="E81" s="5"/>
      <c r="F81" s="6"/>
      <c r="G81" s="6"/>
      <c r="H81" s="6">
        <f t="shared" si="8"/>
        <v>0</v>
      </c>
      <c r="I81" s="6"/>
      <c r="J81" s="6"/>
      <c r="K81" s="6">
        <f t="shared" si="9"/>
        <v>0</v>
      </c>
      <c r="L81" s="6">
        <f t="shared" si="10"/>
        <v>0</v>
      </c>
      <c r="M81" s="6">
        <f t="shared" si="11"/>
        <v>0</v>
      </c>
      <c r="N81" s="6">
        <f t="shared" si="12"/>
        <v>0</v>
      </c>
      <c r="O81" s="6">
        <f t="shared" si="13"/>
        <v>0</v>
      </c>
      <c r="P81" s="6">
        <f t="shared" si="14"/>
        <v>0</v>
      </c>
    </row>
    <row r="82" spans="1:16" x14ac:dyDescent="0.25">
      <c r="A82" s="3">
        <f t="shared" si="7"/>
        <v>62</v>
      </c>
      <c r="B82" s="32" t="s">
        <v>49</v>
      </c>
      <c r="C82" s="7"/>
      <c r="D82" s="4"/>
      <c r="E82" s="5"/>
      <c r="F82" s="6"/>
      <c r="G82" s="6"/>
      <c r="H82" s="6">
        <f t="shared" si="8"/>
        <v>0</v>
      </c>
      <c r="I82" s="6"/>
      <c r="J82" s="6"/>
      <c r="K82" s="6">
        <f t="shared" si="9"/>
        <v>0</v>
      </c>
      <c r="L82" s="6">
        <f t="shared" si="10"/>
        <v>0</v>
      </c>
      <c r="M82" s="6">
        <f t="shared" si="11"/>
        <v>0</v>
      </c>
      <c r="N82" s="6">
        <f t="shared" si="12"/>
        <v>0</v>
      </c>
      <c r="O82" s="6">
        <f t="shared" si="13"/>
        <v>0</v>
      </c>
      <c r="P82" s="6">
        <f t="shared" si="14"/>
        <v>0</v>
      </c>
    </row>
    <row r="83" spans="1:16" x14ac:dyDescent="0.25">
      <c r="A83" s="3">
        <f t="shared" si="7"/>
        <v>63</v>
      </c>
      <c r="B83" s="32" t="s">
        <v>49</v>
      </c>
      <c r="C83" s="7"/>
      <c r="D83" s="4"/>
      <c r="E83" s="5"/>
      <c r="F83" s="6"/>
      <c r="G83" s="6"/>
      <c r="H83" s="6">
        <f t="shared" si="8"/>
        <v>0</v>
      </c>
      <c r="I83" s="6"/>
      <c r="J83" s="6"/>
      <c r="K83" s="6">
        <f t="shared" si="9"/>
        <v>0</v>
      </c>
      <c r="L83" s="6">
        <f t="shared" si="10"/>
        <v>0</v>
      </c>
      <c r="M83" s="6">
        <f t="shared" si="11"/>
        <v>0</v>
      </c>
      <c r="N83" s="6">
        <f t="shared" si="12"/>
        <v>0</v>
      </c>
      <c r="O83" s="6">
        <f t="shared" si="13"/>
        <v>0</v>
      </c>
      <c r="P83" s="6">
        <f t="shared" si="14"/>
        <v>0</v>
      </c>
    </row>
    <row r="84" spans="1:16" x14ac:dyDescent="0.25">
      <c r="A84" s="3">
        <f t="shared" si="7"/>
        <v>64</v>
      </c>
      <c r="B84" s="32" t="s">
        <v>49</v>
      </c>
      <c r="C84" s="7"/>
      <c r="D84" s="4"/>
      <c r="E84" s="5"/>
      <c r="F84" s="6"/>
      <c r="G84" s="6"/>
      <c r="H84" s="6">
        <f t="shared" si="8"/>
        <v>0</v>
      </c>
      <c r="I84" s="6"/>
      <c r="J84" s="6"/>
      <c r="K84" s="6">
        <f t="shared" si="9"/>
        <v>0</v>
      </c>
      <c r="L84" s="6">
        <f t="shared" si="10"/>
        <v>0</v>
      </c>
      <c r="M84" s="6">
        <f t="shared" si="11"/>
        <v>0</v>
      </c>
      <c r="N84" s="6">
        <f t="shared" si="12"/>
        <v>0</v>
      </c>
      <c r="O84" s="6">
        <f t="shared" si="13"/>
        <v>0</v>
      </c>
      <c r="P84" s="6">
        <f t="shared" si="14"/>
        <v>0</v>
      </c>
    </row>
    <row r="85" spans="1:16" x14ac:dyDescent="0.25">
      <c r="A85" s="3">
        <f t="shared" si="7"/>
        <v>65</v>
      </c>
      <c r="B85" s="32" t="s">
        <v>49</v>
      </c>
      <c r="C85" s="7"/>
      <c r="D85" s="4"/>
      <c r="E85" s="5"/>
      <c r="F85" s="6"/>
      <c r="G85" s="6"/>
      <c r="H85" s="6">
        <f t="shared" si="8"/>
        <v>0</v>
      </c>
      <c r="I85" s="6"/>
      <c r="J85" s="6"/>
      <c r="K85" s="6">
        <f t="shared" si="9"/>
        <v>0</v>
      </c>
      <c r="L85" s="6">
        <f t="shared" si="10"/>
        <v>0</v>
      </c>
      <c r="M85" s="6">
        <f t="shared" si="11"/>
        <v>0</v>
      </c>
      <c r="N85" s="6">
        <f t="shared" si="12"/>
        <v>0</v>
      </c>
      <c r="O85" s="6">
        <f t="shared" si="13"/>
        <v>0</v>
      </c>
      <c r="P85" s="6">
        <f t="shared" si="14"/>
        <v>0</v>
      </c>
    </row>
    <row r="86" spans="1:16" x14ac:dyDescent="0.25">
      <c r="A86" s="3">
        <f t="shared" si="7"/>
        <v>66</v>
      </c>
      <c r="B86" s="32" t="s">
        <v>49</v>
      </c>
      <c r="C86" s="7"/>
      <c r="D86" s="4"/>
      <c r="E86" s="5"/>
      <c r="F86" s="6"/>
      <c r="G86" s="6"/>
      <c r="H86" s="6">
        <f t="shared" si="8"/>
        <v>0</v>
      </c>
      <c r="I86" s="6"/>
      <c r="J86" s="6"/>
      <c r="K86" s="6">
        <f t="shared" si="9"/>
        <v>0</v>
      </c>
      <c r="L86" s="6">
        <f t="shared" si="10"/>
        <v>0</v>
      </c>
      <c r="M86" s="6">
        <f t="shared" si="11"/>
        <v>0</v>
      </c>
      <c r="N86" s="6">
        <f t="shared" si="12"/>
        <v>0</v>
      </c>
      <c r="O86" s="6">
        <f t="shared" si="13"/>
        <v>0</v>
      </c>
      <c r="P86" s="6">
        <f t="shared" si="14"/>
        <v>0</v>
      </c>
    </row>
    <row r="87" spans="1:16" x14ac:dyDescent="0.25">
      <c r="A87" s="3">
        <f t="shared" si="7"/>
        <v>67</v>
      </c>
      <c r="B87" s="32" t="s">
        <v>49</v>
      </c>
      <c r="C87" s="7"/>
      <c r="D87" s="4"/>
      <c r="E87" s="5"/>
      <c r="F87" s="6"/>
      <c r="G87" s="6"/>
      <c r="H87" s="6">
        <f t="shared" si="8"/>
        <v>0</v>
      </c>
      <c r="I87" s="6"/>
      <c r="J87" s="6"/>
      <c r="K87" s="6">
        <f t="shared" si="9"/>
        <v>0</v>
      </c>
      <c r="L87" s="6">
        <f t="shared" si="10"/>
        <v>0</v>
      </c>
      <c r="M87" s="6">
        <f t="shared" si="11"/>
        <v>0</v>
      </c>
      <c r="N87" s="6">
        <f t="shared" si="12"/>
        <v>0</v>
      </c>
      <c r="O87" s="6">
        <f t="shared" si="13"/>
        <v>0</v>
      </c>
      <c r="P87" s="6">
        <f t="shared" si="14"/>
        <v>0</v>
      </c>
    </row>
    <row r="88" spans="1:16" x14ac:dyDescent="0.25">
      <c r="A88" s="3">
        <f t="shared" si="7"/>
        <v>68</v>
      </c>
      <c r="B88" s="32" t="s">
        <v>49</v>
      </c>
      <c r="C88" s="7"/>
      <c r="D88" s="4"/>
      <c r="E88" s="5"/>
      <c r="F88" s="6"/>
      <c r="G88" s="6"/>
      <c r="H88" s="6">
        <f t="shared" si="8"/>
        <v>0</v>
      </c>
      <c r="I88" s="6"/>
      <c r="J88" s="6"/>
      <c r="K88" s="6">
        <f t="shared" si="9"/>
        <v>0</v>
      </c>
      <c r="L88" s="6">
        <f t="shared" si="10"/>
        <v>0</v>
      </c>
      <c r="M88" s="6">
        <f t="shared" si="11"/>
        <v>0</v>
      </c>
      <c r="N88" s="6">
        <f t="shared" si="12"/>
        <v>0</v>
      </c>
      <c r="O88" s="6">
        <f t="shared" si="13"/>
        <v>0</v>
      </c>
      <c r="P88" s="6">
        <f t="shared" si="14"/>
        <v>0</v>
      </c>
    </row>
    <row r="89" spans="1:16" x14ac:dyDescent="0.25">
      <c r="A89" s="3">
        <f t="shared" si="7"/>
        <v>69</v>
      </c>
      <c r="B89" s="32" t="s">
        <v>49</v>
      </c>
      <c r="C89" s="7"/>
      <c r="D89" s="4"/>
      <c r="E89" s="5"/>
      <c r="F89" s="6"/>
      <c r="G89" s="6"/>
      <c r="H89" s="6">
        <f t="shared" ref="H89:H121" si="15">ROUND(F89*G89,2)</f>
        <v>0</v>
      </c>
      <c r="I89" s="6"/>
      <c r="J89" s="6"/>
      <c r="K89" s="6">
        <f t="shared" ref="K89:K121" si="16">H89+I89+J89</f>
        <v>0</v>
      </c>
      <c r="L89" s="6">
        <f t="shared" ref="L89:L121" si="17">ROUND(E89*F89,2)</f>
        <v>0</v>
      </c>
      <c r="M89" s="6">
        <f t="shared" ref="M89:M121" si="18">ROUND(E89*H89,2)</f>
        <v>0</v>
      </c>
      <c r="N89" s="6">
        <f t="shared" ref="N89:N121" si="19">ROUND(E89*I89,2)</f>
        <v>0</v>
      </c>
      <c r="O89" s="6">
        <f t="shared" ref="O89:O121" si="20">ROUND(E89*J89,2)</f>
        <v>0</v>
      </c>
      <c r="P89" s="6">
        <f t="shared" ref="P89:P121" si="21">M89+N89+O89</f>
        <v>0</v>
      </c>
    </row>
    <row r="90" spans="1:16" x14ac:dyDescent="0.25">
      <c r="A90" s="3">
        <f t="shared" si="7"/>
        <v>70</v>
      </c>
      <c r="B90" s="32" t="s">
        <v>49</v>
      </c>
      <c r="C90" s="7"/>
      <c r="D90" s="4"/>
      <c r="E90" s="5"/>
      <c r="F90" s="6"/>
      <c r="G90" s="6"/>
      <c r="H90" s="6">
        <f t="shared" si="15"/>
        <v>0</v>
      </c>
      <c r="I90" s="6"/>
      <c r="J90" s="6"/>
      <c r="K90" s="6">
        <f t="shared" si="16"/>
        <v>0</v>
      </c>
      <c r="L90" s="6">
        <f t="shared" si="17"/>
        <v>0</v>
      </c>
      <c r="M90" s="6">
        <f t="shared" si="18"/>
        <v>0</v>
      </c>
      <c r="N90" s="6">
        <f t="shared" si="19"/>
        <v>0</v>
      </c>
      <c r="O90" s="6">
        <f t="shared" si="20"/>
        <v>0</v>
      </c>
      <c r="P90" s="6">
        <f t="shared" si="21"/>
        <v>0</v>
      </c>
    </row>
    <row r="91" spans="1:16" x14ac:dyDescent="0.25">
      <c r="A91" s="3">
        <f t="shared" si="7"/>
        <v>71</v>
      </c>
      <c r="B91" s="32" t="s">
        <v>49</v>
      </c>
      <c r="C91" s="7"/>
      <c r="D91" s="4"/>
      <c r="E91" s="5"/>
      <c r="F91" s="6"/>
      <c r="G91" s="6"/>
      <c r="H91" s="6">
        <f t="shared" si="15"/>
        <v>0</v>
      </c>
      <c r="I91" s="6"/>
      <c r="J91" s="6"/>
      <c r="K91" s="6">
        <f t="shared" si="16"/>
        <v>0</v>
      </c>
      <c r="L91" s="6">
        <f t="shared" si="17"/>
        <v>0</v>
      </c>
      <c r="M91" s="6">
        <f t="shared" si="18"/>
        <v>0</v>
      </c>
      <c r="N91" s="6">
        <f t="shared" si="19"/>
        <v>0</v>
      </c>
      <c r="O91" s="6">
        <f t="shared" si="20"/>
        <v>0</v>
      </c>
      <c r="P91" s="6">
        <f t="shared" si="21"/>
        <v>0</v>
      </c>
    </row>
    <row r="92" spans="1:16" x14ac:dyDescent="0.25">
      <c r="A92" s="3">
        <f t="shared" si="7"/>
        <v>72</v>
      </c>
      <c r="B92" s="32" t="s">
        <v>49</v>
      </c>
      <c r="C92" s="7"/>
      <c r="D92" s="4"/>
      <c r="E92" s="5"/>
      <c r="F92" s="6"/>
      <c r="G92" s="6"/>
      <c r="H92" s="6">
        <f t="shared" si="15"/>
        <v>0</v>
      </c>
      <c r="I92" s="6"/>
      <c r="J92" s="6"/>
      <c r="K92" s="6">
        <f t="shared" si="16"/>
        <v>0</v>
      </c>
      <c r="L92" s="6">
        <f t="shared" si="17"/>
        <v>0</v>
      </c>
      <c r="M92" s="6">
        <f t="shared" si="18"/>
        <v>0</v>
      </c>
      <c r="N92" s="6">
        <f t="shared" si="19"/>
        <v>0</v>
      </c>
      <c r="O92" s="6">
        <f t="shared" si="20"/>
        <v>0</v>
      </c>
      <c r="P92" s="6">
        <f t="shared" si="21"/>
        <v>0</v>
      </c>
    </row>
    <row r="93" spans="1:16" x14ac:dyDescent="0.25">
      <c r="A93" s="3">
        <f t="shared" si="7"/>
        <v>73</v>
      </c>
      <c r="B93" s="32" t="s">
        <v>49</v>
      </c>
      <c r="C93" s="7"/>
      <c r="D93" s="4"/>
      <c r="E93" s="5"/>
      <c r="F93" s="6"/>
      <c r="G93" s="6"/>
      <c r="H93" s="6">
        <f t="shared" si="15"/>
        <v>0</v>
      </c>
      <c r="I93" s="6"/>
      <c r="J93" s="6"/>
      <c r="K93" s="6">
        <f t="shared" si="16"/>
        <v>0</v>
      </c>
      <c r="L93" s="6">
        <f t="shared" si="17"/>
        <v>0</v>
      </c>
      <c r="M93" s="6">
        <f t="shared" si="18"/>
        <v>0</v>
      </c>
      <c r="N93" s="6">
        <f t="shared" si="19"/>
        <v>0</v>
      </c>
      <c r="O93" s="6">
        <f t="shared" si="20"/>
        <v>0</v>
      </c>
      <c r="P93" s="6">
        <f t="shared" si="21"/>
        <v>0</v>
      </c>
    </row>
    <row r="94" spans="1:16" x14ac:dyDescent="0.25">
      <c r="A94" s="3">
        <f t="shared" si="7"/>
        <v>74</v>
      </c>
      <c r="B94" s="32" t="s">
        <v>49</v>
      </c>
      <c r="C94" s="7"/>
      <c r="D94" s="4"/>
      <c r="E94" s="5"/>
      <c r="F94" s="6"/>
      <c r="G94" s="6"/>
      <c r="H94" s="6">
        <f t="shared" si="15"/>
        <v>0</v>
      </c>
      <c r="I94" s="6"/>
      <c r="J94" s="6"/>
      <c r="K94" s="6">
        <f t="shared" si="16"/>
        <v>0</v>
      </c>
      <c r="L94" s="6">
        <f t="shared" si="17"/>
        <v>0</v>
      </c>
      <c r="M94" s="6">
        <f t="shared" si="18"/>
        <v>0</v>
      </c>
      <c r="N94" s="6">
        <f t="shared" si="19"/>
        <v>0</v>
      </c>
      <c r="O94" s="6">
        <f t="shared" si="20"/>
        <v>0</v>
      </c>
      <c r="P94" s="6">
        <f t="shared" si="21"/>
        <v>0</v>
      </c>
    </row>
    <row r="95" spans="1:16" x14ac:dyDescent="0.25">
      <c r="A95" s="3">
        <f t="shared" si="7"/>
        <v>75</v>
      </c>
      <c r="B95" s="32" t="s">
        <v>49</v>
      </c>
      <c r="C95" s="7"/>
      <c r="D95" s="4"/>
      <c r="E95" s="5"/>
      <c r="F95" s="6"/>
      <c r="G95" s="6"/>
      <c r="H95" s="6">
        <f t="shared" si="15"/>
        <v>0</v>
      </c>
      <c r="I95" s="6"/>
      <c r="J95" s="6"/>
      <c r="K95" s="6">
        <f t="shared" si="16"/>
        <v>0</v>
      </c>
      <c r="L95" s="6">
        <f t="shared" si="17"/>
        <v>0</v>
      </c>
      <c r="M95" s="6">
        <f t="shared" si="18"/>
        <v>0</v>
      </c>
      <c r="N95" s="6">
        <f t="shared" si="19"/>
        <v>0</v>
      </c>
      <c r="O95" s="6">
        <f t="shared" si="20"/>
        <v>0</v>
      </c>
      <c r="P95" s="6">
        <f t="shared" si="21"/>
        <v>0</v>
      </c>
    </row>
    <row r="96" spans="1:16" x14ac:dyDescent="0.25">
      <c r="A96" s="3">
        <f t="shared" si="7"/>
        <v>76</v>
      </c>
      <c r="B96" s="32" t="s">
        <v>49</v>
      </c>
      <c r="C96" s="7"/>
      <c r="D96" s="4"/>
      <c r="E96" s="5"/>
      <c r="F96" s="6"/>
      <c r="G96" s="6"/>
      <c r="H96" s="6">
        <f t="shared" si="15"/>
        <v>0</v>
      </c>
      <c r="I96" s="6"/>
      <c r="J96" s="6"/>
      <c r="K96" s="6">
        <f t="shared" si="16"/>
        <v>0</v>
      </c>
      <c r="L96" s="6">
        <f t="shared" si="17"/>
        <v>0</v>
      </c>
      <c r="M96" s="6">
        <f t="shared" si="18"/>
        <v>0</v>
      </c>
      <c r="N96" s="6">
        <f t="shared" si="19"/>
        <v>0</v>
      </c>
      <c r="O96" s="6">
        <f t="shared" si="20"/>
        <v>0</v>
      </c>
      <c r="P96" s="6">
        <f t="shared" si="21"/>
        <v>0</v>
      </c>
    </row>
    <row r="97" spans="1:16" x14ac:dyDescent="0.25">
      <c r="A97" s="3">
        <f t="shared" si="7"/>
        <v>77</v>
      </c>
      <c r="B97" s="32" t="s">
        <v>49</v>
      </c>
      <c r="C97" s="7"/>
      <c r="D97" s="4"/>
      <c r="E97" s="5"/>
      <c r="F97" s="6"/>
      <c r="G97" s="6"/>
      <c r="H97" s="6">
        <f t="shared" si="15"/>
        <v>0</v>
      </c>
      <c r="I97" s="6"/>
      <c r="J97" s="6"/>
      <c r="K97" s="6">
        <f t="shared" si="16"/>
        <v>0</v>
      </c>
      <c r="L97" s="6">
        <f t="shared" si="17"/>
        <v>0</v>
      </c>
      <c r="M97" s="6">
        <f t="shared" si="18"/>
        <v>0</v>
      </c>
      <c r="N97" s="6">
        <f t="shared" si="19"/>
        <v>0</v>
      </c>
      <c r="O97" s="6">
        <f t="shared" si="20"/>
        <v>0</v>
      </c>
      <c r="P97" s="6">
        <f t="shared" si="21"/>
        <v>0</v>
      </c>
    </row>
    <row r="98" spans="1:16" x14ac:dyDescent="0.25">
      <c r="A98" s="3">
        <f t="shared" si="7"/>
        <v>78</v>
      </c>
      <c r="B98" s="32" t="s">
        <v>49</v>
      </c>
      <c r="C98" s="7"/>
      <c r="D98" s="4"/>
      <c r="E98" s="5"/>
      <c r="F98" s="6"/>
      <c r="G98" s="6"/>
      <c r="H98" s="6">
        <f t="shared" si="15"/>
        <v>0</v>
      </c>
      <c r="I98" s="6"/>
      <c r="J98" s="6"/>
      <c r="K98" s="6">
        <f t="shared" si="16"/>
        <v>0</v>
      </c>
      <c r="L98" s="6">
        <f t="shared" si="17"/>
        <v>0</v>
      </c>
      <c r="M98" s="6">
        <f t="shared" si="18"/>
        <v>0</v>
      </c>
      <c r="N98" s="6">
        <f t="shared" si="19"/>
        <v>0</v>
      </c>
      <c r="O98" s="6">
        <f t="shared" si="20"/>
        <v>0</v>
      </c>
      <c r="P98" s="6">
        <f t="shared" si="21"/>
        <v>0</v>
      </c>
    </row>
    <row r="99" spans="1:16" x14ac:dyDescent="0.25">
      <c r="A99" s="3">
        <f t="shared" si="7"/>
        <v>79</v>
      </c>
      <c r="B99" s="32" t="s">
        <v>49</v>
      </c>
      <c r="C99" s="7"/>
      <c r="D99" s="4"/>
      <c r="E99" s="5"/>
      <c r="F99" s="6"/>
      <c r="G99" s="6"/>
      <c r="H99" s="6">
        <f t="shared" si="15"/>
        <v>0</v>
      </c>
      <c r="I99" s="6"/>
      <c r="J99" s="6"/>
      <c r="K99" s="6">
        <f t="shared" si="16"/>
        <v>0</v>
      </c>
      <c r="L99" s="6">
        <f t="shared" si="17"/>
        <v>0</v>
      </c>
      <c r="M99" s="6">
        <f t="shared" si="18"/>
        <v>0</v>
      </c>
      <c r="N99" s="6">
        <f t="shared" si="19"/>
        <v>0</v>
      </c>
      <c r="O99" s="6">
        <f t="shared" si="20"/>
        <v>0</v>
      </c>
      <c r="P99" s="6">
        <f t="shared" si="21"/>
        <v>0</v>
      </c>
    </row>
    <row r="100" spans="1:16" x14ac:dyDescent="0.25">
      <c r="A100" s="3">
        <f t="shared" si="7"/>
        <v>80</v>
      </c>
      <c r="B100" s="32" t="s">
        <v>49</v>
      </c>
      <c r="C100" s="7"/>
      <c r="D100" s="4"/>
      <c r="E100" s="5"/>
      <c r="F100" s="6"/>
      <c r="G100" s="6"/>
      <c r="H100" s="6">
        <f t="shared" si="15"/>
        <v>0</v>
      </c>
      <c r="I100" s="6"/>
      <c r="J100" s="6"/>
      <c r="K100" s="6">
        <f t="shared" si="16"/>
        <v>0</v>
      </c>
      <c r="L100" s="6">
        <f t="shared" si="17"/>
        <v>0</v>
      </c>
      <c r="M100" s="6">
        <f t="shared" si="18"/>
        <v>0</v>
      </c>
      <c r="N100" s="6">
        <f t="shared" si="19"/>
        <v>0</v>
      </c>
      <c r="O100" s="6">
        <f t="shared" si="20"/>
        <v>0</v>
      </c>
      <c r="P100" s="6">
        <f t="shared" si="21"/>
        <v>0</v>
      </c>
    </row>
    <row r="101" spans="1:16" x14ac:dyDescent="0.25">
      <c r="A101" s="3">
        <f t="shared" si="7"/>
        <v>81</v>
      </c>
      <c r="B101" s="32" t="s">
        <v>49</v>
      </c>
      <c r="C101" s="7"/>
      <c r="D101" s="4"/>
      <c r="E101" s="5"/>
      <c r="F101" s="6"/>
      <c r="G101" s="6"/>
      <c r="H101" s="6">
        <f t="shared" si="15"/>
        <v>0</v>
      </c>
      <c r="I101" s="6"/>
      <c r="J101" s="6"/>
      <c r="K101" s="6">
        <f t="shared" si="16"/>
        <v>0</v>
      </c>
      <c r="L101" s="6">
        <f t="shared" si="17"/>
        <v>0</v>
      </c>
      <c r="M101" s="6">
        <f t="shared" si="18"/>
        <v>0</v>
      </c>
      <c r="N101" s="6">
        <f t="shared" si="19"/>
        <v>0</v>
      </c>
      <c r="O101" s="6">
        <f t="shared" si="20"/>
        <v>0</v>
      </c>
      <c r="P101" s="6">
        <f t="shared" si="21"/>
        <v>0</v>
      </c>
    </row>
    <row r="102" spans="1:16" x14ac:dyDescent="0.25">
      <c r="A102" s="3">
        <f t="shared" si="7"/>
        <v>82</v>
      </c>
      <c r="B102" s="32" t="s">
        <v>49</v>
      </c>
      <c r="C102" s="7"/>
      <c r="D102" s="4"/>
      <c r="E102" s="5"/>
      <c r="F102" s="6"/>
      <c r="G102" s="6"/>
      <c r="H102" s="6">
        <f t="shared" si="15"/>
        <v>0</v>
      </c>
      <c r="I102" s="6"/>
      <c r="J102" s="6"/>
      <c r="K102" s="6">
        <f t="shared" si="16"/>
        <v>0</v>
      </c>
      <c r="L102" s="6">
        <f t="shared" si="17"/>
        <v>0</v>
      </c>
      <c r="M102" s="6">
        <f t="shared" si="18"/>
        <v>0</v>
      </c>
      <c r="N102" s="6">
        <f t="shared" si="19"/>
        <v>0</v>
      </c>
      <c r="O102" s="6">
        <f t="shared" si="20"/>
        <v>0</v>
      </c>
      <c r="P102" s="6">
        <f t="shared" si="21"/>
        <v>0</v>
      </c>
    </row>
    <row r="103" spans="1:16" x14ac:dyDescent="0.25">
      <c r="A103" s="3">
        <f t="shared" si="7"/>
        <v>83</v>
      </c>
      <c r="B103" s="32" t="s">
        <v>49</v>
      </c>
      <c r="C103" s="7"/>
      <c r="D103" s="4"/>
      <c r="E103" s="5"/>
      <c r="F103" s="6"/>
      <c r="G103" s="6"/>
      <c r="H103" s="6">
        <f t="shared" si="15"/>
        <v>0</v>
      </c>
      <c r="I103" s="6"/>
      <c r="J103" s="6"/>
      <c r="K103" s="6">
        <f t="shared" si="16"/>
        <v>0</v>
      </c>
      <c r="L103" s="6">
        <f t="shared" si="17"/>
        <v>0</v>
      </c>
      <c r="M103" s="6">
        <f t="shared" si="18"/>
        <v>0</v>
      </c>
      <c r="N103" s="6">
        <f t="shared" si="19"/>
        <v>0</v>
      </c>
      <c r="O103" s="6">
        <f t="shared" si="20"/>
        <v>0</v>
      </c>
      <c r="P103" s="6">
        <f t="shared" si="21"/>
        <v>0</v>
      </c>
    </row>
    <row r="104" spans="1:16" x14ac:dyDescent="0.25">
      <c r="A104" s="3">
        <f t="shared" si="7"/>
        <v>84</v>
      </c>
      <c r="B104" s="32" t="s">
        <v>49</v>
      </c>
      <c r="C104" s="7"/>
      <c r="D104" s="4"/>
      <c r="E104" s="5"/>
      <c r="F104" s="6"/>
      <c r="G104" s="6"/>
      <c r="H104" s="6">
        <f t="shared" si="15"/>
        <v>0</v>
      </c>
      <c r="I104" s="6"/>
      <c r="J104" s="6"/>
      <c r="K104" s="6">
        <f t="shared" si="16"/>
        <v>0</v>
      </c>
      <c r="L104" s="6">
        <f t="shared" si="17"/>
        <v>0</v>
      </c>
      <c r="M104" s="6">
        <f t="shared" si="18"/>
        <v>0</v>
      </c>
      <c r="N104" s="6">
        <f t="shared" si="19"/>
        <v>0</v>
      </c>
      <c r="O104" s="6">
        <f t="shared" si="20"/>
        <v>0</v>
      </c>
      <c r="P104" s="6">
        <f t="shared" si="21"/>
        <v>0</v>
      </c>
    </row>
    <row r="105" spans="1:16" x14ac:dyDescent="0.25">
      <c r="A105" s="3">
        <f t="shared" si="7"/>
        <v>85</v>
      </c>
      <c r="B105" s="32" t="s">
        <v>49</v>
      </c>
      <c r="C105" s="7"/>
      <c r="D105" s="4"/>
      <c r="E105" s="5"/>
      <c r="F105" s="6"/>
      <c r="G105" s="6"/>
      <c r="H105" s="6">
        <f t="shared" si="15"/>
        <v>0</v>
      </c>
      <c r="I105" s="6"/>
      <c r="J105" s="6"/>
      <c r="K105" s="6">
        <f t="shared" si="16"/>
        <v>0</v>
      </c>
      <c r="L105" s="6">
        <f t="shared" si="17"/>
        <v>0</v>
      </c>
      <c r="M105" s="6">
        <f t="shared" si="18"/>
        <v>0</v>
      </c>
      <c r="N105" s="6">
        <f t="shared" si="19"/>
        <v>0</v>
      </c>
      <c r="O105" s="6">
        <f t="shared" si="20"/>
        <v>0</v>
      </c>
      <c r="P105" s="6">
        <f t="shared" si="21"/>
        <v>0</v>
      </c>
    </row>
    <row r="106" spans="1:16" x14ac:dyDescent="0.25">
      <c r="A106" s="3">
        <f t="shared" si="7"/>
        <v>86</v>
      </c>
      <c r="B106" s="32" t="s">
        <v>49</v>
      </c>
      <c r="C106" s="7"/>
      <c r="D106" s="4"/>
      <c r="E106" s="5"/>
      <c r="F106" s="6"/>
      <c r="G106" s="6"/>
      <c r="H106" s="6">
        <f t="shared" si="15"/>
        <v>0</v>
      </c>
      <c r="I106" s="6"/>
      <c r="J106" s="6"/>
      <c r="K106" s="6">
        <f t="shared" si="16"/>
        <v>0</v>
      </c>
      <c r="L106" s="6">
        <f t="shared" si="17"/>
        <v>0</v>
      </c>
      <c r="M106" s="6">
        <f t="shared" si="18"/>
        <v>0</v>
      </c>
      <c r="N106" s="6">
        <f t="shared" si="19"/>
        <v>0</v>
      </c>
      <c r="O106" s="6">
        <f t="shared" si="20"/>
        <v>0</v>
      </c>
      <c r="P106" s="6">
        <f t="shared" si="21"/>
        <v>0</v>
      </c>
    </row>
    <row r="107" spans="1:16" x14ac:dyDescent="0.25">
      <c r="A107" s="3">
        <f t="shared" si="7"/>
        <v>87</v>
      </c>
      <c r="B107" s="32" t="s">
        <v>49</v>
      </c>
      <c r="C107" s="7"/>
      <c r="D107" s="4"/>
      <c r="E107" s="5"/>
      <c r="F107" s="6"/>
      <c r="G107" s="6"/>
      <c r="H107" s="6">
        <f t="shared" si="15"/>
        <v>0</v>
      </c>
      <c r="I107" s="6"/>
      <c r="J107" s="6"/>
      <c r="K107" s="6">
        <f t="shared" si="16"/>
        <v>0</v>
      </c>
      <c r="L107" s="6">
        <f t="shared" si="17"/>
        <v>0</v>
      </c>
      <c r="M107" s="6">
        <f t="shared" si="18"/>
        <v>0</v>
      </c>
      <c r="N107" s="6">
        <f t="shared" si="19"/>
        <v>0</v>
      </c>
      <c r="O107" s="6">
        <f t="shared" si="20"/>
        <v>0</v>
      </c>
      <c r="P107" s="6">
        <f t="shared" si="21"/>
        <v>0</v>
      </c>
    </row>
    <row r="108" spans="1:16" x14ac:dyDescent="0.25">
      <c r="A108" s="3">
        <f t="shared" si="7"/>
        <v>88</v>
      </c>
      <c r="B108" s="32" t="s">
        <v>49</v>
      </c>
      <c r="C108" s="7"/>
      <c r="D108" s="4"/>
      <c r="E108" s="5"/>
      <c r="F108" s="6"/>
      <c r="G108" s="6"/>
      <c r="H108" s="6">
        <f t="shared" si="15"/>
        <v>0</v>
      </c>
      <c r="I108" s="6"/>
      <c r="J108" s="6"/>
      <c r="K108" s="6">
        <f t="shared" si="16"/>
        <v>0</v>
      </c>
      <c r="L108" s="6">
        <f t="shared" si="17"/>
        <v>0</v>
      </c>
      <c r="M108" s="6">
        <f t="shared" si="18"/>
        <v>0</v>
      </c>
      <c r="N108" s="6">
        <f t="shared" si="19"/>
        <v>0</v>
      </c>
      <c r="O108" s="6">
        <f t="shared" si="20"/>
        <v>0</v>
      </c>
      <c r="P108" s="6">
        <f t="shared" si="21"/>
        <v>0</v>
      </c>
    </row>
    <row r="109" spans="1:16" x14ac:dyDescent="0.25">
      <c r="A109" s="3">
        <f t="shared" si="7"/>
        <v>89</v>
      </c>
      <c r="B109" s="32" t="s">
        <v>49</v>
      </c>
      <c r="C109" s="7"/>
      <c r="D109" s="4"/>
      <c r="E109" s="5"/>
      <c r="F109" s="6"/>
      <c r="G109" s="6"/>
      <c r="H109" s="6">
        <f t="shared" si="15"/>
        <v>0</v>
      </c>
      <c r="I109" s="6"/>
      <c r="J109" s="6"/>
      <c r="K109" s="6">
        <f t="shared" si="16"/>
        <v>0</v>
      </c>
      <c r="L109" s="6">
        <f t="shared" si="17"/>
        <v>0</v>
      </c>
      <c r="M109" s="6">
        <f t="shared" si="18"/>
        <v>0</v>
      </c>
      <c r="N109" s="6">
        <f t="shared" si="19"/>
        <v>0</v>
      </c>
      <c r="O109" s="6">
        <f t="shared" si="20"/>
        <v>0</v>
      </c>
      <c r="P109" s="6">
        <f t="shared" si="21"/>
        <v>0</v>
      </c>
    </row>
    <row r="110" spans="1:16" x14ac:dyDescent="0.25">
      <c r="A110" s="3">
        <f t="shared" si="7"/>
        <v>90</v>
      </c>
      <c r="B110" s="32" t="s">
        <v>49</v>
      </c>
      <c r="C110" s="7"/>
      <c r="D110" s="4"/>
      <c r="E110" s="5"/>
      <c r="F110" s="6"/>
      <c r="G110" s="6"/>
      <c r="H110" s="6">
        <f t="shared" si="15"/>
        <v>0</v>
      </c>
      <c r="I110" s="6"/>
      <c r="J110" s="6"/>
      <c r="K110" s="6">
        <f t="shared" si="16"/>
        <v>0</v>
      </c>
      <c r="L110" s="6">
        <f t="shared" si="17"/>
        <v>0</v>
      </c>
      <c r="M110" s="6">
        <f t="shared" si="18"/>
        <v>0</v>
      </c>
      <c r="N110" s="6">
        <f t="shared" si="19"/>
        <v>0</v>
      </c>
      <c r="O110" s="6">
        <f t="shared" si="20"/>
        <v>0</v>
      </c>
      <c r="P110" s="6">
        <f t="shared" si="21"/>
        <v>0</v>
      </c>
    </row>
    <row r="111" spans="1:16" x14ac:dyDescent="0.25">
      <c r="A111" s="3">
        <f t="shared" si="7"/>
        <v>91</v>
      </c>
      <c r="B111" s="32" t="s">
        <v>49</v>
      </c>
      <c r="C111" s="7"/>
      <c r="D111" s="4"/>
      <c r="E111" s="5"/>
      <c r="F111" s="6"/>
      <c r="G111" s="6"/>
      <c r="H111" s="6">
        <f t="shared" si="15"/>
        <v>0</v>
      </c>
      <c r="I111" s="6"/>
      <c r="J111" s="6"/>
      <c r="K111" s="6">
        <f t="shared" si="16"/>
        <v>0</v>
      </c>
      <c r="L111" s="6">
        <f t="shared" si="17"/>
        <v>0</v>
      </c>
      <c r="M111" s="6">
        <f t="shared" si="18"/>
        <v>0</v>
      </c>
      <c r="N111" s="6">
        <f t="shared" si="19"/>
        <v>0</v>
      </c>
      <c r="O111" s="6">
        <f t="shared" si="20"/>
        <v>0</v>
      </c>
      <c r="P111" s="6">
        <f t="shared" si="21"/>
        <v>0</v>
      </c>
    </row>
    <row r="112" spans="1:16" x14ac:dyDescent="0.25">
      <c r="A112" s="3">
        <f t="shared" si="7"/>
        <v>92</v>
      </c>
      <c r="B112" s="32" t="s">
        <v>49</v>
      </c>
      <c r="C112" s="7"/>
      <c r="D112" s="4"/>
      <c r="E112" s="5"/>
      <c r="F112" s="6"/>
      <c r="G112" s="6"/>
      <c r="H112" s="6">
        <f t="shared" si="15"/>
        <v>0</v>
      </c>
      <c r="I112" s="6"/>
      <c r="J112" s="6"/>
      <c r="K112" s="6">
        <f t="shared" si="16"/>
        <v>0</v>
      </c>
      <c r="L112" s="6">
        <f t="shared" si="17"/>
        <v>0</v>
      </c>
      <c r="M112" s="6">
        <f t="shared" si="18"/>
        <v>0</v>
      </c>
      <c r="N112" s="6">
        <f t="shared" si="19"/>
        <v>0</v>
      </c>
      <c r="O112" s="6">
        <f t="shared" si="20"/>
        <v>0</v>
      </c>
      <c r="P112" s="6">
        <f t="shared" si="21"/>
        <v>0</v>
      </c>
    </row>
    <row r="113" spans="1:16" x14ac:dyDescent="0.25">
      <c r="A113" s="3">
        <f t="shared" si="7"/>
        <v>93</v>
      </c>
      <c r="B113" s="32" t="s">
        <v>49</v>
      </c>
      <c r="C113" s="7"/>
      <c r="D113" s="4"/>
      <c r="E113" s="5"/>
      <c r="F113" s="6"/>
      <c r="G113" s="6"/>
      <c r="H113" s="6">
        <f t="shared" si="15"/>
        <v>0</v>
      </c>
      <c r="I113" s="6"/>
      <c r="J113" s="6"/>
      <c r="K113" s="6">
        <f t="shared" si="16"/>
        <v>0</v>
      </c>
      <c r="L113" s="6">
        <f t="shared" si="17"/>
        <v>0</v>
      </c>
      <c r="M113" s="6">
        <f t="shared" si="18"/>
        <v>0</v>
      </c>
      <c r="N113" s="6">
        <f t="shared" si="19"/>
        <v>0</v>
      </c>
      <c r="O113" s="6">
        <f t="shared" si="20"/>
        <v>0</v>
      </c>
      <c r="P113" s="6">
        <f t="shared" si="21"/>
        <v>0</v>
      </c>
    </row>
    <row r="114" spans="1:16" x14ac:dyDescent="0.25">
      <c r="A114" s="3">
        <f t="shared" si="7"/>
        <v>94</v>
      </c>
      <c r="B114" s="32" t="s">
        <v>49</v>
      </c>
      <c r="C114" s="7"/>
      <c r="D114" s="4"/>
      <c r="E114" s="5"/>
      <c r="F114" s="6"/>
      <c r="G114" s="6"/>
      <c r="H114" s="6">
        <f t="shared" si="15"/>
        <v>0</v>
      </c>
      <c r="I114" s="6"/>
      <c r="J114" s="6"/>
      <c r="K114" s="6">
        <f t="shared" si="16"/>
        <v>0</v>
      </c>
      <c r="L114" s="6">
        <f t="shared" si="17"/>
        <v>0</v>
      </c>
      <c r="M114" s="6">
        <f t="shared" si="18"/>
        <v>0</v>
      </c>
      <c r="N114" s="6">
        <f t="shared" si="19"/>
        <v>0</v>
      </c>
      <c r="O114" s="6">
        <f t="shared" si="20"/>
        <v>0</v>
      </c>
      <c r="P114" s="6">
        <f t="shared" si="21"/>
        <v>0</v>
      </c>
    </row>
    <row r="115" spans="1:16" x14ac:dyDescent="0.25">
      <c r="A115" s="3">
        <f t="shared" si="7"/>
        <v>95</v>
      </c>
      <c r="B115" s="32" t="s">
        <v>49</v>
      </c>
      <c r="C115" s="7"/>
      <c r="D115" s="4"/>
      <c r="E115" s="5"/>
      <c r="F115" s="6"/>
      <c r="G115" s="6"/>
      <c r="H115" s="6">
        <f t="shared" si="15"/>
        <v>0</v>
      </c>
      <c r="I115" s="6"/>
      <c r="J115" s="6"/>
      <c r="K115" s="6">
        <f t="shared" si="16"/>
        <v>0</v>
      </c>
      <c r="L115" s="6">
        <f t="shared" si="17"/>
        <v>0</v>
      </c>
      <c r="M115" s="6">
        <f t="shared" si="18"/>
        <v>0</v>
      </c>
      <c r="N115" s="6">
        <f t="shared" si="19"/>
        <v>0</v>
      </c>
      <c r="O115" s="6">
        <f t="shared" si="20"/>
        <v>0</v>
      </c>
      <c r="P115" s="6">
        <f t="shared" si="21"/>
        <v>0</v>
      </c>
    </row>
    <row r="116" spans="1:16" x14ac:dyDescent="0.25">
      <c r="A116" s="3">
        <f t="shared" si="7"/>
        <v>96</v>
      </c>
      <c r="B116" s="32" t="s">
        <v>49</v>
      </c>
      <c r="C116" s="7"/>
      <c r="D116" s="4"/>
      <c r="E116" s="5"/>
      <c r="F116" s="6"/>
      <c r="G116" s="6"/>
      <c r="H116" s="6">
        <f t="shared" si="15"/>
        <v>0</v>
      </c>
      <c r="I116" s="6"/>
      <c r="J116" s="6"/>
      <c r="K116" s="6">
        <f t="shared" si="16"/>
        <v>0</v>
      </c>
      <c r="L116" s="6">
        <f t="shared" si="17"/>
        <v>0</v>
      </c>
      <c r="M116" s="6">
        <f t="shared" si="18"/>
        <v>0</v>
      </c>
      <c r="N116" s="6">
        <f t="shared" si="19"/>
        <v>0</v>
      </c>
      <c r="O116" s="6">
        <f t="shared" si="20"/>
        <v>0</v>
      </c>
      <c r="P116" s="6">
        <f t="shared" si="21"/>
        <v>0</v>
      </c>
    </row>
    <row r="117" spans="1:16" x14ac:dyDescent="0.25">
      <c r="A117" s="3">
        <f t="shared" si="7"/>
        <v>97</v>
      </c>
      <c r="B117" s="32" t="s">
        <v>49</v>
      </c>
      <c r="C117" s="7"/>
      <c r="D117" s="4"/>
      <c r="E117" s="5"/>
      <c r="F117" s="6"/>
      <c r="G117" s="6"/>
      <c r="H117" s="6">
        <f t="shared" si="15"/>
        <v>0</v>
      </c>
      <c r="I117" s="6"/>
      <c r="J117" s="6"/>
      <c r="K117" s="6">
        <f t="shared" si="16"/>
        <v>0</v>
      </c>
      <c r="L117" s="6">
        <f t="shared" si="17"/>
        <v>0</v>
      </c>
      <c r="M117" s="6">
        <f t="shared" si="18"/>
        <v>0</v>
      </c>
      <c r="N117" s="6">
        <f t="shared" si="19"/>
        <v>0</v>
      </c>
      <c r="O117" s="6">
        <f t="shared" si="20"/>
        <v>0</v>
      </c>
      <c r="P117" s="6">
        <f t="shared" si="21"/>
        <v>0</v>
      </c>
    </row>
    <row r="118" spans="1:16" x14ac:dyDescent="0.25">
      <c r="A118" s="3">
        <f t="shared" si="7"/>
        <v>98</v>
      </c>
      <c r="B118" s="32" t="s">
        <v>49</v>
      </c>
      <c r="C118" s="7"/>
      <c r="D118" s="4"/>
      <c r="E118" s="5"/>
      <c r="F118" s="6"/>
      <c r="G118" s="6"/>
      <c r="H118" s="6">
        <f t="shared" si="15"/>
        <v>0</v>
      </c>
      <c r="I118" s="6"/>
      <c r="J118" s="6"/>
      <c r="K118" s="6">
        <f t="shared" si="16"/>
        <v>0</v>
      </c>
      <c r="L118" s="6">
        <f t="shared" si="17"/>
        <v>0</v>
      </c>
      <c r="M118" s="6">
        <f t="shared" si="18"/>
        <v>0</v>
      </c>
      <c r="N118" s="6">
        <f t="shared" si="19"/>
        <v>0</v>
      </c>
      <c r="O118" s="6">
        <f t="shared" si="20"/>
        <v>0</v>
      </c>
      <c r="P118" s="6">
        <f t="shared" si="21"/>
        <v>0</v>
      </c>
    </row>
    <row r="119" spans="1:16" x14ac:dyDescent="0.25">
      <c r="A119" s="3">
        <f t="shared" si="7"/>
        <v>99</v>
      </c>
      <c r="B119" s="32" t="s">
        <v>49</v>
      </c>
      <c r="C119" s="7"/>
      <c r="D119" s="4"/>
      <c r="E119" s="5"/>
      <c r="F119" s="6"/>
      <c r="G119" s="6"/>
      <c r="H119" s="6">
        <f t="shared" si="15"/>
        <v>0</v>
      </c>
      <c r="I119" s="6"/>
      <c r="J119" s="6"/>
      <c r="K119" s="6">
        <f t="shared" si="16"/>
        <v>0</v>
      </c>
      <c r="L119" s="6">
        <f t="shared" si="17"/>
        <v>0</v>
      </c>
      <c r="M119" s="6">
        <f t="shared" si="18"/>
        <v>0</v>
      </c>
      <c r="N119" s="6">
        <f t="shared" si="19"/>
        <v>0</v>
      </c>
      <c r="O119" s="6">
        <f t="shared" si="20"/>
        <v>0</v>
      </c>
      <c r="P119" s="6">
        <f t="shared" si="21"/>
        <v>0</v>
      </c>
    </row>
    <row r="120" spans="1:16" x14ac:dyDescent="0.25">
      <c r="A120" s="3">
        <f t="shared" si="7"/>
        <v>100</v>
      </c>
      <c r="B120" s="32" t="s">
        <v>49</v>
      </c>
      <c r="C120" s="7"/>
      <c r="D120" s="4"/>
      <c r="E120" s="5"/>
      <c r="F120" s="6"/>
      <c r="G120" s="6"/>
      <c r="H120" s="6">
        <f t="shared" si="15"/>
        <v>0</v>
      </c>
      <c r="I120" s="6"/>
      <c r="J120" s="6"/>
      <c r="K120" s="6">
        <f t="shared" si="16"/>
        <v>0</v>
      </c>
      <c r="L120" s="6">
        <f t="shared" si="17"/>
        <v>0</v>
      </c>
      <c r="M120" s="6">
        <f t="shared" si="18"/>
        <v>0</v>
      </c>
      <c r="N120" s="6">
        <f t="shared" si="19"/>
        <v>0</v>
      </c>
      <c r="O120" s="6">
        <f t="shared" si="20"/>
        <v>0</v>
      </c>
      <c r="P120" s="6">
        <f t="shared" si="21"/>
        <v>0</v>
      </c>
    </row>
    <row r="121" spans="1:16" x14ac:dyDescent="0.25">
      <c r="A121" s="3">
        <f t="shared" si="7"/>
        <v>101</v>
      </c>
      <c r="B121" s="32" t="s">
        <v>49</v>
      </c>
      <c r="C121" s="7"/>
      <c r="D121" s="4"/>
      <c r="E121" s="5"/>
      <c r="F121" s="6"/>
      <c r="G121" s="6"/>
      <c r="H121" s="6">
        <f t="shared" si="15"/>
        <v>0</v>
      </c>
      <c r="I121" s="6"/>
      <c r="J121" s="6"/>
      <c r="K121" s="6">
        <f t="shared" si="16"/>
        <v>0</v>
      </c>
      <c r="L121" s="6">
        <f t="shared" si="17"/>
        <v>0</v>
      </c>
      <c r="M121" s="6">
        <f t="shared" si="18"/>
        <v>0</v>
      </c>
      <c r="N121" s="6">
        <f t="shared" si="19"/>
        <v>0</v>
      </c>
      <c r="O121" s="6">
        <f t="shared" si="20"/>
        <v>0</v>
      </c>
      <c r="P121" s="6">
        <f t="shared" si="21"/>
        <v>0</v>
      </c>
    </row>
    <row r="122" spans="1:16" x14ac:dyDescent="0.25">
      <c r="A122" s="3">
        <f t="shared" si="7"/>
        <v>102</v>
      </c>
      <c r="B122" s="32" t="s">
        <v>49</v>
      </c>
      <c r="C122" s="7"/>
      <c r="D122" s="4"/>
      <c r="E122" s="5"/>
      <c r="F122" s="6"/>
      <c r="G122" s="6"/>
      <c r="H122" s="6">
        <f t="shared" si="0"/>
        <v>0</v>
      </c>
      <c r="I122" s="6"/>
      <c r="J122" s="6"/>
      <c r="K122" s="6">
        <f t="shared" si="1"/>
        <v>0</v>
      </c>
      <c r="L122" s="6">
        <f t="shared" si="2"/>
        <v>0</v>
      </c>
      <c r="M122" s="6">
        <f t="shared" si="3"/>
        <v>0</v>
      </c>
      <c r="N122" s="6">
        <f t="shared" si="4"/>
        <v>0</v>
      </c>
      <c r="O122" s="6">
        <f t="shared" si="5"/>
        <v>0</v>
      </c>
      <c r="P122" s="6">
        <f t="shared" si="6"/>
        <v>0</v>
      </c>
    </row>
    <row r="123" spans="1:16" x14ac:dyDescent="0.25">
      <c r="A123" s="3">
        <f t="shared" si="7"/>
        <v>103</v>
      </c>
      <c r="B123" s="32" t="s">
        <v>49</v>
      </c>
      <c r="C123" s="7"/>
      <c r="D123" s="4"/>
      <c r="E123" s="5"/>
      <c r="F123" s="6"/>
      <c r="G123" s="6"/>
      <c r="H123" s="6">
        <f t="shared" si="0"/>
        <v>0</v>
      </c>
      <c r="I123" s="6"/>
      <c r="J123" s="6"/>
      <c r="K123" s="6">
        <f t="shared" si="1"/>
        <v>0</v>
      </c>
      <c r="L123" s="6">
        <f t="shared" si="2"/>
        <v>0</v>
      </c>
      <c r="M123" s="6">
        <f t="shared" si="3"/>
        <v>0</v>
      </c>
      <c r="N123" s="6">
        <f t="shared" si="4"/>
        <v>0</v>
      </c>
      <c r="O123" s="6">
        <f t="shared" si="5"/>
        <v>0</v>
      </c>
      <c r="P123" s="6">
        <f t="shared" si="6"/>
        <v>0</v>
      </c>
    </row>
    <row r="124" spans="1:16" x14ac:dyDescent="0.25">
      <c r="A124" s="3">
        <f t="shared" si="7"/>
        <v>104</v>
      </c>
      <c r="B124" s="32" t="s">
        <v>49</v>
      </c>
      <c r="C124" s="7"/>
      <c r="D124" s="4"/>
      <c r="E124" s="5"/>
      <c r="F124" s="6"/>
      <c r="G124" s="6"/>
      <c r="H124" s="6">
        <f t="shared" si="0"/>
        <v>0</v>
      </c>
      <c r="I124" s="6"/>
      <c r="J124" s="6"/>
      <c r="K124" s="6">
        <f t="shared" si="1"/>
        <v>0</v>
      </c>
      <c r="L124" s="6">
        <f t="shared" si="2"/>
        <v>0</v>
      </c>
      <c r="M124" s="6">
        <f t="shared" si="3"/>
        <v>0</v>
      </c>
      <c r="N124" s="6">
        <f t="shared" si="4"/>
        <v>0</v>
      </c>
      <c r="O124" s="6">
        <f t="shared" si="5"/>
        <v>0</v>
      </c>
      <c r="P124" s="6">
        <f t="shared" si="6"/>
        <v>0</v>
      </c>
    </row>
    <row r="125" spans="1:16" x14ac:dyDescent="0.25">
      <c r="A125" s="3">
        <f t="shared" si="7"/>
        <v>105</v>
      </c>
      <c r="B125" s="32" t="s">
        <v>49</v>
      </c>
      <c r="C125" s="7"/>
      <c r="D125" s="4"/>
      <c r="E125" s="5"/>
      <c r="F125" s="6"/>
      <c r="G125" s="6"/>
      <c r="H125" s="6">
        <f t="shared" si="0"/>
        <v>0</v>
      </c>
      <c r="I125" s="6"/>
      <c r="J125" s="6"/>
      <c r="K125" s="6">
        <f t="shared" si="1"/>
        <v>0</v>
      </c>
      <c r="L125" s="6">
        <f t="shared" si="2"/>
        <v>0</v>
      </c>
      <c r="M125" s="6">
        <f t="shared" si="3"/>
        <v>0</v>
      </c>
      <c r="N125" s="6">
        <f t="shared" si="4"/>
        <v>0</v>
      </c>
      <c r="O125" s="6">
        <f t="shared" si="5"/>
        <v>0</v>
      </c>
      <c r="P125" s="6">
        <f t="shared" si="6"/>
        <v>0</v>
      </c>
    </row>
    <row r="126" spans="1:16" x14ac:dyDescent="0.25">
      <c r="A126" s="3">
        <f t="shared" si="7"/>
        <v>106</v>
      </c>
      <c r="B126" s="32" t="s">
        <v>49</v>
      </c>
      <c r="C126" s="7"/>
      <c r="D126" s="4"/>
      <c r="E126" s="5"/>
      <c r="F126" s="6"/>
      <c r="G126" s="6"/>
      <c r="H126" s="6">
        <f t="shared" si="0"/>
        <v>0</v>
      </c>
      <c r="I126" s="6"/>
      <c r="J126" s="6"/>
      <c r="K126" s="6">
        <f t="shared" si="1"/>
        <v>0</v>
      </c>
      <c r="L126" s="6">
        <f t="shared" si="2"/>
        <v>0</v>
      </c>
      <c r="M126" s="6">
        <f t="shared" si="3"/>
        <v>0</v>
      </c>
      <c r="N126" s="6">
        <f t="shared" si="4"/>
        <v>0</v>
      </c>
      <c r="O126" s="6">
        <f t="shared" si="5"/>
        <v>0</v>
      </c>
      <c r="P126" s="6">
        <f t="shared" si="6"/>
        <v>0</v>
      </c>
    </row>
    <row r="127" spans="1:16" x14ac:dyDescent="0.25">
      <c r="A127" s="3">
        <f t="shared" si="7"/>
        <v>107</v>
      </c>
      <c r="B127" s="32" t="s">
        <v>49</v>
      </c>
      <c r="C127" s="7"/>
      <c r="D127" s="4"/>
      <c r="E127" s="5"/>
      <c r="F127" s="6"/>
      <c r="G127" s="6"/>
      <c r="H127" s="6">
        <f t="shared" si="0"/>
        <v>0</v>
      </c>
      <c r="I127" s="6"/>
      <c r="J127" s="6"/>
      <c r="K127" s="6">
        <f t="shared" si="1"/>
        <v>0</v>
      </c>
      <c r="L127" s="6">
        <f t="shared" si="2"/>
        <v>0</v>
      </c>
      <c r="M127" s="6">
        <f t="shared" si="3"/>
        <v>0</v>
      </c>
      <c r="N127" s="6">
        <f t="shared" si="4"/>
        <v>0</v>
      </c>
      <c r="O127" s="6">
        <f t="shared" si="5"/>
        <v>0</v>
      </c>
      <c r="P127" s="6">
        <f t="shared" si="6"/>
        <v>0</v>
      </c>
    </row>
    <row r="128" spans="1:16" x14ac:dyDescent="0.25">
      <c r="A128" s="3">
        <f t="shared" si="7"/>
        <v>108</v>
      </c>
      <c r="B128" s="32" t="s">
        <v>49</v>
      </c>
      <c r="C128" s="7"/>
      <c r="D128" s="4"/>
      <c r="E128" s="5"/>
      <c r="F128" s="6"/>
      <c r="G128" s="6"/>
      <c r="H128" s="6">
        <f t="shared" si="0"/>
        <v>0</v>
      </c>
      <c r="I128" s="6"/>
      <c r="J128" s="6"/>
      <c r="K128" s="6">
        <f t="shared" si="1"/>
        <v>0</v>
      </c>
      <c r="L128" s="6">
        <f t="shared" si="2"/>
        <v>0</v>
      </c>
      <c r="M128" s="6">
        <f t="shared" si="3"/>
        <v>0</v>
      </c>
      <c r="N128" s="6">
        <f t="shared" si="4"/>
        <v>0</v>
      </c>
      <c r="O128" s="6">
        <f t="shared" si="5"/>
        <v>0</v>
      </c>
      <c r="P128" s="6">
        <f t="shared" si="6"/>
        <v>0</v>
      </c>
    </row>
    <row r="129" spans="1:16" x14ac:dyDescent="0.25">
      <c r="A129" s="3">
        <f t="shared" si="7"/>
        <v>109</v>
      </c>
      <c r="B129" s="32" t="s">
        <v>49</v>
      </c>
      <c r="C129" s="7"/>
      <c r="D129" s="4"/>
      <c r="E129" s="5"/>
      <c r="F129" s="6"/>
      <c r="G129" s="6"/>
      <c r="H129" s="6">
        <f t="shared" si="0"/>
        <v>0</v>
      </c>
      <c r="I129" s="6"/>
      <c r="J129" s="6"/>
      <c r="K129" s="6">
        <f t="shared" si="1"/>
        <v>0</v>
      </c>
      <c r="L129" s="6">
        <f t="shared" si="2"/>
        <v>0</v>
      </c>
      <c r="M129" s="6">
        <f t="shared" si="3"/>
        <v>0</v>
      </c>
      <c r="N129" s="6">
        <f t="shared" si="4"/>
        <v>0</v>
      </c>
      <c r="O129" s="6">
        <f t="shared" si="5"/>
        <v>0</v>
      </c>
      <c r="P129" s="6">
        <f t="shared" si="6"/>
        <v>0</v>
      </c>
    </row>
    <row r="130" spans="1:16" x14ac:dyDescent="0.25">
      <c r="A130" s="3">
        <f t="shared" si="7"/>
        <v>110</v>
      </c>
      <c r="B130" s="32" t="s">
        <v>49</v>
      </c>
      <c r="C130" s="7"/>
      <c r="D130" s="4"/>
      <c r="E130" s="5"/>
      <c r="F130" s="6"/>
      <c r="G130" s="6"/>
      <c r="H130" s="6">
        <f t="shared" si="0"/>
        <v>0</v>
      </c>
      <c r="I130" s="6"/>
      <c r="J130" s="6"/>
      <c r="K130" s="6">
        <f t="shared" si="1"/>
        <v>0</v>
      </c>
      <c r="L130" s="6">
        <f t="shared" si="2"/>
        <v>0</v>
      </c>
      <c r="M130" s="6">
        <f t="shared" si="3"/>
        <v>0</v>
      </c>
      <c r="N130" s="6">
        <f t="shared" si="4"/>
        <v>0</v>
      </c>
      <c r="O130" s="6">
        <f t="shared" si="5"/>
        <v>0</v>
      </c>
      <c r="P130" s="6">
        <f t="shared" si="6"/>
        <v>0</v>
      </c>
    </row>
    <row r="131" spans="1:16" x14ac:dyDescent="0.25">
      <c r="A131" s="3">
        <f t="shared" si="7"/>
        <v>111</v>
      </c>
      <c r="B131" s="32" t="s">
        <v>49</v>
      </c>
      <c r="C131" s="7"/>
      <c r="D131" s="4"/>
      <c r="E131" s="5"/>
      <c r="F131" s="6"/>
      <c r="G131" s="6"/>
      <c r="H131" s="6">
        <f t="shared" si="0"/>
        <v>0</v>
      </c>
      <c r="I131" s="6"/>
      <c r="J131" s="6"/>
      <c r="K131" s="6">
        <f t="shared" si="1"/>
        <v>0</v>
      </c>
      <c r="L131" s="6">
        <f t="shared" si="2"/>
        <v>0</v>
      </c>
      <c r="M131" s="6">
        <f t="shared" si="3"/>
        <v>0</v>
      </c>
      <c r="N131" s="6">
        <f t="shared" si="4"/>
        <v>0</v>
      </c>
      <c r="O131" s="6">
        <f t="shared" si="5"/>
        <v>0</v>
      </c>
      <c r="P131" s="6">
        <f t="shared" si="6"/>
        <v>0</v>
      </c>
    </row>
    <row r="132" spans="1:16" x14ac:dyDescent="0.25">
      <c r="A132" s="3">
        <f t="shared" si="7"/>
        <v>112</v>
      </c>
      <c r="B132" s="32" t="s">
        <v>49</v>
      </c>
      <c r="C132" s="7"/>
      <c r="D132" s="4"/>
      <c r="E132" s="5"/>
      <c r="F132" s="6"/>
      <c r="G132" s="6"/>
      <c r="H132" s="6">
        <f t="shared" si="0"/>
        <v>0</v>
      </c>
      <c r="I132" s="6"/>
      <c r="J132" s="6"/>
      <c r="K132" s="6">
        <f t="shared" si="1"/>
        <v>0</v>
      </c>
      <c r="L132" s="6">
        <f t="shared" si="2"/>
        <v>0</v>
      </c>
      <c r="M132" s="6">
        <f t="shared" si="3"/>
        <v>0</v>
      </c>
      <c r="N132" s="6">
        <f t="shared" si="4"/>
        <v>0</v>
      </c>
      <c r="O132" s="6">
        <f t="shared" si="5"/>
        <v>0</v>
      </c>
      <c r="P132" s="6">
        <f t="shared" si="6"/>
        <v>0</v>
      </c>
    </row>
    <row r="133" spans="1:16" x14ac:dyDescent="0.25">
      <c r="A133" s="3">
        <f t="shared" si="7"/>
        <v>113</v>
      </c>
      <c r="B133" s="32" t="s">
        <v>49</v>
      </c>
      <c r="C133" s="7"/>
      <c r="D133" s="4"/>
      <c r="E133" s="5"/>
      <c r="F133" s="6"/>
      <c r="G133" s="6"/>
      <c r="H133" s="6">
        <f t="shared" si="0"/>
        <v>0</v>
      </c>
      <c r="I133" s="6"/>
      <c r="J133" s="6"/>
      <c r="K133" s="6">
        <f t="shared" si="1"/>
        <v>0</v>
      </c>
      <c r="L133" s="6">
        <f t="shared" si="2"/>
        <v>0</v>
      </c>
      <c r="M133" s="6">
        <f t="shared" si="3"/>
        <v>0</v>
      </c>
      <c r="N133" s="6">
        <f t="shared" si="4"/>
        <v>0</v>
      </c>
      <c r="O133" s="6">
        <f t="shared" si="5"/>
        <v>0</v>
      </c>
      <c r="P133" s="6">
        <f t="shared" si="6"/>
        <v>0</v>
      </c>
    </row>
    <row r="134" spans="1:16" x14ac:dyDescent="0.25">
      <c r="A134" s="3">
        <f t="shared" si="7"/>
        <v>114</v>
      </c>
      <c r="B134" s="32" t="s">
        <v>49</v>
      </c>
      <c r="C134" s="7"/>
      <c r="D134" s="4"/>
      <c r="E134" s="5"/>
      <c r="F134" s="6"/>
      <c r="G134" s="6"/>
      <c r="H134" s="6">
        <f t="shared" si="0"/>
        <v>0</v>
      </c>
      <c r="I134" s="6"/>
      <c r="J134" s="6"/>
      <c r="K134" s="6">
        <f t="shared" si="1"/>
        <v>0</v>
      </c>
      <c r="L134" s="6">
        <f t="shared" si="2"/>
        <v>0</v>
      </c>
      <c r="M134" s="6">
        <f t="shared" si="3"/>
        <v>0</v>
      </c>
      <c r="N134" s="6">
        <f t="shared" si="4"/>
        <v>0</v>
      </c>
      <c r="O134" s="6">
        <f t="shared" si="5"/>
        <v>0</v>
      </c>
      <c r="P134" s="6">
        <f t="shared" si="6"/>
        <v>0</v>
      </c>
    </row>
    <row r="135" spans="1:16" x14ac:dyDescent="0.25">
      <c r="A135" s="3">
        <f t="shared" si="7"/>
        <v>115</v>
      </c>
      <c r="B135" s="32" t="s">
        <v>49</v>
      </c>
      <c r="C135" s="7"/>
      <c r="D135" s="4"/>
      <c r="E135" s="5"/>
      <c r="F135" s="6"/>
      <c r="G135" s="6"/>
      <c r="H135" s="6">
        <f t="shared" si="0"/>
        <v>0</v>
      </c>
      <c r="I135" s="6"/>
      <c r="J135" s="6"/>
      <c r="K135" s="6">
        <f t="shared" si="1"/>
        <v>0</v>
      </c>
      <c r="L135" s="6">
        <f t="shared" si="2"/>
        <v>0</v>
      </c>
      <c r="M135" s="6">
        <f t="shared" si="3"/>
        <v>0</v>
      </c>
      <c r="N135" s="6">
        <f t="shared" si="4"/>
        <v>0</v>
      </c>
      <c r="O135" s="6">
        <f t="shared" si="5"/>
        <v>0</v>
      </c>
      <c r="P135" s="6">
        <f t="shared" si="6"/>
        <v>0</v>
      </c>
    </row>
    <row r="136" spans="1:16" x14ac:dyDescent="0.25">
      <c r="A136" s="3">
        <f t="shared" si="7"/>
        <v>116</v>
      </c>
      <c r="B136" s="32" t="s">
        <v>49</v>
      </c>
      <c r="C136" s="7"/>
      <c r="D136" s="4"/>
      <c r="E136" s="5"/>
      <c r="F136" s="6"/>
      <c r="G136" s="6"/>
      <c r="H136" s="6">
        <f t="shared" si="0"/>
        <v>0</v>
      </c>
      <c r="I136" s="6"/>
      <c r="J136" s="6"/>
      <c r="K136" s="6">
        <f t="shared" si="1"/>
        <v>0</v>
      </c>
      <c r="L136" s="6">
        <f t="shared" si="2"/>
        <v>0</v>
      </c>
      <c r="M136" s="6">
        <f t="shared" si="3"/>
        <v>0</v>
      </c>
      <c r="N136" s="6">
        <f t="shared" si="4"/>
        <v>0</v>
      </c>
      <c r="O136" s="6">
        <f t="shared" si="5"/>
        <v>0</v>
      </c>
      <c r="P136" s="6">
        <f t="shared" si="6"/>
        <v>0</v>
      </c>
    </row>
    <row r="137" spans="1:16" x14ac:dyDescent="0.25">
      <c r="A137" s="3">
        <f t="shared" si="7"/>
        <v>117</v>
      </c>
      <c r="B137" s="32" t="s">
        <v>49</v>
      </c>
      <c r="C137" s="7"/>
      <c r="D137" s="4"/>
      <c r="E137" s="5"/>
      <c r="F137" s="6"/>
      <c r="G137" s="6"/>
      <c r="H137" s="6">
        <f t="shared" si="0"/>
        <v>0</v>
      </c>
      <c r="I137" s="6"/>
      <c r="J137" s="6"/>
      <c r="K137" s="6">
        <f t="shared" si="1"/>
        <v>0</v>
      </c>
      <c r="L137" s="6">
        <f t="shared" si="2"/>
        <v>0</v>
      </c>
      <c r="M137" s="6">
        <f t="shared" si="3"/>
        <v>0</v>
      </c>
      <c r="N137" s="6">
        <f t="shared" si="4"/>
        <v>0</v>
      </c>
      <c r="O137" s="6">
        <f t="shared" si="5"/>
        <v>0</v>
      </c>
      <c r="P137" s="6">
        <f t="shared" si="6"/>
        <v>0</v>
      </c>
    </row>
    <row r="138" spans="1:16" x14ac:dyDescent="0.25">
      <c r="A138" s="3">
        <f t="shared" si="7"/>
        <v>118</v>
      </c>
      <c r="B138" s="32" t="s">
        <v>49</v>
      </c>
      <c r="C138" s="7"/>
      <c r="D138" s="4"/>
      <c r="E138" s="5"/>
      <c r="F138" s="6"/>
      <c r="G138" s="6"/>
      <c r="H138" s="6">
        <f t="shared" si="0"/>
        <v>0</v>
      </c>
      <c r="I138" s="6"/>
      <c r="J138" s="6"/>
      <c r="K138" s="6">
        <f t="shared" si="1"/>
        <v>0</v>
      </c>
      <c r="L138" s="6">
        <f t="shared" si="2"/>
        <v>0</v>
      </c>
      <c r="M138" s="6">
        <f t="shared" si="3"/>
        <v>0</v>
      </c>
      <c r="N138" s="6">
        <f t="shared" si="4"/>
        <v>0</v>
      </c>
      <c r="O138" s="6">
        <f t="shared" si="5"/>
        <v>0</v>
      </c>
      <c r="P138" s="6">
        <f t="shared" si="6"/>
        <v>0</v>
      </c>
    </row>
    <row r="139" spans="1:16" x14ac:dyDescent="0.25">
      <c r="A139" s="3">
        <f t="shared" si="7"/>
        <v>119</v>
      </c>
      <c r="B139" s="32" t="s">
        <v>49</v>
      </c>
      <c r="C139" s="7"/>
      <c r="D139" s="4"/>
      <c r="E139" s="5"/>
      <c r="F139" s="6"/>
      <c r="G139" s="6"/>
      <c r="H139" s="6">
        <f t="shared" si="0"/>
        <v>0</v>
      </c>
      <c r="I139" s="6"/>
      <c r="J139" s="6"/>
      <c r="K139" s="6">
        <f t="shared" si="1"/>
        <v>0</v>
      </c>
      <c r="L139" s="6">
        <f t="shared" si="2"/>
        <v>0</v>
      </c>
      <c r="M139" s="6">
        <f t="shared" si="3"/>
        <v>0</v>
      </c>
      <c r="N139" s="6">
        <f t="shared" si="4"/>
        <v>0</v>
      </c>
      <c r="O139" s="6">
        <f t="shared" si="5"/>
        <v>0</v>
      </c>
      <c r="P139" s="6">
        <f t="shared" si="6"/>
        <v>0</v>
      </c>
    </row>
    <row r="140" spans="1:16" ht="15.75" thickBot="1" x14ac:dyDescent="0.3">
      <c r="A140" s="16">
        <f t="shared" si="7"/>
        <v>120</v>
      </c>
      <c r="B140" s="32" t="s">
        <v>49</v>
      </c>
      <c r="C140" s="17"/>
      <c r="D140" s="18"/>
      <c r="E140" s="19"/>
      <c r="F140" s="20"/>
      <c r="G140" s="20"/>
      <c r="H140" s="20">
        <f t="shared" si="0"/>
        <v>0</v>
      </c>
      <c r="I140" s="20"/>
      <c r="J140" s="20"/>
      <c r="K140" s="20">
        <f t="shared" si="1"/>
        <v>0</v>
      </c>
      <c r="L140" s="20">
        <f t="shared" si="2"/>
        <v>0</v>
      </c>
      <c r="M140" s="20">
        <f t="shared" si="3"/>
        <v>0</v>
      </c>
      <c r="N140" s="20">
        <f t="shared" si="4"/>
        <v>0</v>
      </c>
      <c r="O140" s="20">
        <f t="shared" si="5"/>
        <v>0</v>
      </c>
      <c r="P140" s="20">
        <f t="shared" si="6"/>
        <v>0</v>
      </c>
    </row>
    <row r="141" spans="1:16" ht="15.75" thickTop="1" x14ac:dyDescent="0.25">
      <c r="A141" s="21"/>
      <c r="B141" s="21"/>
      <c r="C141" s="22"/>
      <c r="D141" s="23"/>
      <c r="E141" s="24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</row>
    <row r="142" spans="1:16" x14ac:dyDescent="0.25">
      <c r="A142" s="187" t="s">
        <v>11</v>
      </c>
      <c r="B142" s="188"/>
      <c r="C142" s="188"/>
      <c r="D142" s="188"/>
      <c r="E142" s="188"/>
      <c r="F142" s="188"/>
      <c r="G142" s="188"/>
      <c r="H142" s="188"/>
      <c r="I142" s="188"/>
      <c r="J142" s="189"/>
      <c r="K142" s="8"/>
      <c r="L142" s="8">
        <f>SUM(L21:L141)</f>
        <v>0</v>
      </c>
      <c r="M142" s="8">
        <f t="shared" ref="M142:P142" si="22">SUM(M21:M141)</f>
        <v>0</v>
      </c>
      <c r="N142" s="8">
        <f t="shared" si="22"/>
        <v>0</v>
      </c>
      <c r="O142" s="8">
        <f t="shared" si="22"/>
        <v>0</v>
      </c>
      <c r="P142" s="8">
        <f t="shared" si="22"/>
        <v>0</v>
      </c>
    </row>
    <row r="143" spans="1:16" x14ac:dyDescent="0.25">
      <c r="A143" s="190" t="s">
        <v>12</v>
      </c>
      <c r="B143" s="191"/>
      <c r="C143" s="191"/>
      <c r="D143" s="191"/>
      <c r="E143" s="191"/>
      <c r="F143" s="191"/>
      <c r="G143" s="191"/>
      <c r="H143" s="191"/>
      <c r="I143" s="191"/>
      <c r="J143" s="192"/>
      <c r="K143" s="30">
        <v>0.04</v>
      </c>
      <c r="L143" s="6"/>
      <c r="M143" s="6"/>
      <c r="N143" s="6">
        <f>ROUND(N142*K143,2)</f>
        <v>0</v>
      </c>
      <c r="O143" s="6"/>
      <c r="P143" s="6">
        <f>M143+N143+O143</f>
        <v>0</v>
      </c>
    </row>
    <row r="144" spans="1:16" x14ac:dyDescent="0.25">
      <c r="A144" s="187" t="s">
        <v>13</v>
      </c>
      <c r="B144" s="188"/>
      <c r="C144" s="188"/>
      <c r="D144" s="188"/>
      <c r="E144" s="188"/>
      <c r="F144" s="188"/>
      <c r="G144" s="188"/>
      <c r="H144" s="188"/>
      <c r="I144" s="188"/>
      <c r="J144" s="189"/>
      <c r="K144" s="8"/>
      <c r="L144" s="8"/>
      <c r="M144" s="8">
        <f>M142+M143</f>
        <v>0</v>
      </c>
      <c r="N144" s="8">
        <f t="shared" ref="N144:O144" si="23">N142+N143</f>
        <v>0</v>
      </c>
      <c r="O144" s="8">
        <f t="shared" si="23"/>
        <v>0</v>
      </c>
      <c r="P144" s="8">
        <f>M144+N144+O144</f>
        <v>0</v>
      </c>
    </row>
    <row r="145" spans="1:16" outlineLevel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outlineLevel="1" x14ac:dyDescent="0.25">
      <c r="D146" s="2"/>
      <c r="E146" s="2"/>
      <c r="G146" s="2"/>
      <c r="H146" s="35"/>
      <c r="I146" s="26"/>
      <c r="J146" s="35"/>
      <c r="K146" s="35"/>
      <c r="L146" s="36"/>
      <c r="N146" s="10"/>
      <c r="O146" s="196">
        <f>P144</f>
        <v>0</v>
      </c>
      <c r="P146" s="196"/>
    </row>
    <row r="147" spans="1:16" outlineLevel="1" x14ac:dyDescent="0.25">
      <c r="A147" s="1" t="str">
        <f>KOPS1!A37</f>
        <v>Sastādīja:</v>
      </c>
      <c r="B147" s="200" t="str">
        <f>KOPS1!B37</f>
        <v>_________________</v>
      </c>
      <c r="C147" s="200"/>
      <c r="D147" s="40" t="str">
        <f>KOPS1!A41</f>
        <v>Pārbaudīja:</v>
      </c>
      <c r="E147" s="185" t="str">
        <f>KOPS1!B41</f>
        <v>_________________</v>
      </c>
      <c r="F147" s="185"/>
      <c r="G147" s="185"/>
      <c r="H147" s="185"/>
      <c r="I147" s="185"/>
      <c r="K147" s="34"/>
      <c r="L147" s="34"/>
      <c r="M147" s="2"/>
      <c r="N147" s="2"/>
      <c r="O147" s="2"/>
      <c r="P147" s="2"/>
    </row>
    <row r="148" spans="1:16" outlineLevel="1" x14ac:dyDescent="0.25">
      <c r="B148" s="184" t="str">
        <f>KOPS1!B38</f>
        <v>(paraksts un tā atšifrējums, datums)</v>
      </c>
      <c r="C148" s="184"/>
      <c r="D148" s="2"/>
      <c r="E148" s="184" t="str">
        <f>KOPS1!B42</f>
        <v>(paraksts un tā atšifrējums, datums)</v>
      </c>
      <c r="F148" s="184"/>
      <c r="G148" s="184"/>
      <c r="H148" s="184"/>
      <c r="I148" s="184"/>
      <c r="K148" s="34"/>
      <c r="L148" s="34"/>
      <c r="M148" s="2"/>
      <c r="N148" s="2"/>
      <c r="O148" s="2"/>
      <c r="P148" s="2"/>
    </row>
    <row r="149" spans="1:16" outlineLevel="1" x14ac:dyDescent="0.25">
      <c r="A149" s="2" t="str">
        <f>KOPS1!A39</f>
        <v>Sertifikāta Nr.</v>
      </c>
      <c r="B149" s="9"/>
      <c r="C149" s="50">
        <f>KOPS1!B39</f>
        <v>0</v>
      </c>
      <c r="D149" s="2" t="str">
        <f>KOPS1!A43</f>
        <v>Sertifikāta Nr.</v>
      </c>
      <c r="E149" s="2"/>
      <c r="F149" s="2">
        <f>KOPS1!B43</f>
        <v>0</v>
      </c>
      <c r="G149" s="2"/>
      <c r="I149" s="26"/>
      <c r="J149" s="26"/>
      <c r="K149" s="26"/>
      <c r="L149" s="26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</sheetData>
  <mergeCells count="24">
    <mergeCell ref="C11:E11"/>
    <mergeCell ref="A1:P1"/>
    <mergeCell ref="A4:P4"/>
    <mergeCell ref="A5:P5"/>
    <mergeCell ref="C9:E9"/>
    <mergeCell ref="C10:E10"/>
    <mergeCell ref="O146:P146"/>
    <mergeCell ref="C12:E12"/>
    <mergeCell ref="M14:P14"/>
    <mergeCell ref="M16:P16"/>
    <mergeCell ref="A18:A19"/>
    <mergeCell ref="B18:B19"/>
    <mergeCell ref="C18:C19"/>
    <mergeCell ref="D18:D19"/>
    <mergeCell ref="E18:E19"/>
    <mergeCell ref="F18:K18"/>
    <mergeCell ref="L18:P18"/>
    <mergeCell ref="B148:C148"/>
    <mergeCell ref="A142:J142"/>
    <mergeCell ref="A143:J143"/>
    <mergeCell ref="A144:J144"/>
    <mergeCell ref="B147:C147"/>
    <mergeCell ref="E147:I147"/>
    <mergeCell ref="E148:I148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6"/>
  <sheetViews>
    <sheetView zoomScale="85" zoomScaleNormal="85" workbookViewId="0">
      <selection activeCell="C38" sqref="C38"/>
    </sheetView>
  </sheetViews>
  <sheetFormatPr defaultRowHeight="15" outlineLevelRow="1" x14ac:dyDescent="0.25"/>
  <cols>
    <col min="1" max="2" width="8.7109375" style="1" customWidth="1"/>
    <col min="3" max="3" width="44.7109375" style="1" customWidth="1"/>
    <col min="4" max="5" width="9.7109375" style="1" customWidth="1"/>
    <col min="6" max="11" width="8.7109375" style="1" customWidth="1"/>
    <col min="12" max="15" width="10.7109375" style="1" customWidth="1"/>
    <col min="16" max="16" width="12.7109375" style="1" customWidth="1"/>
  </cols>
  <sheetData>
    <row r="1" spans="1:16" ht="20.25" x14ac:dyDescent="0.3">
      <c r="A1" s="193" t="e">
        <f>"Lokālā tāme Nr. "&amp;KOPS1!#REF!</f>
        <v>#REF!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4" spans="1:16" ht="20.25" x14ac:dyDescent="0.3">
      <c r="A4" s="194" t="e">
        <f>KOPS1!#REF!</f>
        <v>#REF!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spans="1:16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 t="s">
        <v>1</v>
      </c>
      <c r="B9" s="2"/>
      <c r="C9" s="186" t="str">
        <f>KOPS1!C14</f>
        <v>Ceļa Lizums-Kalēji-Avoti pārbūve Lizumā</v>
      </c>
      <c r="D9" s="186"/>
      <c r="E9" s="18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2</v>
      </c>
      <c r="B10" s="2"/>
      <c r="C10" s="186" t="str">
        <f>KOPS1!C15</f>
        <v>Ceļa Lizums-Kalēji-Avoti pārbūve Lizumā</v>
      </c>
      <c r="D10" s="186"/>
      <c r="E10" s="1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 t="s">
        <v>3</v>
      </c>
      <c r="B11" s="2"/>
      <c r="C11" s="186" t="str">
        <f>KOPS1!C16</f>
        <v>Ceļš Lizums-Kalēji-Avoti; Ceļš Kalēji-Mežāres-Elstes –Taures, Lizums, Lizuma pagasts, Gulbenes novads</v>
      </c>
      <c r="D11" s="186"/>
      <c r="E11" s="1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 t="s">
        <v>4</v>
      </c>
      <c r="B12" s="2"/>
      <c r="C12" s="186" t="e">
        <f>KOPS1!#REF!</f>
        <v>#REF!</v>
      </c>
      <c r="D12" s="186"/>
      <c r="E12" s="186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x14ac:dyDescent="0.25">
      <c r="A14" s="27" t="s">
        <v>35</v>
      </c>
      <c r="B14" s="27"/>
      <c r="C14" s="27"/>
      <c r="D14" s="27"/>
      <c r="E14" s="2"/>
      <c r="F14" s="2"/>
      <c r="G14" s="2"/>
      <c r="H14" s="2"/>
      <c r="I14" s="2"/>
      <c r="J14" s="2"/>
      <c r="K14" s="2"/>
      <c r="M14" s="197">
        <f>P109</f>
        <v>0</v>
      </c>
      <c r="N14" s="197"/>
      <c r="O14" s="197"/>
      <c r="P14" s="197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198" t="str">
        <f>KOPS1!D19</f>
        <v>Tāme sastādīta 20___.gada ______________</v>
      </c>
      <c r="N16" s="198"/>
      <c r="O16" s="198"/>
      <c r="P16" s="198"/>
    </row>
    <row r="18" spans="1:16" ht="15" customHeight="1" x14ac:dyDescent="0.25">
      <c r="A18" s="199" t="s">
        <v>5</v>
      </c>
      <c r="B18" s="199" t="s">
        <v>6</v>
      </c>
      <c r="C18" s="199" t="s">
        <v>18</v>
      </c>
      <c r="D18" s="199" t="s">
        <v>7</v>
      </c>
      <c r="E18" s="199" t="s">
        <v>8</v>
      </c>
      <c r="F18" s="199" t="s">
        <v>9</v>
      </c>
      <c r="G18" s="199"/>
      <c r="H18" s="199"/>
      <c r="I18" s="199"/>
      <c r="J18" s="199"/>
      <c r="K18" s="199"/>
      <c r="L18" s="199" t="s">
        <v>10</v>
      </c>
      <c r="M18" s="199"/>
      <c r="N18" s="199"/>
      <c r="O18" s="199"/>
      <c r="P18" s="199"/>
    </row>
    <row r="19" spans="1:16" ht="51" x14ac:dyDescent="0.25">
      <c r="A19" s="199"/>
      <c r="B19" s="199"/>
      <c r="C19" s="199"/>
      <c r="D19" s="199"/>
      <c r="E19" s="199"/>
      <c r="F19" s="31" t="s">
        <v>41</v>
      </c>
      <c r="G19" s="31" t="s">
        <v>42</v>
      </c>
      <c r="H19" s="31" t="s">
        <v>43</v>
      </c>
      <c r="I19" s="31" t="s">
        <v>44</v>
      </c>
      <c r="J19" s="31" t="s">
        <v>45</v>
      </c>
      <c r="K19" s="31" t="s">
        <v>46</v>
      </c>
      <c r="L19" s="31" t="s">
        <v>47</v>
      </c>
      <c r="M19" s="31" t="s">
        <v>43</v>
      </c>
      <c r="N19" s="31" t="s">
        <v>44</v>
      </c>
      <c r="O19" s="31" t="s">
        <v>45</v>
      </c>
      <c r="P19" s="31" t="s">
        <v>48</v>
      </c>
    </row>
    <row r="20" spans="1:16" ht="15.75" thickBot="1" x14ac:dyDescent="0.3">
      <c r="A20" s="44">
        <v>1</v>
      </c>
      <c r="B20" s="44">
        <v>2</v>
      </c>
      <c r="C20" s="45" t="s">
        <v>60</v>
      </c>
      <c r="D20" s="44" t="s">
        <v>61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</row>
    <row r="21" spans="1:16" ht="15.75" thickTop="1" x14ac:dyDescent="0.25">
      <c r="A21" s="11">
        <v>1</v>
      </c>
      <c r="B21" s="32" t="s">
        <v>49</v>
      </c>
      <c r="C21" s="7"/>
      <c r="D21" s="4"/>
      <c r="E21" s="5"/>
      <c r="F21" s="15"/>
      <c r="G21" s="15"/>
      <c r="H21" s="15">
        <f>ROUND(F21*G21,2)</f>
        <v>0</v>
      </c>
      <c r="I21" s="15"/>
      <c r="J21" s="15"/>
      <c r="K21" s="15">
        <f>H21+I21+J21</f>
        <v>0</v>
      </c>
      <c r="L21" s="15">
        <f>ROUND(E21*F21,2)</f>
        <v>0</v>
      </c>
      <c r="M21" s="15">
        <f>ROUND(E21*H21,2)</f>
        <v>0</v>
      </c>
      <c r="N21" s="15">
        <f>ROUND(E21*I21,2)</f>
        <v>0</v>
      </c>
      <c r="O21" s="15">
        <f>ROUND(E21*J21,2)</f>
        <v>0</v>
      </c>
      <c r="P21" s="15">
        <f>M21+N21+O21</f>
        <v>0</v>
      </c>
    </row>
    <row r="22" spans="1:16" x14ac:dyDescent="0.25">
      <c r="A22" s="3">
        <f>A21+1</f>
        <v>2</v>
      </c>
      <c r="B22" s="32" t="s">
        <v>49</v>
      </c>
      <c r="C22" s="7"/>
      <c r="D22" s="4"/>
      <c r="E22" s="5"/>
      <c r="F22" s="6"/>
      <c r="G22" s="6"/>
      <c r="H22" s="6">
        <f t="shared" ref="H22:H43" si="0">ROUND(F22*G22,2)</f>
        <v>0</v>
      </c>
      <c r="I22" s="6"/>
      <c r="J22" s="6"/>
      <c r="K22" s="6">
        <f t="shared" ref="K22:K43" si="1">H22+I22+J22</f>
        <v>0</v>
      </c>
      <c r="L22" s="6">
        <f t="shared" ref="L22:L43" si="2">ROUND(E22*F22,2)</f>
        <v>0</v>
      </c>
      <c r="M22" s="6">
        <f t="shared" ref="M22:M43" si="3">ROUND(E22*H22,2)</f>
        <v>0</v>
      </c>
      <c r="N22" s="6">
        <f t="shared" ref="N22:N43" si="4">ROUND(E22*I22,2)</f>
        <v>0</v>
      </c>
      <c r="O22" s="6">
        <f t="shared" ref="O22:O43" si="5">ROUND(E22*J22,2)</f>
        <v>0</v>
      </c>
      <c r="P22" s="6">
        <f t="shared" ref="P22:P43" si="6">M22+N22+O22</f>
        <v>0</v>
      </c>
    </row>
    <row r="23" spans="1:16" x14ac:dyDescent="0.25">
      <c r="A23" s="3">
        <f t="shared" ref="A23:A105" si="7">A22+1</f>
        <v>3</v>
      </c>
      <c r="B23" s="32" t="s">
        <v>49</v>
      </c>
      <c r="C23" s="7"/>
      <c r="D23" s="4"/>
      <c r="E23" s="5"/>
      <c r="F23" s="6"/>
      <c r="G23" s="6"/>
      <c r="H23" s="6">
        <f t="shared" si="0"/>
        <v>0</v>
      </c>
      <c r="I23" s="6"/>
      <c r="J23" s="6"/>
      <c r="K23" s="6">
        <f t="shared" si="1"/>
        <v>0</v>
      </c>
      <c r="L23" s="6">
        <f t="shared" si="2"/>
        <v>0</v>
      </c>
      <c r="M23" s="6">
        <f t="shared" si="3"/>
        <v>0</v>
      </c>
      <c r="N23" s="6">
        <f t="shared" si="4"/>
        <v>0</v>
      </c>
      <c r="O23" s="6">
        <f t="shared" si="5"/>
        <v>0</v>
      </c>
      <c r="P23" s="6">
        <f t="shared" si="6"/>
        <v>0</v>
      </c>
    </row>
    <row r="24" spans="1:16" x14ac:dyDescent="0.25">
      <c r="A24" s="3">
        <f t="shared" si="7"/>
        <v>4</v>
      </c>
      <c r="B24" s="32" t="s">
        <v>49</v>
      </c>
      <c r="C24" s="7"/>
      <c r="D24" s="4"/>
      <c r="E24" s="5"/>
      <c r="F24" s="6"/>
      <c r="G24" s="6"/>
      <c r="H24" s="6">
        <f t="shared" si="0"/>
        <v>0</v>
      </c>
      <c r="I24" s="6"/>
      <c r="J24" s="6"/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si="6"/>
        <v>0</v>
      </c>
    </row>
    <row r="25" spans="1:16" x14ac:dyDescent="0.25">
      <c r="A25" s="3">
        <f t="shared" si="7"/>
        <v>5</v>
      </c>
      <c r="B25" s="32" t="s">
        <v>49</v>
      </c>
      <c r="C25" s="7"/>
      <c r="D25" s="4"/>
      <c r="E25" s="5"/>
      <c r="F25" s="6"/>
      <c r="G25" s="6"/>
      <c r="H25" s="6">
        <f t="shared" si="0"/>
        <v>0</v>
      </c>
      <c r="I25" s="6"/>
      <c r="J25" s="6"/>
      <c r="K25" s="6">
        <f t="shared" si="1"/>
        <v>0</v>
      </c>
      <c r="L25" s="6">
        <f t="shared" si="2"/>
        <v>0</v>
      </c>
      <c r="M25" s="6">
        <f t="shared" si="3"/>
        <v>0</v>
      </c>
      <c r="N25" s="6">
        <f t="shared" si="4"/>
        <v>0</v>
      </c>
      <c r="O25" s="6">
        <f t="shared" si="5"/>
        <v>0</v>
      </c>
      <c r="P25" s="6">
        <f t="shared" si="6"/>
        <v>0</v>
      </c>
    </row>
    <row r="26" spans="1:16" x14ac:dyDescent="0.25">
      <c r="A26" s="3">
        <f t="shared" si="7"/>
        <v>6</v>
      </c>
      <c r="B26" s="32" t="s">
        <v>49</v>
      </c>
      <c r="C26" s="7"/>
      <c r="D26" s="4"/>
      <c r="E26" s="5"/>
      <c r="F26" s="6"/>
      <c r="G26" s="6"/>
      <c r="H26" s="6">
        <f t="shared" si="0"/>
        <v>0</v>
      </c>
      <c r="I26" s="6"/>
      <c r="J26" s="6"/>
      <c r="K26" s="6">
        <f t="shared" si="1"/>
        <v>0</v>
      </c>
      <c r="L26" s="6">
        <f t="shared" si="2"/>
        <v>0</v>
      </c>
      <c r="M26" s="6">
        <f t="shared" si="3"/>
        <v>0</v>
      </c>
      <c r="N26" s="6">
        <f t="shared" si="4"/>
        <v>0</v>
      </c>
      <c r="O26" s="6">
        <f t="shared" si="5"/>
        <v>0</v>
      </c>
      <c r="P26" s="6">
        <f t="shared" si="6"/>
        <v>0</v>
      </c>
    </row>
    <row r="27" spans="1:16" x14ac:dyDescent="0.25">
      <c r="A27" s="3">
        <f t="shared" si="7"/>
        <v>7</v>
      </c>
      <c r="B27" s="32" t="s">
        <v>49</v>
      </c>
      <c r="C27" s="7"/>
      <c r="D27" s="4"/>
      <c r="E27" s="5"/>
      <c r="F27" s="6"/>
      <c r="G27" s="6"/>
      <c r="H27" s="6">
        <f t="shared" si="0"/>
        <v>0</v>
      </c>
      <c r="I27" s="6"/>
      <c r="J27" s="6"/>
      <c r="K27" s="6">
        <f t="shared" si="1"/>
        <v>0</v>
      </c>
      <c r="L27" s="6">
        <f t="shared" si="2"/>
        <v>0</v>
      </c>
      <c r="M27" s="6">
        <f t="shared" si="3"/>
        <v>0</v>
      </c>
      <c r="N27" s="6">
        <f t="shared" si="4"/>
        <v>0</v>
      </c>
      <c r="O27" s="6">
        <f t="shared" si="5"/>
        <v>0</v>
      </c>
      <c r="P27" s="6">
        <f t="shared" si="6"/>
        <v>0</v>
      </c>
    </row>
    <row r="28" spans="1:16" x14ac:dyDescent="0.25">
      <c r="A28" s="3">
        <f t="shared" si="7"/>
        <v>8</v>
      </c>
      <c r="B28" s="32" t="s">
        <v>49</v>
      </c>
      <c r="C28" s="7"/>
      <c r="D28" s="4"/>
      <c r="E28" s="5"/>
      <c r="F28" s="6"/>
      <c r="G28" s="6"/>
      <c r="H28" s="6">
        <f t="shared" si="0"/>
        <v>0</v>
      </c>
      <c r="I28" s="6"/>
      <c r="J28" s="6"/>
      <c r="K28" s="6">
        <f t="shared" si="1"/>
        <v>0</v>
      </c>
      <c r="L28" s="6">
        <f t="shared" si="2"/>
        <v>0</v>
      </c>
      <c r="M28" s="6">
        <f t="shared" si="3"/>
        <v>0</v>
      </c>
      <c r="N28" s="6">
        <f t="shared" si="4"/>
        <v>0</v>
      </c>
      <c r="O28" s="6">
        <f t="shared" si="5"/>
        <v>0</v>
      </c>
      <c r="P28" s="6">
        <f t="shared" si="6"/>
        <v>0</v>
      </c>
    </row>
    <row r="29" spans="1:16" x14ac:dyDescent="0.25">
      <c r="A29" s="3">
        <f t="shared" si="7"/>
        <v>9</v>
      </c>
      <c r="B29" s="32" t="s">
        <v>49</v>
      </c>
      <c r="C29" s="7"/>
      <c r="D29" s="4"/>
      <c r="E29" s="5"/>
      <c r="F29" s="6"/>
      <c r="G29" s="6"/>
      <c r="H29" s="6">
        <f t="shared" si="0"/>
        <v>0</v>
      </c>
      <c r="I29" s="6"/>
      <c r="J29" s="6"/>
      <c r="K29" s="6">
        <f t="shared" si="1"/>
        <v>0</v>
      </c>
      <c r="L29" s="6">
        <f t="shared" si="2"/>
        <v>0</v>
      </c>
      <c r="M29" s="6">
        <f t="shared" si="3"/>
        <v>0</v>
      </c>
      <c r="N29" s="6">
        <f t="shared" si="4"/>
        <v>0</v>
      </c>
      <c r="O29" s="6">
        <f t="shared" si="5"/>
        <v>0</v>
      </c>
      <c r="P29" s="6">
        <f t="shared" si="6"/>
        <v>0</v>
      </c>
    </row>
    <row r="30" spans="1:16" x14ac:dyDescent="0.25">
      <c r="A30" s="3">
        <f t="shared" si="7"/>
        <v>10</v>
      </c>
      <c r="B30" s="32" t="s">
        <v>49</v>
      </c>
      <c r="C30" s="7"/>
      <c r="D30" s="4"/>
      <c r="E30" s="5"/>
      <c r="F30" s="6"/>
      <c r="G30" s="6"/>
      <c r="H30" s="6">
        <f t="shared" si="0"/>
        <v>0</v>
      </c>
      <c r="I30" s="6"/>
      <c r="J30" s="6"/>
      <c r="K30" s="6">
        <f t="shared" si="1"/>
        <v>0</v>
      </c>
      <c r="L30" s="6">
        <f t="shared" si="2"/>
        <v>0</v>
      </c>
      <c r="M30" s="6">
        <f t="shared" si="3"/>
        <v>0</v>
      </c>
      <c r="N30" s="6">
        <f t="shared" si="4"/>
        <v>0</v>
      </c>
      <c r="O30" s="6">
        <f t="shared" si="5"/>
        <v>0</v>
      </c>
      <c r="P30" s="6">
        <f t="shared" si="6"/>
        <v>0</v>
      </c>
    </row>
    <row r="31" spans="1:16" x14ac:dyDescent="0.25">
      <c r="A31" s="3">
        <f t="shared" si="7"/>
        <v>11</v>
      </c>
      <c r="B31" s="32" t="s">
        <v>49</v>
      </c>
      <c r="C31" s="7"/>
      <c r="D31" s="4"/>
      <c r="E31" s="5"/>
      <c r="F31" s="6"/>
      <c r="G31" s="6"/>
      <c r="H31" s="6">
        <f t="shared" si="0"/>
        <v>0</v>
      </c>
      <c r="I31" s="6"/>
      <c r="J31" s="6"/>
      <c r="K31" s="6">
        <f t="shared" si="1"/>
        <v>0</v>
      </c>
      <c r="L31" s="6">
        <f t="shared" si="2"/>
        <v>0</v>
      </c>
      <c r="M31" s="6">
        <f t="shared" si="3"/>
        <v>0</v>
      </c>
      <c r="N31" s="6">
        <f t="shared" si="4"/>
        <v>0</v>
      </c>
      <c r="O31" s="6">
        <f t="shared" si="5"/>
        <v>0</v>
      </c>
      <c r="P31" s="6">
        <f t="shared" si="6"/>
        <v>0</v>
      </c>
    </row>
    <row r="32" spans="1:16" x14ac:dyDescent="0.25">
      <c r="A32" s="3">
        <f t="shared" si="7"/>
        <v>12</v>
      </c>
      <c r="B32" s="32" t="s">
        <v>49</v>
      </c>
      <c r="C32" s="7"/>
      <c r="D32" s="4"/>
      <c r="E32" s="5"/>
      <c r="F32" s="6"/>
      <c r="G32" s="6"/>
      <c r="H32" s="6">
        <f t="shared" si="0"/>
        <v>0</v>
      </c>
      <c r="I32" s="6"/>
      <c r="J32" s="6"/>
      <c r="K32" s="6">
        <f t="shared" si="1"/>
        <v>0</v>
      </c>
      <c r="L32" s="6">
        <f t="shared" si="2"/>
        <v>0</v>
      </c>
      <c r="M32" s="6">
        <f t="shared" si="3"/>
        <v>0</v>
      </c>
      <c r="N32" s="6">
        <f t="shared" si="4"/>
        <v>0</v>
      </c>
      <c r="O32" s="6">
        <f t="shared" si="5"/>
        <v>0</v>
      </c>
      <c r="P32" s="6">
        <f t="shared" si="6"/>
        <v>0</v>
      </c>
    </row>
    <row r="33" spans="1:16" x14ac:dyDescent="0.25">
      <c r="A33" s="3">
        <f t="shared" si="7"/>
        <v>13</v>
      </c>
      <c r="B33" s="32" t="s">
        <v>49</v>
      </c>
      <c r="C33" s="7"/>
      <c r="D33" s="4"/>
      <c r="E33" s="5"/>
      <c r="F33" s="6"/>
      <c r="G33" s="6"/>
      <c r="H33" s="6">
        <f t="shared" si="0"/>
        <v>0</v>
      </c>
      <c r="I33" s="6"/>
      <c r="J33" s="6"/>
      <c r="K33" s="6">
        <f t="shared" si="1"/>
        <v>0</v>
      </c>
      <c r="L33" s="6">
        <f t="shared" si="2"/>
        <v>0</v>
      </c>
      <c r="M33" s="6">
        <f t="shared" si="3"/>
        <v>0</v>
      </c>
      <c r="N33" s="6">
        <f t="shared" si="4"/>
        <v>0</v>
      </c>
      <c r="O33" s="6">
        <f t="shared" si="5"/>
        <v>0</v>
      </c>
      <c r="P33" s="6">
        <f t="shared" si="6"/>
        <v>0</v>
      </c>
    </row>
    <row r="34" spans="1:16" x14ac:dyDescent="0.25">
      <c r="A34" s="3">
        <f t="shared" si="7"/>
        <v>14</v>
      </c>
      <c r="B34" s="32" t="s">
        <v>49</v>
      </c>
      <c r="C34" s="7"/>
      <c r="D34" s="4"/>
      <c r="E34" s="5"/>
      <c r="F34" s="6"/>
      <c r="G34" s="6"/>
      <c r="H34" s="6">
        <f t="shared" si="0"/>
        <v>0</v>
      </c>
      <c r="I34" s="6"/>
      <c r="J34" s="6"/>
      <c r="K34" s="6">
        <f t="shared" si="1"/>
        <v>0</v>
      </c>
      <c r="L34" s="6">
        <f t="shared" si="2"/>
        <v>0</v>
      </c>
      <c r="M34" s="6">
        <f t="shared" si="3"/>
        <v>0</v>
      </c>
      <c r="N34" s="6">
        <f t="shared" si="4"/>
        <v>0</v>
      </c>
      <c r="O34" s="6">
        <f t="shared" si="5"/>
        <v>0</v>
      </c>
      <c r="P34" s="6">
        <f t="shared" si="6"/>
        <v>0</v>
      </c>
    </row>
    <row r="35" spans="1:16" x14ac:dyDescent="0.25">
      <c r="A35" s="3">
        <f t="shared" si="7"/>
        <v>15</v>
      </c>
      <c r="B35" s="32" t="s">
        <v>49</v>
      </c>
      <c r="C35" s="7"/>
      <c r="D35" s="4"/>
      <c r="E35" s="5"/>
      <c r="F35" s="6"/>
      <c r="G35" s="6"/>
      <c r="H35" s="6">
        <f t="shared" si="0"/>
        <v>0</v>
      </c>
      <c r="I35" s="6"/>
      <c r="J35" s="6"/>
      <c r="K35" s="6">
        <f t="shared" si="1"/>
        <v>0</v>
      </c>
      <c r="L35" s="6">
        <f t="shared" si="2"/>
        <v>0</v>
      </c>
      <c r="M35" s="6">
        <f t="shared" si="3"/>
        <v>0</v>
      </c>
      <c r="N35" s="6">
        <f t="shared" si="4"/>
        <v>0</v>
      </c>
      <c r="O35" s="6">
        <f t="shared" si="5"/>
        <v>0</v>
      </c>
      <c r="P35" s="6">
        <f t="shared" si="6"/>
        <v>0</v>
      </c>
    </row>
    <row r="36" spans="1:16" x14ac:dyDescent="0.25">
      <c r="A36" s="3">
        <f t="shared" si="7"/>
        <v>16</v>
      </c>
      <c r="B36" s="32" t="s">
        <v>49</v>
      </c>
      <c r="C36" s="7"/>
      <c r="D36" s="4"/>
      <c r="E36" s="5"/>
      <c r="F36" s="6"/>
      <c r="G36" s="6"/>
      <c r="H36" s="6">
        <f t="shared" si="0"/>
        <v>0</v>
      </c>
      <c r="I36" s="6"/>
      <c r="J36" s="6"/>
      <c r="K36" s="6">
        <f t="shared" si="1"/>
        <v>0</v>
      </c>
      <c r="L36" s="6">
        <f t="shared" si="2"/>
        <v>0</v>
      </c>
      <c r="M36" s="6">
        <f t="shared" si="3"/>
        <v>0</v>
      </c>
      <c r="N36" s="6">
        <f t="shared" si="4"/>
        <v>0</v>
      </c>
      <c r="O36" s="6">
        <f t="shared" si="5"/>
        <v>0</v>
      </c>
      <c r="P36" s="6">
        <f t="shared" si="6"/>
        <v>0</v>
      </c>
    </row>
    <row r="37" spans="1:16" x14ac:dyDescent="0.25">
      <c r="A37" s="3">
        <f t="shared" si="7"/>
        <v>17</v>
      </c>
      <c r="B37" s="32" t="s">
        <v>49</v>
      </c>
      <c r="C37" s="7"/>
      <c r="D37" s="4"/>
      <c r="E37" s="5"/>
      <c r="F37" s="6"/>
      <c r="G37" s="6"/>
      <c r="H37" s="6">
        <f t="shared" si="0"/>
        <v>0</v>
      </c>
      <c r="I37" s="6"/>
      <c r="J37" s="6"/>
      <c r="K37" s="6">
        <f t="shared" si="1"/>
        <v>0</v>
      </c>
      <c r="L37" s="6">
        <f t="shared" si="2"/>
        <v>0</v>
      </c>
      <c r="M37" s="6">
        <f t="shared" si="3"/>
        <v>0</v>
      </c>
      <c r="N37" s="6">
        <f t="shared" si="4"/>
        <v>0</v>
      </c>
      <c r="O37" s="6">
        <f t="shared" si="5"/>
        <v>0</v>
      </c>
      <c r="P37" s="6">
        <f t="shared" si="6"/>
        <v>0</v>
      </c>
    </row>
    <row r="38" spans="1:16" x14ac:dyDescent="0.25">
      <c r="A38" s="3">
        <f t="shared" si="7"/>
        <v>18</v>
      </c>
      <c r="B38" s="32" t="s">
        <v>49</v>
      </c>
      <c r="C38" s="7"/>
      <c r="D38" s="4"/>
      <c r="E38" s="5"/>
      <c r="F38" s="6"/>
      <c r="G38" s="6"/>
      <c r="H38" s="6">
        <f t="shared" si="0"/>
        <v>0</v>
      </c>
      <c r="I38" s="6"/>
      <c r="J38" s="6"/>
      <c r="K38" s="6">
        <f t="shared" si="1"/>
        <v>0</v>
      </c>
      <c r="L38" s="6">
        <f t="shared" si="2"/>
        <v>0</v>
      </c>
      <c r="M38" s="6">
        <f t="shared" si="3"/>
        <v>0</v>
      </c>
      <c r="N38" s="6">
        <f t="shared" si="4"/>
        <v>0</v>
      </c>
      <c r="O38" s="6">
        <f t="shared" si="5"/>
        <v>0</v>
      </c>
      <c r="P38" s="6">
        <f t="shared" si="6"/>
        <v>0</v>
      </c>
    </row>
    <row r="39" spans="1:16" x14ac:dyDescent="0.25">
      <c r="A39" s="3">
        <f t="shared" si="7"/>
        <v>19</v>
      </c>
      <c r="B39" s="32" t="s">
        <v>49</v>
      </c>
      <c r="C39" s="7"/>
      <c r="D39" s="4"/>
      <c r="E39" s="5"/>
      <c r="F39" s="6"/>
      <c r="G39" s="6"/>
      <c r="H39" s="6">
        <f t="shared" si="0"/>
        <v>0</v>
      </c>
      <c r="I39" s="6"/>
      <c r="J39" s="6"/>
      <c r="K39" s="6">
        <f t="shared" si="1"/>
        <v>0</v>
      </c>
      <c r="L39" s="6">
        <f t="shared" si="2"/>
        <v>0</v>
      </c>
      <c r="M39" s="6">
        <f t="shared" si="3"/>
        <v>0</v>
      </c>
      <c r="N39" s="6">
        <f t="shared" si="4"/>
        <v>0</v>
      </c>
      <c r="O39" s="6">
        <f t="shared" si="5"/>
        <v>0</v>
      </c>
      <c r="P39" s="6">
        <f t="shared" si="6"/>
        <v>0</v>
      </c>
    </row>
    <row r="40" spans="1:16" x14ac:dyDescent="0.25">
      <c r="A40" s="3">
        <f t="shared" si="7"/>
        <v>20</v>
      </c>
      <c r="B40" s="32" t="s">
        <v>49</v>
      </c>
      <c r="C40" s="7"/>
      <c r="D40" s="4"/>
      <c r="E40" s="5"/>
      <c r="F40" s="6"/>
      <c r="G40" s="6"/>
      <c r="H40" s="6">
        <f t="shared" si="0"/>
        <v>0</v>
      </c>
      <c r="I40" s="6"/>
      <c r="J40" s="6"/>
      <c r="K40" s="6">
        <f t="shared" si="1"/>
        <v>0</v>
      </c>
      <c r="L40" s="6">
        <f t="shared" si="2"/>
        <v>0</v>
      </c>
      <c r="M40" s="6">
        <f t="shared" si="3"/>
        <v>0</v>
      </c>
      <c r="N40" s="6">
        <f t="shared" si="4"/>
        <v>0</v>
      </c>
      <c r="O40" s="6">
        <f t="shared" si="5"/>
        <v>0</v>
      </c>
      <c r="P40" s="6">
        <f t="shared" si="6"/>
        <v>0</v>
      </c>
    </row>
    <row r="41" spans="1:16" x14ac:dyDescent="0.25">
      <c r="A41" s="3">
        <f t="shared" si="7"/>
        <v>21</v>
      </c>
      <c r="B41" s="32" t="s">
        <v>49</v>
      </c>
      <c r="C41" s="7"/>
      <c r="D41" s="4"/>
      <c r="E41" s="5"/>
      <c r="F41" s="6"/>
      <c r="G41" s="6"/>
      <c r="H41" s="6">
        <f t="shared" si="0"/>
        <v>0</v>
      </c>
      <c r="I41" s="6"/>
      <c r="J41" s="6"/>
      <c r="K41" s="6">
        <f t="shared" si="1"/>
        <v>0</v>
      </c>
      <c r="L41" s="6">
        <f t="shared" si="2"/>
        <v>0</v>
      </c>
      <c r="M41" s="6">
        <f t="shared" si="3"/>
        <v>0</v>
      </c>
      <c r="N41" s="6">
        <f t="shared" si="4"/>
        <v>0</v>
      </c>
      <c r="O41" s="6">
        <f t="shared" si="5"/>
        <v>0</v>
      </c>
      <c r="P41" s="6">
        <f t="shared" si="6"/>
        <v>0</v>
      </c>
    </row>
    <row r="42" spans="1:16" x14ac:dyDescent="0.25">
      <c r="A42" s="3">
        <f t="shared" si="7"/>
        <v>22</v>
      </c>
      <c r="B42" s="32" t="s">
        <v>49</v>
      </c>
      <c r="C42" s="7"/>
      <c r="D42" s="4"/>
      <c r="E42" s="5"/>
      <c r="F42" s="6"/>
      <c r="G42" s="6"/>
      <c r="H42" s="6">
        <f t="shared" si="0"/>
        <v>0</v>
      </c>
      <c r="I42" s="6"/>
      <c r="J42" s="6"/>
      <c r="K42" s="6">
        <f t="shared" si="1"/>
        <v>0</v>
      </c>
      <c r="L42" s="6">
        <f t="shared" si="2"/>
        <v>0</v>
      </c>
      <c r="M42" s="6">
        <f t="shared" si="3"/>
        <v>0</v>
      </c>
      <c r="N42" s="6">
        <f t="shared" si="4"/>
        <v>0</v>
      </c>
      <c r="O42" s="6">
        <f t="shared" si="5"/>
        <v>0</v>
      </c>
      <c r="P42" s="6">
        <f t="shared" si="6"/>
        <v>0</v>
      </c>
    </row>
    <row r="43" spans="1:16" x14ac:dyDescent="0.25">
      <c r="A43" s="3">
        <f t="shared" si="7"/>
        <v>23</v>
      </c>
      <c r="B43" s="32" t="s">
        <v>49</v>
      </c>
      <c r="C43" s="7"/>
      <c r="D43" s="4"/>
      <c r="E43" s="5"/>
      <c r="F43" s="6"/>
      <c r="G43" s="6"/>
      <c r="H43" s="6">
        <f t="shared" si="0"/>
        <v>0</v>
      </c>
      <c r="I43" s="6"/>
      <c r="J43" s="6"/>
      <c r="K43" s="6">
        <f t="shared" si="1"/>
        <v>0</v>
      </c>
      <c r="L43" s="6">
        <f t="shared" si="2"/>
        <v>0</v>
      </c>
      <c r="M43" s="6">
        <f t="shared" si="3"/>
        <v>0</v>
      </c>
      <c r="N43" s="6">
        <f t="shared" si="4"/>
        <v>0</v>
      </c>
      <c r="O43" s="6">
        <f t="shared" si="5"/>
        <v>0</v>
      </c>
      <c r="P43" s="6">
        <f t="shared" si="6"/>
        <v>0</v>
      </c>
    </row>
    <row r="44" spans="1:16" x14ac:dyDescent="0.25">
      <c r="A44" s="3">
        <f t="shared" si="7"/>
        <v>24</v>
      </c>
      <c r="B44" s="32" t="s">
        <v>49</v>
      </c>
      <c r="C44" s="7"/>
      <c r="D44" s="4"/>
      <c r="E44" s="5"/>
      <c r="F44" s="6"/>
      <c r="G44" s="6"/>
      <c r="H44" s="6">
        <f t="shared" ref="H44:H60" si="8">ROUND(F44*G44,2)</f>
        <v>0</v>
      </c>
      <c r="I44" s="6"/>
      <c r="J44" s="6"/>
      <c r="K44" s="6">
        <f t="shared" ref="K44:K60" si="9">H44+I44+J44</f>
        <v>0</v>
      </c>
      <c r="L44" s="6">
        <f t="shared" ref="L44:L60" si="10">ROUND(E44*F44,2)</f>
        <v>0</v>
      </c>
      <c r="M44" s="6">
        <f t="shared" ref="M44:M60" si="11">ROUND(E44*H44,2)</f>
        <v>0</v>
      </c>
      <c r="N44" s="6">
        <f t="shared" ref="N44:N60" si="12">ROUND(E44*I44,2)</f>
        <v>0</v>
      </c>
      <c r="O44" s="6">
        <f t="shared" ref="O44:O60" si="13">ROUND(E44*J44,2)</f>
        <v>0</v>
      </c>
      <c r="P44" s="6">
        <f t="shared" ref="P44:P60" si="14">M44+N44+O44</f>
        <v>0</v>
      </c>
    </row>
    <row r="45" spans="1:16" x14ac:dyDescent="0.25">
      <c r="A45" s="3">
        <f t="shared" si="7"/>
        <v>25</v>
      </c>
      <c r="B45" s="32" t="s">
        <v>49</v>
      </c>
      <c r="C45" s="7"/>
      <c r="D45" s="4"/>
      <c r="E45" s="5"/>
      <c r="F45" s="6"/>
      <c r="G45" s="6"/>
      <c r="H45" s="6">
        <f t="shared" si="8"/>
        <v>0</v>
      </c>
      <c r="I45" s="6"/>
      <c r="J45" s="6"/>
      <c r="K45" s="6">
        <f t="shared" si="9"/>
        <v>0</v>
      </c>
      <c r="L45" s="6">
        <f t="shared" si="10"/>
        <v>0</v>
      </c>
      <c r="M45" s="6">
        <f t="shared" si="11"/>
        <v>0</v>
      </c>
      <c r="N45" s="6">
        <f t="shared" si="12"/>
        <v>0</v>
      </c>
      <c r="O45" s="6">
        <f t="shared" si="13"/>
        <v>0</v>
      </c>
      <c r="P45" s="6">
        <f t="shared" si="14"/>
        <v>0</v>
      </c>
    </row>
    <row r="46" spans="1:16" x14ac:dyDescent="0.25">
      <c r="A46" s="3">
        <f t="shared" si="7"/>
        <v>26</v>
      </c>
      <c r="B46" s="32" t="s">
        <v>49</v>
      </c>
      <c r="C46" s="7"/>
      <c r="D46" s="4"/>
      <c r="E46" s="5"/>
      <c r="F46" s="6"/>
      <c r="G46" s="6"/>
      <c r="H46" s="6">
        <f t="shared" si="8"/>
        <v>0</v>
      </c>
      <c r="I46" s="6"/>
      <c r="J46" s="6"/>
      <c r="K46" s="6">
        <f t="shared" si="9"/>
        <v>0</v>
      </c>
      <c r="L46" s="6">
        <f t="shared" si="10"/>
        <v>0</v>
      </c>
      <c r="M46" s="6">
        <f t="shared" si="11"/>
        <v>0</v>
      </c>
      <c r="N46" s="6">
        <f t="shared" si="12"/>
        <v>0</v>
      </c>
      <c r="O46" s="6">
        <f t="shared" si="13"/>
        <v>0</v>
      </c>
      <c r="P46" s="6">
        <f t="shared" si="14"/>
        <v>0</v>
      </c>
    </row>
    <row r="47" spans="1:16" x14ac:dyDescent="0.25">
      <c r="A47" s="3">
        <f t="shared" si="7"/>
        <v>27</v>
      </c>
      <c r="B47" s="32" t="s">
        <v>49</v>
      </c>
      <c r="C47" s="7"/>
      <c r="D47" s="4"/>
      <c r="E47" s="5"/>
      <c r="F47" s="6"/>
      <c r="G47" s="6"/>
      <c r="H47" s="6">
        <f t="shared" si="8"/>
        <v>0</v>
      </c>
      <c r="I47" s="6"/>
      <c r="J47" s="6"/>
      <c r="K47" s="6">
        <f t="shared" si="9"/>
        <v>0</v>
      </c>
      <c r="L47" s="6">
        <f t="shared" si="10"/>
        <v>0</v>
      </c>
      <c r="M47" s="6">
        <f t="shared" si="11"/>
        <v>0</v>
      </c>
      <c r="N47" s="6">
        <f t="shared" si="12"/>
        <v>0</v>
      </c>
      <c r="O47" s="6">
        <f t="shared" si="13"/>
        <v>0</v>
      </c>
      <c r="P47" s="6">
        <f t="shared" si="14"/>
        <v>0</v>
      </c>
    </row>
    <row r="48" spans="1:16" x14ac:dyDescent="0.25">
      <c r="A48" s="3">
        <f t="shared" si="7"/>
        <v>28</v>
      </c>
      <c r="B48" s="32" t="s">
        <v>49</v>
      </c>
      <c r="C48" s="7"/>
      <c r="D48" s="4"/>
      <c r="E48" s="5"/>
      <c r="F48" s="6"/>
      <c r="G48" s="6"/>
      <c r="H48" s="6">
        <f t="shared" si="8"/>
        <v>0</v>
      </c>
      <c r="I48" s="6"/>
      <c r="J48" s="6"/>
      <c r="K48" s="6">
        <f t="shared" si="9"/>
        <v>0</v>
      </c>
      <c r="L48" s="6">
        <f t="shared" si="10"/>
        <v>0</v>
      </c>
      <c r="M48" s="6">
        <f t="shared" si="11"/>
        <v>0</v>
      </c>
      <c r="N48" s="6">
        <f t="shared" si="12"/>
        <v>0</v>
      </c>
      <c r="O48" s="6">
        <f t="shared" si="13"/>
        <v>0</v>
      </c>
      <c r="P48" s="6">
        <f t="shared" si="14"/>
        <v>0</v>
      </c>
    </row>
    <row r="49" spans="1:16" x14ac:dyDescent="0.25">
      <c r="A49" s="3">
        <f t="shared" si="7"/>
        <v>29</v>
      </c>
      <c r="B49" s="32" t="s">
        <v>49</v>
      </c>
      <c r="C49" s="7"/>
      <c r="D49" s="4"/>
      <c r="E49" s="5"/>
      <c r="F49" s="6"/>
      <c r="G49" s="6"/>
      <c r="H49" s="6">
        <f t="shared" si="8"/>
        <v>0</v>
      </c>
      <c r="I49" s="6"/>
      <c r="J49" s="6"/>
      <c r="K49" s="6">
        <f t="shared" si="9"/>
        <v>0</v>
      </c>
      <c r="L49" s="6">
        <f t="shared" si="10"/>
        <v>0</v>
      </c>
      <c r="M49" s="6">
        <f t="shared" si="11"/>
        <v>0</v>
      </c>
      <c r="N49" s="6">
        <f t="shared" si="12"/>
        <v>0</v>
      </c>
      <c r="O49" s="6">
        <f t="shared" si="13"/>
        <v>0</v>
      </c>
      <c r="P49" s="6">
        <f t="shared" si="14"/>
        <v>0</v>
      </c>
    </row>
    <row r="50" spans="1:16" x14ac:dyDescent="0.25">
      <c r="A50" s="3">
        <f t="shared" si="7"/>
        <v>30</v>
      </c>
      <c r="B50" s="32" t="s">
        <v>49</v>
      </c>
      <c r="C50" s="7"/>
      <c r="D50" s="4"/>
      <c r="E50" s="5"/>
      <c r="F50" s="6"/>
      <c r="G50" s="6"/>
      <c r="H50" s="6">
        <f t="shared" si="8"/>
        <v>0</v>
      </c>
      <c r="I50" s="6"/>
      <c r="J50" s="6"/>
      <c r="K50" s="6">
        <f t="shared" si="9"/>
        <v>0</v>
      </c>
      <c r="L50" s="6">
        <f t="shared" si="10"/>
        <v>0</v>
      </c>
      <c r="M50" s="6">
        <f t="shared" si="11"/>
        <v>0</v>
      </c>
      <c r="N50" s="6">
        <f t="shared" si="12"/>
        <v>0</v>
      </c>
      <c r="O50" s="6">
        <f t="shared" si="13"/>
        <v>0</v>
      </c>
      <c r="P50" s="6">
        <f t="shared" si="14"/>
        <v>0</v>
      </c>
    </row>
    <row r="51" spans="1:16" x14ac:dyDescent="0.25">
      <c r="A51" s="3">
        <f t="shared" si="7"/>
        <v>31</v>
      </c>
      <c r="B51" s="32" t="s">
        <v>49</v>
      </c>
      <c r="C51" s="7"/>
      <c r="D51" s="4"/>
      <c r="E51" s="5"/>
      <c r="F51" s="6"/>
      <c r="G51" s="6"/>
      <c r="H51" s="6">
        <f t="shared" si="8"/>
        <v>0</v>
      </c>
      <c r="I51" s="6"/>
      <c r="J51" s="6"/>
      <c r="K51" s="6">
        <f t="shared" si="9"/>
        <v>0</v>
      </c>
      <c r="L51" s="6">
        <f t="shared" si="10"/>
        <v>0</v>
      </c>
      <c r="M51" s="6">
        <f t="shared" si="11"/>
        <v>0</v>
      </c>
      <c r="N51" s="6">
        <f t="shared" si="12"/>
        <v>0</v>
      </c>
      <c r="O51" s="6">
        <f t="shared" si="13"/>
        <v>0</v>
      </c>
      <c r="P51" s="6">
        <f t="shared" si="14"/>
        <v>0</v>
      </c>
    </row>
    <row r="52" spans="1:16" x14ac:dyDescent="0.25">
      <c r="A52" s="3">
        <f t="shared" si="7"/>
        <v>32</v>
      </c>
      <c r="B52" s="32" t="s">
        <v>49</v>
      </c>
      <c r="C52" s="7"/>
      <c r="D52" s="4"/>
      <c r="E52" s="5"/>
      <c r="F52" s="6"/>
      <c r="G52" s="6"/>
      <c r="H52" s="6">
        <f t="shared" si="8"/>
        <v>0</v>
      </c>
      <c r="I52" s="6"/>
      <c r="J52" s="6"/>
      <c r="K52" s="6">
        <f t="shared" si="9"/>
        <v>0</v>
      </c>
      <c r="L52" s="6">
        <f t="shared" si="10"/>
        <v>0</v>
      </c>
      <c r="M52" s="6">
        <f t="shared" si="11"/>
        <v>0</v>
      </c>
      <c r="N52" s="6">
        <f t="shared" si="12"/>
        <v>0</v>
      </c>
      <c r="O52" s="6">
        <f t="shared" si="13"/>
        <v>0</v>
      </c>
      <c r="P52" s="6">
        <f t="shared" si="14"/>
        <v>0</v>
      </c>
    </row>
    <row r="53" spans="1:16" x14ac:dyDescent="0.25">
      <c r="A53" s="3">
        <f t="shared" si="7"/>
        <v>33</v>
      </c>
      <c r="B53" s="32" t="s">
        <v>49</v>
      </c>
      <c r="C53" s="7"/>
      <c r="D53" s="4"/>
      <c r="E53" s="5"/>
      <c r="F53" s="6"/>
      <c r="G53" s="6"/>
      <c r="H53" s="6">
        <f t="shared" si="8"/>
        <v>0</v>
      </c>
      <c r="I53" s="6"/>
      <c r="J53" s="6"/>
      <c r="K53" s="6">
        <f t="shared" si="9"/>
        <v>0</v>
      </c>
      <c r="L53" s="6">
        <f t="shared" si="10"/>
        <v>0</v>
      </c>
      <c r="M53" s="6">
        <f t="shared" si="11"/>
        <v>0</v>
      </c>
      <c r="N53" s="6">
        <f t="shared" si="12"/>
        <v>0</v>
      </c>
      <c r="O53" s="6">
        <f t="shared" si="13"/>
        <v>0</v>
      </c>
      <c r="P53" s="6">
        <f t="shared" si="14"/>
        <v>0</v>
      </c>
    </row>
    <row r="54" spans="1:16" x14ac:dyDescent="0.25">
      <c r="A54" s="3">
        <f t="shared" si="7"/>
        <v>34</v>
      </c>
      <c r="B54" s="32" t="s">
        <v>49</v>
      </c>
      <c r="C54" s="7"/>
      <c r="D54" s="4"/>
      <c r="E54" s="5"/>
      <c r="F54" s="6"/>
      <c r="G54" s="6"/>
      <c r="H54" s="6">
        <f t="shared" si="8"/>
        <v>0</v>
      </c>
      <c r="I54" s="6"/>
      <c r="J54" s="6"/>
      <c r="K54" s="6">
        <f t="shared" si="9"/>
        <v>0</v>
      </c>
      <c r="L54" s="6">
        <f t="shared" si="10"/>
        <v>0</v>
      </c>
      <c r="M54" s="6">
        <f t="shared" si="11"/>
        <v>0</v>
      </c>
      <c r="N54" s="6">
        <f t="shared" si="12"/>
        <v>0</v>
      </c>
      <c r="O54" s="6">
        <f t="shared" si="13"/>
        <v>0</v>
      </c>
      <c r="P54" s="6">
        <f t="shared" si="14"/>
        <v>0</v>
      </c>
    </row>
    <row r="55" spans="1:16" x14ac:dyDescent="0.25">
      <c r="A55" s="3">
        <f t="shared" si="7"/>
        <v>35</v>
      </c>
      <c r="B55" s="32" t="s">
        <v>49</v>
      </c>
      <c r="C55" s="7"/>
      <c r="D55" s="4"/>
      <c r="E55" s="5"/>
      <c r="F55" s="6"/>
      <c r="G55" s="6"/>
      <c r="H55" s="6">
        <f t="shared" si="8"/>
        <v>0</v>
      </c>
      <c r="I55" s="6"/>
      <c r="J55" s="6"/>
      <c r="K55" s="6">
        <f t="shared" si="9"/>
        <v>0</v>
      </c>
      <c r="L55" s="6">
        <f t="shared" si="10"/>
        <v>0</v>
      </c>
      <c r="M55" s="6">
        <f t="shared" si="11"/>
        <v>0</v>
      </c>
      <c r="N55" s="6">
        <f t="shared" si="12"/>
        <v>0</v>
      </c>
      <c r="O55" s="6">
        <f t="shared" si="13"/>
        <v>0</v>
      </c>
      <c r="P55" s="6">
        <f t="shared" si="14"/>
        <v>0</v>
      </c>
    </row>
    <row r="56" spans="1:16" x14ac:dyDescent="0.25">
      <c r="A56" s="3">
        <f t="shared" si="7"/>
        <v>36</v>
      </c>
      <c r="B56" s="32" t="s">
        <v>49</v>
      </c>
      <c r="C56" s="7"/>
      <c r="D56" s="4"/>
      <c r="E56" s="5"/>
      <c r="F56" s="6"/>
      <c r="G56" s="6"/>
      <c r="H56" s="6">
        <f t="shared" si="8"/>
        <v>0</v>
      </c>
      <c r="I56" s="6"/>
      <c r="J56" s="6"/>
      <c r="K56" s="6">
        <f t="shared" si="9"/>
        <v>0</v>
      </c>
      <c r="L56" s="6">
        <f t="shared" si="10"/>
        <v>0</v>
      </c>
      <c r="M56" s="6">
        <f t="shared" si="11"/>
        <v>0</v>
      </c>
      <c r="N56" s="6">
        <f t="shared" si="12"/>
        <v>0</v>
      </c>
      <c r="O56" s="6">
        <f t="shared" si="13"/>
        <v>0</v>
      </c>
      <c r="P56" s="6">
        <f t="shared" si="14"/>
        <v>0</v>
      </c>
    </row>
    <row r="57" spans="1:16" x14ac:dyDescent="0.25">
      <c r="A57" s="3">
        <f t="shared" si="7"/>
        <v>37</v>
      </c>
      <c r="B57" s="32" t="s">
        <v>49</v>
      </c>
      <c r="C57" s="7"/>
      <c r="D57" s="4"/>
      <c r="E57" s="5"/>
      <c r="F57" s="6"/>
      <c r="G57" s="6"/>
      <c r="H57" s="6">
        <f t="shared" si="8"/>
        <v>0</v>
      </c>
      <c r="I57" s="6"/>
      <c r="J57" s="6"/>
      <c r="K57" s="6">
        <f t="shared" si="9"/>
        <v>0</v>
      </c>
      <c r="L57" s="6">
        <f t="shared" si="10"/>
        <v>0</v>
      </c>
      <c r="M57" s="6">
        <f t="shared" si="11"/>
        <v>0</v>
      </c>
      <c r="N57" s="6">
        <f t="shared" si="12"/>
        <v>0</v>
      </c>
      <c r="O57" s="6">
        <f t="shared" si="13"/>
        <v>0</v>
      </c>
      <c r="P57" s="6">
        <f t="shared" si="14"/>
        <v>0</v>
      </c>
    </row>
    <row r="58" spans="1:16" x14ac:dyDescent="0.25">
      <c r="A58" s="3">
        <f t="shared" si="7"/>
        <v>38</v>
      </c>
      <c r="B58" s="32" t="s">
        <v>49</v>
      </c>
      <c r="C58" s="7"/>
      <c r="D58" s="4"/>
      <c r="E58" s="5"/>
      <c r="F58" s="6"/>
      <c r="G58" s="6"/>
      <c r="H58" s="6">
        <f t="shared" si="8"/>
        <v>0</v>
      </c>
      <c r="I58" s="6"/>
      <c r="J58" s="6"/>
      <c r="K58" s="6">
        <f t="shared" si="9"/>
        <v>0</v>
      </c>
      <c r="L58" s="6">
        <f t="shared" si="10"/>
        <v>0</v>
      </c>
      <c r="M58" s="6">
        <f t="shared" si="11"/>
        <v>0</v>
      </c>
      <c r="N58" s="6">
        <f t="shared" si="12"/>
        <v>0</v>
      </c>
      <c r="O58" s="6">
        <f t="shared" si="13"/>
        <v>0</v>
      </c>
      <c r="P58" s="6">
        <f t="shared" si="14"/>
        <v>0</v>
      </c>
    </row>
    <row r="59" spans="1:16" x14ac:dyDescent="0.25">
      <c r="A59" s="3">
        <f t="shared" si="7"/>
        <v>39</v>
      </c>
      <c r="B59" s="32" t="s">
        <v>49</v>
      </c>
      <c r="C59" s="7"/>
      <c r="D59" s="4"/>
      <c r="E59" s="5"/>
      <c r="F59" s="6"/>
      <c r="G59" s="6"/>
      <c r="H59" s="6">
        <f t="shared" si="8"/>
        <v>0</v>
      </c>
      <c r="I59" s="6"/>
      <c r="J59" s="6"/>
      <c r="K59" s="6">
        <f t="shared" si="9"/>
        <v>0</v>
      </c>
      <c r="L59" s="6">
        <f t="shared" si="10"/>
        <v>0</v>
      </c>
      <c r="M59" s="6">
        <f t="shared" si="11"/>
        <v>0</v>
      </c>
      <c r="N59" s="6">
        <f t="shared" si="12"/>
        <v>0</v>
      </c>
      <c r="O59" s="6">
        <f t="shared" si="13"/>
        <v>0</v>
      </c>
      <c r="P59" s="6">
        <f t="shared" si="14"/>
        <v>0</v>
      </c>
    </row>
    <row r="60" spans="1:16" x14ac:dyDescent="0.25">
      <c r="A60" s="3">
        <f t="shared" si="7"/>
        <v>40</v>
      </c>
      <c r="B60" s="32" t="s">
        <v>49</v>
      </c>
      <c r="C60" s="7"/>
      <c r="D60" s="4"/>
      <c r="E60" s="5"/>
      <c r="F60" s="6"/>
      <c r="G60" s="6"/>
      <c r="H60" s="6">
        <f t="shared" si="8"/>
        <v>0</v>
      </c>
      <c r="I60" s="6"/>
      <c r="J60" s="6"/>
      <c r="K60" s="6">
        <f t="shared" si="9"/>
        <v>0</v>
      </c>
      <c r="L60" s="6">
        <f t="shared" si="10"/>
        <v>0</v>
      </c>
      <c r="M60" s="6">
        <f t="shared" si="11"/>
        <v>0</v>
      </c>
      <c r="N60" s="6">
        <f t="shared" si="12"/>
        <v>0</v>
      </c>
      <c r="O60" s="6">
        <f t="shared" si="13"/>
        <v>0</v>
      </c>
      <c r="P60" s="6">
        <f t="shared" si="14"/>
        <v>0</v>
      </c>
    </row>
    <row r="61" spans="1:16" x14ac:dyDescent="0.25">
      <c r="A61" s="3">
        <f t="shared" si="7"/>
        <v>41</v>
      </c>
      <c r="B61" s="32" t="s">
        <v>49</v>
      </c>
      <c r="C61" s="7"/>
      <c r="D61" s="4"/>
      <c r="E61" s="5"/>
      <c r="F61" s="6"/>
      <c r="G61" s="6"/>
      <c r="H61" s="6">
        <f t="shared" ref="H61:H105" si="15">ROUND(F61*G61,2)</f>
        <v>0</v>
      </c>
      <c r="I61" s="6"/>
      <c r="J61" s="6"/>
      <c r="K61" s="6">
        <f t="shared" ref="K61:K105" si="16">H61+I61+J61</f>
        <v>0</v>
      </c>
      <c r="L61" s="6">
        <f t="shared" ref="L61:L105" si="17">ROUND(E61*F61,2)</f>
        <v>0</v>
      </c>
      <c r="M61" s="6">
        <f t="shared" ref="M61:M105" si="18">ROUND(E61*H61,2)</f>
        <v>0</v>
      </c>
      <c r="N61" s="6">
        <f t="shared" ref="N61:N105" si="19">ROUND(E61*I61,2)</f>
        <v>0</v>
      </c>
      <c r="O61" s="6">
        <f t="shared" ref="O61:O105" si="20">ROUND(E61*J61,2)</f>
        <v>0</v>
      </c>
      <c r="P61" s="6">
        <f t="shared" ref="P61:P105" si="21">M61+N61+O61</f>
        <v>0</v>
      </c>
    </row>
    <row r="62" spans="1:16" x14ac:dyDescent="0.25">
      <c r="A62" s="3">
        <f t="shared" si="7"/>
        <v>42</v>
      </c>
      <c r="B62" s="32" t="s">
        <v>49</v>
      </c>
      <c r="C62" s="7"/>
      <c r="D62" s="4"/>
      <c r="E62" s="5"/>
      <c r="F62" s="6"/>
      <c r="G62" s="6"/>
      <c r="H62" s="6">
        <f t="shared" si="15"/>
        <v>0</v>
      </c>
      <c r="I62" s="6"/>
      <c r="J62" s="6"/>
      <c r="K62" s="6">
        <f t="shared" si="16"/>
        <v>0</v>
      </c>
      <c r="L62" s="6">
        <f t="shared" si="17"/>
        <v>0</v>
      </c>
      <c r="M62" s="6">
        <f t="shared" si="18"/>
        <v>0</v>
      </c>
      <c r="N62" s="6">
        <f t="shared" si="19"/>
        <v>0</v>
      </c>
      <c r="O62" s="6">
        <f t="shared" si="20"/>
        <v>0</v>
      </c>
      <c r="P62" s="6">
        <f t="shared" si="21"/>
        <v>0</v>
      </c>
    </row>
    <row r="63" spans="1:16" x14ac:dyDescent="0.25">
      <c r="A63" s="3">
        <f t="shared" si="7"/>
        <v>43</v>
      </c>
      <c r="B63" s="32" t="s">
        <v>49</v>
      </c>
      <c r="C63" s="7"/>
      <c r="D63" s="4"/>
      <c r="E63" s="5"/>
      <c r="F63" s="6"/>
      <c r="G63" s="6"/>
      <c r="H63" s="6">
        <f t="shared" si="15"/>
        <v>0</v>
      </c>
      <c r="I63" s="6"/>
      <c r="J63" s="6"/>
      <c r="K63" s="6">
        <f t="shared" si="16"/>
        <v>0</v>
      </c>
      <c r="L63" s="6">
        <f t="shared" si="17"/>
        <v>0</v>
      </c>
      <c r="M63" s="6">
        <f t="shared" si="18"/>
        <v>0</v>
      </c>
      <c r="N63" s="6">
        <f t="shared" si="19"/>
        <v>0</v>
      </c>
      <c r="O63" s="6">
        <f t="shared" si="20"/>
        <v>0</v>
      </c>
      <c r="P63" s="6">
        <f t="shared" si="21"/>
        <v>0</v>
      </c>
    </row>
    <row r="64" spans="1:16" x14ac:dyDescent="0.25">
      <c r="A64" s="3">
        <f t="shared" si="7"/>
        <v>44</v>
      </c>
      <c r="B64" s="32" t="s">
        <v>49</v>
      </c>
      <c r="C64" s="7"/>
      <c r="D64" s="4"/>
      <c r="E64" s="5"/>
      <c r="F64" s="6"/>
      <c r="G64" s="6"/>
      <c r="H64" s="6">
        <f t="shared" si="15"/>
        <v>0</v>
      </c>
      <c r="I64" s="6"/>
      <c r="J64" s="6"/>
      <c r="K64" s="6">
        <f t="shared" si="16"/>
        <v>0</v>
      </c>
      <c r="L64" s="6">
        <f t="shared" si="17"/>
        <v>0</v>
      </c>
      <c r="M64" s="6">
        <f t="shared" si="18"/>
        <v>0</v>
      </c>
      <c r="N64" s="6">
        <f t="shared" si="19"/>
        <v>0</v>
      </c>
      <c r="O64" s="6">
        <f t="shared" si="20"/>
        <v>0</v>
      </c>
      <c r="P64" s="6">
        <f t="shared" si="21"/>
        <v>0</v>
      </c>
    </row>
    <row r="65" spans="1:16" x14ac:dyDescent="0.25">
      <c r="A65" s="3">
        <f t="shared" si="7"/>
        <v>45</v>
      </c>
      <c r="B65" s="32" t="s">
        <v>49</v>
      </c>
      <c r="C65" s="7"/>
      <c r="D65" s="4"/>
      <c r="E65" s="5"/>
      <c r="F65" s="6"/>
      <c r="G65" s="6"/>
      <c r="H65" s="6">
        <f t="shared" si="15"/>
        <v>0</v>
      </c>
      <c r="I65" s="6"/>
      <c r="J65" s="6"/>
      <c r="K65" s="6">
        <f t="shared" si="16"/>
        <v>0</v>
      </c>
      <c r="L65" s="6">
        <f t="shared" si="17"/>
        <v>0</v>
      </c>
      <c r="M65" s="6">
        <f t="shared" si="18"/>
        <v>0</v>
      </c>
      <c r="N65" s="6">
        <f t="shared" si="19"/>
        <v>0</v>
      </c>
      <c r="O65" s="6">
        <f t="shared" si="20"/>
        <v>0</v>
      </c>
      <c r="P65" s="6">
        <f t="shared" si="21"/>
        <v>0</v>
      </c>
    </row>
    <row r="66" spans="1:16" x14ac:dyDescent="0.25">
      <c r="A66" s="3">
        <f t="shared" si="7"/>
        <v>46</v>
      </c>
      <c r="B66" s="32" t="s">
        <v>49</v>
      </c>
      <c r="C66" s="7"/>
      <c r="D66" s="4"/>
      <c r="E66" s="5"/>
      <c r="F66" s="6"/>
      <c r="G66" s="6"/>
      <c r="H66" s="6">
        <f t="shared" si="15"/>
        <v>0</v>
      </c>
      <c r="I66" s="6"/>
      <c r="J66" s="6"/>
      <c r="K66" s="6">
        <f t="shared" si="16"/>
        <v>0</v>
      </c>
      <c r="L66" s="6">
        <f t="shared" si="17"/>
        <v>0</v>
      </c>
      <c r="M66" s="6">
        <f t="shared" si="18"/>
        <v>0</v>
      </c>
      <c r="N66" s="6">
        <f t="shared" si="19"/>
        <v>0</v>
      </c>
      <c r="O66" s="6">
        <f t="shared" si="20"/>
        <v>0</v>
      </c>
      <c r="P66" s="6">
        <f t="shared" si="21"/>
        <v>0</v>
      </c>
    </row>
    <row r="67" spans="1:16" x14ac:dyDescent="0.25">
      <c r="A67" s="3">
        <f t="shared" si="7"/>
        <v>47</v>
      </c>
      <c r="B67" s="32" t="s">
        <v>49</v>
      </c>
      <c r="C67" s="7"/>
      <c r="D67" s="4"/>
      <c r="E67" s="5"/>
      <c r="F67" s="6"/>
      <c r="G67" s="6"/>
      <c r="H67" s="6">
        <f t="shared" si="15"/>
        <v>0</v>
      </c>
      <c r="I67" s="6"/>
      <c r="J67" s="6"/>
      <c r="K67" s="6">
        <f t="shared" si="16"/>
        <v>0</v>
      </c>
      <c r="L67" s="6">
        <f t="shared" si="17"/>
        <v>0</v>
      </c>
      <c r="M67" s="6">
        <f t="shared" si="18"/>
        <v>0</v>
      </c>
      <c r="N67" s="6">
        <f t="shared" si="19"/>
        <v>0</v>
      </c>
      <c r="O67" s="6">
        <f t="shared" si="20"/>
        <v>0</v>
      </c>
      <c r="P67" s="6">
        <f t="shared" si="21"/>
        <v>0</v>
      </c>
    </row>
    <row r="68" spans="1:16" x14ac:dyDescent="0.25">
      <c r="A68" s="3">
        <f t="shared" si="7"/>
        <v>48</v>
      </c>
      <c r="B68" s="32" t="s">
        <v>49</v>
      </c>
      <c r="C68" s="7"/>
      <c r="D68" s="4"/>
      <c r="E68" s="5"/>
      <c r="F68" s="6"/>
      <c r="G68" s="6"/>
      <c r="H68" s="6">
        <f t="shared" si="15"/>
        <v>0</v>
      </c>
      <c r="I68" s="6"/>
      <c r="J68" s="6"/>
      <c r="K68" s="6">
        <f t="shared" si="16"/>
        <v>0</v>
      </c>
      <c r="L68" s="6">
        <f t="shared" si="17"/>
        <v>0</v>
      </c>
      <c r="M68" s="6">
        <f t="shared" si="18"/>
        <v>0</v>
      </c>
      <c r="N68" s="6">
        <f t="shared" si="19"/>
        <v>0</v>
      </c>
      <c r="O68" s="6">
        <f t="shared" si="20"/>
        <v>0</v>
      </c>
      <c r="P68" s="6">
        <f t="shared" si="21"/>
        <v>0</v>
      </c>
    </row>
    <row r="69" spans="1:16" x14ac:dyDescent="0.25">
      <c r="A69" s="3">
        <f t="shared" si="7"/>
        <v>49</v>
      </c>
      <c r="B69" s="32" t="s">
        <v>49</v>
      </c>
      <c r="C69" s="7"/>
      <c r="D69" s="4"/>
      <c r="E69" s="5"/>
      <c r="F69" s="6"/>
      <c r="G69" s="6"/>
      <c r="H69" s="6">
        <f t="shared" si="15"/>
        <v>0</v>
      </c>
      <c r="I69" s="6"/>
      <c r="J69" s="6"/>
      <c r="K69" s="6">
        <f t="shared" si="16"/>
        <v>0</v>
      </c>
      <c r="L69" s="6">
        <f t="shared" si="17"/>
        <v>0</v>
      </c>
      <c r="M69" s="6">
        <f t="shared" si="18"/>
        <v>0</v>
      </c>
      <c r="N69" s="6">
        <f t="shared" si="19"/>
        <v>0</v>
      </c>
      <c r="O69" s="6">
        <f t="shared" si="20"/>
        <v>0</v>
      </c>
      <c r="P69" s="6">
        <f t="shared" si="21"/>
        <v>0</v>
      </c>
    </row>
    <row r="70" spans="1:16" x14ac:dyDescent="0.25">
      <c r="A70" s="3">
        <f t="shared" si="7"/>
        <v>50</v>
      </c>
      <c r="B70" s="32" t="s">
        <v>49</v>
      </c>
      <c r="C70" s="7"/>
      <c r="D70" s="4"/>
      <c r="E70" s="5"/>
      <c r="F70" s="6"/>
      <c r="G70" s="6"/>
      <c r="H70" s="6">
        <f t="shared" si="15"/>
        <v>0</v>
      </c>
      <c r="I70" s="6"/>
      <c r="J70" s="6"/>
      <c r="K70" s="6">
        <f t="shared" si="16"/>
        <v>0</v>
      </c>
      <c r="L70" s="6">
        <f t="shared" si="17"/>
        <v>0</v>
      </c>
      <c r="M70" s="6">
        <f t="shared" si="18"/>
        <v>0</v>
      </c>
      <c r="N70" s="6">
        <f t="shared" si="19"/>
        <v>0</v>
      </c>
      <c r="O70" s="6">
        <f t="shared" si="20"/>
        <v>0</v>
      </c>
      <c r="P70" s="6">
        <f t="shared" si="21"/>
        <v>0</v>
      </c>
    </row>
    <row r="71" spans="1:16" x14ac:dyDescent="0.25">
      <c r="A71" s="3">
        <f t="shared" si="7"/>
        <v>51</v>
      </c>
      <c r="B71" s="32" t="s">
        <v>49</v>
      </c>
      <c r="C71" s="7"/>
      <c r="D71" s="4"/>
      <c r="E71" s="5"/>
      <c r="F71" s="6"/>
      <c r="G71" s="6"/>
      <c r="H71" s="6">
        <f t="shared" si="15"/>
        <v>0</v>
      </c>
      <c r="I71" s="6"/>
      <c r="J71" s="6"/>
      <c r="K71" s="6">
        <f t="shared" si="16"/>
        <v>0</v>
      </c>
      <c r="L71" s="6">
        <f t="shared" si="17"/>
        <v>0</v>
      </c>
      <c r="M71" s="6">
        <f t="shared" si="18"/>
        <v>0</v>
      </c>
      <c r="N71" s="6">
        <f t="shared" si="19"/>
        <v>0</v>
      </c>
      <c r="O71" s="6">
        <f t="shared" si="20"/>
        <v>0</v>
      </c>
      <c r="P71" s="6">
        <f t="shared" si="21"/>
        <v>0</v>
      </c>
    </row>
    <row r="72" spans="1:16" x14ac:dyDescent="0.25">
      <c r="A72" s="3">
        <f t="shared" si="7"/>
        <v>52</v>
      </c>
      <c r="B72" s="32" t="s">
        <v>49</v>
      </c>
      <c r="C72" s="7"/>
      <c r="D72" s="4"/>
      <c r="E72" s="5"/>
      <c r="F72" s="6"/>
      <c r="G72" s="6"/>
      <c r="H72" s="6">
        <f t="shared" si="15"/>
        <v>0</v>
      </c>
      <c r="I72" s="6"/>
      <c r="J72" s="6"/>
      <c r="K72" s="6">
        <f t="shared" si="16"/>
        <v>0</v>
      </c>
      <c r="L72" s="6">
        <f t="shared" si="17"/>
        <v>0</v>
      </c>
      <c r="M72" s="6">
        <f t="shared" si="18"/>
        <v>0</v>
      </c>
      <c r="N72" s="6">
        <f t="shared" si="19"/>
        <v>0</v>
      </c>
      <c r="O72" s="6">
        <f t="shared" si="20"/>
        <v>0</v>
      </c>
      <c r="P72" s="6">
        <f t="shared" si="21"/>
        <v>0</v>
      </c>
    </row>
    <row r="73" spans="1:16" x14ac:dyDescent="0.25">
      <c r="A73" s="3">
        <f t="shared" si="7"/>
        <v>53</v>
      </c>
      <c r="B73" s="32" t="s">
        <v>49</v>
      </c>
      <c r="C73" s="7"/>
      <c r="D73" s="4"/>
      <c r="E73" s="5"/>
      <c r="F73" s="6"/>
      <c r="G73" s="6"/>
      <c r="H73" s="6">
        <f t="shared" si="15"/>
        <v>0</v>
      </c>
      <c r="I73" s="6"/>
      <c r="J73" s="6"/>
      <c r="K73" s="6">
        <f t="shared" si="16"/>
        <v>0</v>
      </c>
      <c r="L73" s="6">
        <f t="shared" si="17"/>
        <v>0</v>
      </c>
      <c r="M73" s="6">
        <f t="shared" si="18"/>
        <v>0</v>
      </c>
      <c r="N73" s="6">
        <f t="shared" si="19"/>
        <v>0</v>
      </c>
      <c r="O73" s="6">
        <f t="shared" si="20"/>
        <v>0</v>
      </c>
      <c r="P73" s="6">
        <f t="shared" si="21"/>
        <v>0</v>
      </c>
    </row>
    <row r="74" spans="1:16" x14ac:dyDescent="0.25">
      <c r="A74" s="3">
        <f t="shared" si="7"/>
        <v>54</v>
      </c>
      <c r="B74" s="32" t="s">
        <v>49</v>
      </c>
      <c r="C74" s="7"/>
      <c r="D74" s="4"/>
      <c r="E74" s="5"/>
      <c r="F74" s="6"/>
      <c r="G74" s="6"/>
      <c r="H74" s="6">
        <f t="shared" si="15"/>
        <v>0</v>
      </c>
      <c r="I74" s="6"/>
      <c r="J74" s="6"/>
      <c r="K74" s="6">
        <f t="shared" si="16"/>
        <v>0</v>
      </c>
      <c r="L74" s="6">
        <f t="shared" si="17"/>
        <v>0</v>
      </c>
      <c r="M74" s="6">
        <f t="shared" si="18"/>
        <v>0</v>
      </c>
      <c r="N74" s="6">
        <f t="shared" si="19"/>
        <v>0</v>
      </c>
      <c r="O74" s="6">
        <f t="shared" si="20"/>
        <v>0</v>
      </c>
      <c r="P74" s="6">
        <f t="shared" si="21"/>
        <v>0</v>
      </c>
    </row>
    <row r="75" spans="1:16" x14ac:dyDescent="0.25">
      <c r="A75" s="3">
        <f t="shared" si="7"/>
        <v>55</v>
      </c>
      <c r="B75" s="32" t="s">
        <v>49</v>
      </c>
      <c r="C75" s="7"/>
      <c r="D75" s="4"/>
      <c r="E75" s="5"/>
      <c r="F75" s="6"/>
      <c r="G75" s="6"/>
      <c r="H75" s="6">
        <f t="shared" si="15"/>
        <v>0</v>
      </c>
      <c r="I75" s="6"/>
      <c r="J75" s="6"/>
      <c r="K75" s="6">
        <f t="shared" si="16"/>
        <v>0</v>
      </c>
      <c r="L75" s="6">
        <f t="shared" si="17"/>
        <v>0</v>
      </c>
      <c r="M75" s="6">
        <f t="shared" si="18"/>
        <v>0</v>
      </c>
      <c r="N75" s="6">
        <f t="shared" si="19"/>
        <v>0</v>
      </c>
      <c r="O75" s="6">
        <f t="shared" si="20"/>
        <v>0</v>
      </c>
      <c r="P75" s="6">
        <f t="shared" si="21"/>
        <v>0</v>
      </c>
    </row>
    <row r="76" spans="1:16" x14ac:dyDescent="0.25">
      <c r="A76" s="3">
        <f t="shared" si="7"/>
        <v>56</v>
      </c>
      <c r="B76" s="32" t="s">
        <v>49</v>
      </c>
      <c r="C76" s="7"/>
      <c r="D76" s="4"/>
      <c r="E76" s="5"/>
      <c r="F76" s="6"/>
      <c r="G76" s="6"/>
      <c r="H76" s="6">
        <f t="shared" si="15"/>
        <v>0</v>
      </c>
      <c r="I76" s="6"/>
      <c r="J76" s="6"/>
      <c r="K76" s="6">
        <f t="shared" si="16"/>
        <v>0</v>
      </c>
      <c r="L76" s="6">
        <f t="shared" si="17"/>
        <v>0</v>
      </c>
      <c r="M76" s="6">
        <f t="shared" si="18"/>
        <v>0</v>
      </c>
      <c r="N76" s="6">
        <f t="shared" si="19"/>
        <v>0</v>
      </c>
      <c r="O76" s="6">
        <f t="shared" si="20"/>
        <v>0</v>
      </c>
      <c r="P76" s="6">
        <f t="shared" si="21"/>
        <v>0</v>
      </c>
    </row>
    <row r="77" spans="1:16" x14ac:dyDescent="0.25">
      <c r="A77" s="3">
        <f t="shared" si="7"/>
        <v>57</v>
      </c>
      <c r="B77" s="32" t="s">
        <v>49</v>
      </c>
      <c r="C77" s="7"/>
      <c r="D77" s="4"/>
      <c r="E77" s="5"/>
      <c r="F77" s="6"/>
      <c r="G77" s="6"/>
      <c r="H77" s="6">
        <f t="shared" si="15"/>
        <v>0</v>
      </c>
      <c r="I77" s="6"/>
      <c r="J77" s="6"/>
      <c r="K77" s="6">
        <f t="shared" si="16"/>
        <v>0</v>
      </c>
      <c r="L77" s="6">
        <f t="shared" si="17"/>
        <v>0</v>
      </c>
      <c r="M77" s="6">
        <f t="shared" si="18"/>
        <v>0</v>
      </c>
      <c r="N77" s="6">
        <f t="shared" si="19"/>
        <v>0</v>
      </c>
      <c r="O77" s="6">
        <f t="shared" si="20"/>
        <v>0</v>
      </c>
      <c r="P77" s="6">
        <f t="shared" si="21"/>
        <v>0</v>
      </c>
    </row>
    <row r="78" spans="1:16" x14ac:dyDescent="0.25">
      <c r="A78" s="3">
        <f t="shared" si="7"/>
        <v>58</v>
      </c>
      <c r="B78" s="32" t="s">
        <v>49</v>
      </c>
      <c r="C78" s="7"/>
      <c r="D78" s="4"/>
      <c r="E78" s="5"/>
      <c r="F78" s="6"/>
      <c r="G78" s="6"/>
      <c r="H78" s="6">
        <f t="shared" si="15"/>
        <v>0</v>
      </c>
      <c r="I78" s="6"/>
      <c r="J78" s="6"/>
      <c r="K78" s="6">
        <f t="shared" si="16"/>
        <v>0</v>
      </c>
      <c r="L78" s="6">
        <f t="shared" si="17"/>
        <v>0</v>
      </c>
      <c r="M78" s="6">
        <f t="shared" si="18"/>
        <v>0</v>
      </c>
      <c r="N78" s="6">
        <f t="shared" si="19"/>
        <v>0</v>
      </c>
      <c r="O78" s="6">
        <f t="shared" si="20"/>
        <v>0</v>
      </c>
      <c r="P78" s="6">
        <f t="shared" si="21"/>
        <v>0</v>
      </c>
    </row>
    <row r="79" spans="1:16" x14ac:dyDescent="0.25">
      <c r="A79" s="3">
        <f t="shared" si="7"/>
        <v>59</v>
      </c>
      <c r="B79" s="32" t="s">
        <v>49</v>
      </c>
      <c r="C79" s="7"/>
      <c r="D79" s="4"/>
      <c r="E79" s="5"/>
      <c r="F79" s="6"/>
      <c r="G79" s="6"/>
      <c r="H79" s="6">
        <f t="shared" si="15"/>
        <v>0</v>
      </c>
      <c r="I79" s="6"/>
      <c r="J79" s="6"/>
      <c r="K79" s="6">
        <f t="shared" si="16"/>
        <v>0</v>
      </c>
      <c r="L79" s="6">
        <f t="shared" si="17"/>
        <v>0</v>
      </c>
      <c r="M79" s="6">
        <f t="shared" si="18"/>
        <v>0</v>
      </c>
      <c r="N79" s="6">
        <f t="shared" si="19"/>
        <v>0</v>
      </c>
      <c r="O79" s="6">
        <f t="shared" si="20"/>
        <v>0</v>
      </c>
      <c r="P79" s="6">
        <f t="shared" si="21"/>
        <v>0</v>
      </c>
    </row>
    <row r="80" spans="1:16" x14ac:dyDescent="0.25">
      <c r="A80" s="3">
        <f t="shared" si="7"/>
        <v>60</v>
      </c>
      <c r="B80" s="32" t="s">
        <v>49</v>
      </c>
      <c r="C80" s="7"/>
      <c r="D80" s="4"/>
      <c r="E80" s="5"/>
      <c r="F80" s="6"/>
      <c r="G80" s="6"/>
      <c r="H80" s="6">
        <f t="shared" si="15"/>
        <v>0</v>
      </c>
      <c r="I80" s="6"/>
      <c r="J80" s="6"/>
      <c r="K80" s="6">
        <f t="shared" si="16"/>
        <v>0</v>
      </c>
      <c r="L80" s="6">
        <f t="shared" si="17"/>
        <v>0</v>
      </c>
      <c r="M80" s="6">
        <f t="shared" si="18"/>
        <v>0</v>
      </c>
      <c r="N80" s="6">
        <f t="shared" si="19"/>
        <v>0</v>
      </c>
      <c r="O80" s="6">
        <f t="shared" si="20"/>
        <v>0</v>
      </c>
      <c r="P80" s="6">
        <f t="shared" si="21"/>
        <v>0</v>
      </c>
    </row>
    <row r="81" spans="1:16" x14ac:dyDescent="0.25">
      <c r="A81" s="3">
        <f t="shared" si="7"/>
        <v>61</v>
      </c>
      <c r="B81" s="32" t="s">
        <v>49</v>
      </c>
      <c r="C81" s="7"/>
      <c r="D81" s="4"/>
      <c r="E81" s="5"/>
      <c r="F81" s="6"/>
      <c r="G81" s="6"/>
      <c r="H81" s="6">
        <f t="shared" si="15"/>
        <v>0</v>
      </c>
      <c r="I81" s="6"/>
      <c r="J81" s="6"/>
      <c r="K81" s="6">
        <f t="shared" si="16"/>
        <v>0</v>
      </c>
      <c r="L81" s="6">
        <f t="shared" si="17"/>
        <v>0</v>
      </c>
      <c r="M81" s="6">
        <f t="shared" si="18"/>
        <v>0</v>
      </c>
      <c r="N81" s="6">
        <f t="shared" si="19"/>
        <v>0</v>
      </c>
      <c r="O81" s="6">
        <f t="shared" si="20"/>
        <v>0</v>
      </c>
      <c r="P81" s="6">
        <f t="shared" si="21"/>
        <v>0</v>
      </c>
    </row>
    <row r="82" spans="1:16" x14ac:dyDescent="0.25">
      <c r="A82" s="3">
        <f t="shared" si="7"/>
        <v>62</v>
      </c>
      <c r="B82" s="32" t="s">
        <v>49</v>
      </c>
      <c r="C82" s="7"/>
      <c r="D82" s="4"/>
      <c r="E82" s="5"/>
      <c r="F82" s="6"/>
      <c r="G82" s="6"/>
      <c r="H82" s="6">
        <f t="shared" si="15"/>
        <v>0</v>
      </c>
      <c r="I82" s="6"/>
      <c r="J82" s="6"/>
      <c r="K82" s="6">
        <f t="shared" si="16"/>
        <v>0</v>
      </c>
      <c r="L82" s="6">
        <f t="shared" si="17"/>
        <v>0</v>
      </c>
      <c r="M82" s="6">
        <f t="shared" si="18"/>
        <v>0</v>
      </c>
      <c r="N82" s="6">
        <f t="shared" si="19"/>
        <v>0</v>
      </c>
      <c r="O82" s="6">
        <f t="shared" si="20"/>
        <v>0</v>
      </c>
      <c r="P82" s="6">
        <f t="shared" si="21"/>
        <v>0</v>
      </c>
    </row>
    <row r="83" spans="1:16" x14ac:dyDescent="0.25">
      <c r="A83" s="3">
        <f t="shared" si="7"/>
        <v>63</v>
      </c>
      <c r="B83" s="32" t="s">
        <v>49</v>
      </c>
      <c r="C83" s="7"/>
      <c r="D83" s="4"/>
      <c r="E83" s="5"/>
      <c r="F83" s="6"/>
      <c r="G83" s="6"/>
      <c r="H83" s="6">
        <f t="shared" si="15"/>
        <v>0</v>
      </c>
      <c r="I83" s="6"/>
      <c r="J83" s="6"/>
      <c r="K83" s="6">
        <f t="shared" si="16"/>
        <v>0</v>
      </c>
      <c r="L83" s="6">
        <f t="shared" si="17"/>
        <v>0</v>
      </c>
      <c r="M83" s="6">
        <f t="shared" si="18"/>
        <v>0</v>
      </c>
      <c r="N83" s="6">
        <f t="shared" si="19"/>
        <v>0</v>
      </c>
      <c r="O83" s="6">
        <f t="shared" si="20"/>
        <v>0</v>
      </c>
      <c r="P83" s="6">
        <f t="shared" si="21"/>
        <v>0</v>
      </c>
    </row>
    <row r="84" spans="1:16" x14ac:dyDescent="0.25">
      <c r="A84" s="3">
        <f t="shared" si="7"/>
        <v>64</v>
      </c>
      <c r="B84" s="32" t="s">
        <v>49</v>
      </c>
      <c r="C84" s="7"/>
      <c r="D84" s="4"/>
      <c r="E84" s="5"/>
      <c r="F84" s="6"/>
      <c r="G84" s="6"/>
      <c r="H84" s="6">
        <f t="shared" si="15"/>
        <v>0</v>
      </c>
      <c r="I84" s="6"/>
      <c r="J84" s="6"/>
      <c r="K84" s="6">
        <f t="shared" si="16"/>
        <v>0</v>
      </c>
      <c r="L84" s="6">
        <f t="shared" si="17"/>
        <v>0</v>
      </c>
      <c r="M84" s="6">
        <f t="shared" si="18"/>
        <v>0</v>
      </c>
      <c r="N84" s="6">
        <f t="shared" si="19"/>
        <v>0</v>
      </c>
      <c r="O84" s="6">
        <f t="shared" si="20"/>
        <v>0</v>
      </c>
      <c r="P84" s="6">
        <f t="shared" si="21"/>
        <v>0</v>
      </c>
    </row>
    <row r="85" spans="1:16" x14ac:dyDescent="0.25">
      <c r="A85" s="3">
        <f t="shared" si="7"/>
        <v>65</v>
      </c>
      <c r="B85" s="32" t="s">
        <v>49</v>
      </c>
      <c r="C85" s="7"/>
      <c r="D85" s="4"/>
      <c r="E85" s="5"/>
      <c r="F85" s="6"/>
      <c r="G85" s="6"/>
      <c r="H85" s="6">
        <f t="shared" si="15"/>
        <v>0</v>
      </c>
      <c r="I85" s="6"/>
      <c r="J85" s="6"/>
      <c r="K85" s="6">
        <f t="shared" si="16"/>
        <v>0</v>
      </c>
      <c r="L85" s="6">
        <f t="shared" si="17"/>
        <v>0</v>
      </c>
      <c r="M85" s="6">
        <f t="shared" si="18"/>
        <v>0</v>
      </c>
      <c r="N85" s="6">
        <f t="shared" si="19"/>
        <v>0</v>
      </c>
      <c r="O85" s="6">
        <f t="shared" si="20"/>
        <v>0</v>
      </c>
      <c r="P85" s="6">
        <f t="shared" si="21"/>
        <v>0</v>
      </c>
    </row>
    <row r="86" spans="1:16" x14ac:dyDescent="0.25">
      <c r="A86" s="3">
        <f t="shared" si="7"/>
        <v>66</v>
      </c>
      <c r="B86" s="32" t="s">
        <v>49</v>
      </c>
      <c r="C86" s="7"/>
      <c r="D86" s="4"/>
      <c r="E86" s="5"/>
      <c r="F86" s="6"/>
      <c r="G86" s="6"/>
      <c r="H86" s="6">
        <f t="shared" si="15"/>
        <v>0</v>
      </c>
      <c r="I86" s="6"/>
      <c r="J86" s="6"/>
      <c r="K86" s="6">
        <f t="shared" si="16"/>
        <v>0</v>
      </c>
      <c r="L86" s="6">
        <f t="shared" si="17"/>
        <v>0</v>
      </c>
      <c r="M86" s="6">
        <f t="shared" si="18"/>
        <v>0</v>
      </c>
      <c r="N86" s="6">
        <f t="shared" si="19"/>
        <v>0</v>
      </c>
      <c r="O86" s="6">
        <f t="shared" si="20"/>
        <v>0</v>
      </c>
      <c r="P86" s="6">
        <f t="shared" si="21"/>
        <v>0</v>
      </c>
    </row>
    <row r="87" spans="1:16" x14ac:dyDescent="0.25">
      <c r="A87" s="3">
        <f t="shared" si="7"/>
        <v>67</v>
      </c>
      <c r="B87" s="32" t="s">
        <v>49</v>
      </c>
      <c r="C87" s="7"/>
      <c r="D87" s="4"/>
      <c r="E87" s="5"/>
      <c r="F87" s="6"/>
      <c r="G87" s="6"/>
      <c r="H87" s="6">
        <f t="shared" si="15"/>
        <v>0</v>
      </c>
      <c r="I87" s="6"/>
      <c r="J87" s="6"/>
      <c r="K87" s="6">
        <f t="shared" si="16"/>
        <v>0</v>
      </c>
      <c r="L87" s="6">
        <f t="shared" si="17"/>
        <v>0</v>
      </c>
      <c r="M87" s="6">
        <f t="shared" si="18"/>
        <v>0</v>
      </c>
      <c r="N87" s="6">
        <f t="shared" si="19"/>
        <v>0</v>
      </c>
      <c r="O87" s="6">
        <f t="shared" si="20"/>
        <v>0</v>
      </c>
      <c r="P87" s="6">
        <f t="shared" si="21"/>
        <v>0</v>
      </c>
    </row>
    <row r="88" spans="1:16" x14ac:dyDescent="0.25">
      <c r="A88" s="3">
        <f t="shared" si="7"/>
        <v>68</v>
      </c>
      <c r="B88" s="32" t="s">
        <v>49</v>
      </c>
      <c r="C88" s="7"/>
      <c r="D88" s="4"/>
      <c r="E88" s="5"/>
      <c r="F88" s="6"/>
      <c r="G88" s="6"/>
      <c r="H88" s="6">
        <f t="shared" si="15"/>
        <v>0</v>
      </c>
      <c r="I88" s="6"/>
      <c r="J88" s="6"/>
      <c r="K88" s="6">
        <f t="shared" si="16"/>
        <v>0</v>
      </c>
      <c r="L88" s="6">
        <f t="shared" si="17"/>
        <v>0</v>
      </c>
      <c r="M88" s="6">
        <f t="shared" si="18"/>
        <v>0</v>
      </c>
      <c r="N88" s="6">
        <f t="shared" si="19"/>
        <v>0</v>
      </c>
      <c r="O88" s="6">
        <f t="shared" si="20"/>
        <v>0</v>
      </c>
      <c r="P88" s="6">
        <f t="shared" si="21"/>
        <v>0</v>
      </c>
    </row>
    <row r="89" spans="1:16" x14ac:dyDescent="0.25">
      <c r="A89" s="3">
        <f t="shared" si="7"/>
        <v>69</v>
      </c>
      <c r="B89" s="32" t="s">
        <v>49</v>
      </c>
      <c r="C89" s="7"/>
      <c r="D89" s="4"/>
      <c r="E89" s="5"/>
      <c r="F89" s="6"/>
      <c r="G89" s="6"/>
      <c r="H89" s="6">
        <f t="shared" si="15"/>
        <v>0</v>
      </c>
      <c r="I89" s="6"/>
      <c r="J89" s="6"/>
      <c r="K89" s="6">
        <f t="shared" si="16"/>
        <v>0</v>
      </c>
      <c r="L89" s="6">
        <f t="shared" si="17"/>
        <v>0</v>
      </c>
      <c r="M89" s="6">
        <f t="shared" si="18"/>
        <v>0</v>
      </c>
      <c r="N89" s="6">
        <f t="shared" si="19"/>
        <v>0</v>
      </c>
      <c r="O89" s="6">
        <f t="shared" si="20"/>
        <v>0</v>
      </c>
      <c r="P89" s="6">
        <f t="shared" si="21"/>
        <v>0</v>
      </c>
    </row>
    <row r="90" spans="1:16" x14ac:dyDescent="0.25">
      <c r="A90" s="3">
        <f t="shared" si="7"/>
        <v>70</v>
      </c>
      <c r="B90" s="32" t="s">
        <v>49</v>
      </c>
      <c r="C90" s="7"/>
      <c r="D90" s="4"/>
      <c r="E90" s="5"/>
      <c r="F90" s="6"/>
      <c r="G90" s="6"/>
      <c r="H90" s="6">
        <f t="shared" si="15"/>
        <v>0</v>
      </c>
      <c r="I90" s="6"/>
      <c r="J90" s="6"/>
      <c r="K90" s="6">
        <f t="shared" si="16"/>
        <v>0</v>
      </c>
      <c r="L90" s="6">
        <f t="shared" si="17"/>
        <v>0</v>
      </c>
      <c r="M90" s="6">
        <f t="shared" si="18"/>
        <v>0</v>
      </c>
      <c r="N90" s="6">
        <f t="shared" si="19"/>
        <v>0</v>
      </c>
      <c r="O90" s="6">
        <f t="shared" si="20"/>
        <v>0</v>
      </c>
      <c r="P90" s="6">
        <f t="shared" si="21"/>
        <v>0</v>
      </c>
    </row>
    <row r="91" spans="1:16" x14ac:dyDescent="0.25">
      <c r="A91" s="3">
        <f t="shared" si="7"/>
        <v>71</v>
      </c>
      <c r="B91" s="32" t="s">
        <v>49</v>
      </c>
      <c r="C91" s="7"/>
      <c r="D91" s="4"/>
      <c r="E91" s="5"/>
      <c r="F91" s="6"/>
      <c r="G91" s="6"/>
      <c r="H91" s="6">
        <f t="shared" si="15"/>
        <v>0</v>
      </c>
      <c r="I91" s="6"/>
      <c r="J91" s="6"/>
      <c r="K91" s="6">
        <f t="shared" si="16"/>
        <v>0</v>
      </c>
      <c r="L91" s="6">
        <f t="shared" si="17"/>
        <v>0</v>
      </c>
      <c r="M91" s="6">
        <f t="shared" si="18"/>
        <v>0</v>
      </c>
      <c r="N91" s="6">
        <f t="shared" si="19"/>
        <v>0</v>
      </c>
      <c r="O91" s="6">
        <f t="shared" si="20"/>
        <v>0</v>
      </c>
      <c r="P91" s="6">
        <f t="shared" si="21"/>
        <v>0</v>
      </c>
    </row>
    <row r="92" spans="1:16" x14ac:dyDescent="0.25">
      <c r="A92" s="3">
        <f t="shared" si="7"/>
        <v>72</v>
      </c>
      <c r="B92" s="32" t="s">
        <v>49</v>
      </c>
      <c r="C92" s="7"/>
      <c r="D92" s="4"/>
      <c r="E92" s="5"/>
      <c r="F92" s="6"/>
      <c r="G92" s="6"/>
      <c r="H92" s="6">
        <f t="shared" si="15"/>
        <v>0</v>
      </c>
      <c r="I92" s="6"/>
      <c r="J92" s="6"/>
      <c r="K92" s="6">
        <f t="shared" si="16"/>
        <v>0</v>
      </c>
      <c r="L92" s="6">
        <f t="shared" si="17"/>
        <v>0</v>
      </c>
      <c r="M92" s="6">
        <f t="shared" si="18"/>
        <v>0</v>
      </c>
      <c r="N92" s="6">
        <f t="shared" si="19"/>
        <v>0</v>
      </c>
      <c r="O92" s="6">
        <f t="shared" si="20"/>
        <v>0</v>
      </c>
      <c r="P92" s="6">
        <f t="shared" si="21"/>
        <v>0</v>
      </c>
    </row>
    <row r="93" spans="1:16" x14ac:dyDescent="0.25">
      <c r="A93" s="3">
        <f t="shared" si="7"/>
        <v>73</v>
      </c>
      <c r="B93" s="32" t="s">
        <v>49</v>
      </c>
      <c r="C93" s="7"/>
      <c r="D93" s="4"/>
      <c r="E93" s="5"/>
      <c r="F93" s="6"/>
      <c r="G93" s="6"/>
      <c r="H93" s="6">
        <f t="shared" si="15"/>
        <v>0</v>
      </c>
      <c r="I93" s="6"/>
      <c r="J93" s="6"/>
      <c r="K93" s="6">
        <f t="shared" si="16"/>
        <v>0</v>
      </c>
      <c r="L93" s="6">
        <f t="shared" si="17"/>
        <v>0</v>
      </c>
      <c r="M93" s="6">
        <f t="shared" si="18"/>
        <v>0</v>
      </c>
      <c r="N93" s="6">
        <f t="shared" si="19"/>
        <v>0</v>
      </c>
      <c r="O93" s="6">
        <f t="shared" si="20"/>
        <v>0</v>
      </c>
      <c r="P93" s="6">
        <f t="shared" si="21"/>
        <v>0</v>
      </c>
    </row>
    <row r="94" spans="1:16" x14ac:dyDescent="0.25">
      <c r="A94" s="3">
        <f t="shared" si="7"/>
        <v>74</v>
      </c>
      <c r="B94" s="32" t="s">
        <v>49</v>
      </c>
      <c r="C94" s="7"/>
      <c r="D94" s="4"/>
      <c r="E94" s="5"/>
      <c r="F94" s="6"/>
      <c r="G94" s="6"/>
      <c r="H94" s="6">
        <f t="shared" si="15"/>
        <v>0</v>
      </c>
      <c r="I94" s="6"/>
      <c r="J94" s="6"/>
      <c r="K94" s="6">
        <f t="shared" si="16"/>
        <v>0</v>
      </c>
      <c r="L94" s="6">
        <f t="shared" si="17"/>
        <v>0</v>
      </c>
      <c r="M94" s="6">
        <f t="shared" si="18"/>
        <v>0</v>
      </c>
      <c r="N94" s="6">
        <f t="shared" si="19"/>
        <v>0</v>
      </c>
      <c r="O94" s="6">
        <f t="shared" si="20"/>
        <v>0</v>
      </c>
      <c r="P94" s="6">
        <f t="shared" si="21"/>
        <v>0</v>
      </c>
    </row>
    <row r="95" spans="1:16" x14ac:dyDescent="0.25">
      <c r="A95" s="3">
        <f t="shared" si="7"/>
        <v>75</v>
      </c>
      <c r="B95" s="32" t="s">
        <v>49</v>
      </c>
      <c r="C95" s="7"/>
      <c r="D95" s="4"/>
      <c r="E95" s="5"/>
      <c r="F95" s="6"/>
      <c r="G95" s="6"/>
      <c r="H95" s="6">
        <f t="shared" si="15"/>
        <v>0</v>
      </c>
      <c r="I95" s="6"/>
      <c r="J95" s="6"/>
      <c r="K95" s="6">
        <f t="shared" si="16"/>
        <v>0</v>
      </c>
      <c r="L95" s="6">
        <f t="shared" si="17"/>
        <v>0</v>
      </c>
      <c r="M95" s="6">
        <f t="shared" si="18"/>
        <v>0</v>
      </c>
      <c r="N95" s="6">
        <f t="shared" si="19"/>
        <v>0</v>
      </c>
      <c r="O95" s="6">
        <f t="shared" si="20"/>
        <v>0</v>
      </c>
      <c r="P95" s="6">
        <f t="shared" si="21"/>
        <v>0</v>
      </c>
    </row>
    <row r="96" spans="1:16" x14ac:dyDescent="0.25">
      <c r="A96" s="3">
        <f t="shared" si="7"/>
        <v>76</v>
      </c>
      <c r="B96" s="32" t="s">
        <v>49</v>
      </c>
      <c r="C96" s="7"/>
      <c r="D96" s="4"/>
      <c r="E96" s="5"/>
      <c r="F96" s="6"/>
      <c r="G96" s="6"/>
      <c r="H96" s="6">
        <f t="shared" si="15"/>
        <v>0</v>
      </c>
      <c r="I96" s="6"/>
      <c r="J96" s="6"/>
      <c r="K96" s="6">
        <f t="shared" si="16"/>
        <v>0</v>
      </c>
      <c r="L96" s="6">
        <f t="shared" si="17"/>
        <v>0</v>
      </c>
      <c r="M96" s="6">
        <f t="shared" si="18"/>
        <v>0</v>
      </c>
      <c r="N96" s="6">
        <f t="shared" si="19"/>
        <v>0</v>
      </c>
      <c r="O96" s="6">
        <f t="shared" si="20"/>
        <v>0</v>
      </c>
      <c r="P96" s="6">
        <f t="shared" si="21"/>
        <v>0</v>
      </c>
    </row>
    <row r="97" spans="1:16" x14ac:dyDescent="0.25">
      <c r="A97" s="3">
        <f t="shared" si="7"/>
        <v>77</v>
      </c>
      <c r="B97" s="32" t="s">
        <v>49</v>
      </c>
      <c r="C97" s="7"/>
      <c r="D97" s="4"/>
      <c r="E97" s="5"/>
      <c r="F97" s="6"/>
      <c r="G97" s="6"/>
      <c r="H97" s="6">
        <f t="shared" si="15"/>
        <v>0</v>
      </c>
      <c r="I97" s="6"/>
      <c r="J97" s="6"/>
      <c r="K97" s="6">
        <f t="shared" si="16"/>
        <v>0</v>
      </c>
      <c r="L97" s="6">
        <f t="shared" si="17"/>
        <v>0</v>
      </c>
      <c r="M97" s="6">
        <f t="shared" si="18"/>
        <v>0</v>
      </c>
      <c r="N97" s="6">
        <f t="shared" si="19"/>
        <v>0</v>
      </c>
      <c r="O97" s="6">
        <f t="shared" si="20"/>
        <v>0</v>
      </c>
      <c r="P97" s="6">
        <f t="shared" si="21"/>
        <v>0</v>
      </c>
    </row>
    <row r="98" spans="1:16" x14ac:dyDescent="0.25">
      <c r="A98" s="3">
        <f t="shared" si="7"/>
        <v>78</v>
      </c>
      <c r="B98" s="32" t="s">
        <v>49</v>
      </c>
      <c r="C98" s="7"/>
      <c r="D98" s="4"/>
      <c r="E98" s="5"/>
      <c r="F98" s="6"/>
      <c r="G98" s="6"/>
      <c r="H98" s="6">
        <f t="shared" si="15"/>
        <v>0</v>
      </c>
      <c r="I98" s="6"/>
      <c r="J98" s="6"/>
      <c r="K98" s="6">
        <f t="shared" si="16"/>
        <v>0</v>
      </c>
      <c r="L98" s="6">
        <f t="shared" si="17"/>
        <v>0</v>
      </c>
      <c r="M98" s="6">
        <f t="shared" si="18"/>
        <v>0</v>
      </c>
      <c r="N98" s="6">
        <f t="shared" si="19"/>
        <v>0</v>
      </c>
      <c r="O98" s="6">
        <f t="shared" si="20"/>
        <v>0</v>
      </c>
      <c r="P98" s="6">
        <f t="shared" si="21"/>
        <v>0</v>
      </c>
    </row>
    <row r="99" spans="1:16" x14ac:dyDescent="0.25">
      <c r="A99" s="3">
        <f t="shared" si="7"/>
        <v>79</v>
      </c>
      <c r="B99" s="32" t="s">
        <v>49</v>
      </c>
      <c r="C99" s="7"/>
      <c r="D99" s="4"/>
      <c r="E99" s="5"/>
      <c r="F99" s="6"/>
      <c r="G99" s="6"/>
      <c r="H99" s="6">
        <f t="shared" si="15"/>
        <v>0</v>
      </c>
      <c r="I99" s="6"/>
      <c r="J99" s="6"/>
      <c r="K99" s="6">
        <f t="shared" si="16"/>
        <v>0</v>
      </c>
      <c r="L99" s="6">
        <f t="shared" si="17"/>
        <v>0</v>
      </c>
      <c r="M99" s="6">
        <f t="shared" si="18"/>
        <v>0</v>
      </c>
      <c r="N99" s="6">
        <f t="shared" si="19"/>
        <v>0</v>
      </c>
      <c r="O99" s="6">
        <f t="shared" si="20"/>
        <v>0</v>
      </c>
      <c r="P99" s="6">
        <f t="shared" si="21"/>
        <v>0</v>
      </c>
    </row>
    <row r="100" spans="1:16" x14ac:dyDescent="0.25">
      <c r="A100" s="3">
        <f t="shared" si="7"/>
        <v>80</v>
      </c>
      <c r="B100" s="32" t="s">
        <v>49</v>
      </c>
      <c r="C100" s="7"/>
      <c r="D100" s="4"/>
      <c r="E100" s="5"/>
      <c r="F100" s="6"/>
      <c r="G100" s="6"/>
      <c r="H100" s="6">
        <f t="shared" si="15"/>
        <v>0</v>
      </c>
      <c r="I100" s="6"/>
      <c r="J100" s="6"/>
      <c r="K100" s="6">
        <f t="shared" si="16"/>
        <v>0</v>
      </c>
      <c r="L100" s="6">
        <f t="shared" si="17"/>
        <v>0</v>
      </c>
      <c r="M100" s="6">
        <f t="shared" si="18"/>
        <v>0</v>
      </c>
      <c r="N100" s="6">
        <f t="shared" si="19"/>
        <v>0</v>
      </c>
      <c r="O100" s="6">
        <f t="shared" si="20"/>
        <v>0</v>
      </c>
      <c r="P100" s="6">
        <f t="shared" si="21"/>
        <v>0</v>
      </c>
    </row>
    <row r="101" spans="1:16" x14ac:dyDescent="0.25">
      <c r="A101" s="3">
        <f t="shared" si="7"/>
        <v>81</v>
      </c>
      <c r="B101" s="32" t="s">
        <v>49</v>
      </c>
      <c r="C101" s="7"/>
      <c r="D101" s="4"/>
      <c r="E101" s="5"/>
      <c r="F101" s="6"/>
      <c r="G101" s="6"/>
      <c r="H101" s="6">
        <f t="shared" si="15"/>
        <v>0</v>
      </c>
      <c r="I101" s="6"/>
      <c r="J101" s="6"/>
      <c r="K101" s="6">
        <f t="shared" si="16"/>
        <v>0</v>
      </c>
      <c r="L101" s="6">
        <f t="shared" si="17"/>
        <v>0</v>
      </c>
      <c r="M101" s="6">
        <f t="shared" si="18"/>
        <v>0</v>
      </c>
      <c r="N101" s="6">
        <f t="shared" si="19"/>
        <v>0</v>
      </c>
      <c r="O101" s="6">
        <f t="shared" si="20"/>
        <v>0</v>
      </c>
      <c r="P101" s="6">
        <f t="shared" si="21"/>
        <v>0</v>
      </c>
    </row>
    <row r="102" spans="1:16" x14ac:dyDescent="0.25">
      <c r="A102" s="3">
        <f t="shared" si="7"/>
        <v>82</v>
      </c>
      <c r="B102" s="32" t="s">
        <v>49</v>
      </c>
      <c r="C102" s="7"/>
      <c r="D102" s="4"/>
      <c r="E102" s="5"/>
      <c r="F102" s="6"/>
      <c r="G102" s="6"/>
      <c r="H102" s="6">
        <f t="shared" si="15"/>
        <v>0</v>
      </c>
      <c r="I102" s="6"/>
      <c r="J102" s="6"/>
      <c r="K102" s="6">
        <f t="shared" si="16"/>
        <v>0</v>
      </c>
      <c r="L102" s="6">
        <f t="shared" si="17"/>
        <v>0</v>
      </c>
      <c r="M102" s="6">
        <f t="shared" si="18"/>
        <v>0</v>
      </c>
      <c r="N102" s="6">
        <f t="shared" si="19"/>
        <v>0</v>
      </c>
      <c r="O102" s="6">
        <f t="shared" si="20"/>
        <v>0</v>
      </c>
      <c r="P102" s="6">
        <f t="shared" si="21"/>
        <v>0</v>
      </c>
    </row>
    <row r="103" spans="1:16" x14ac:dyDescent="0.25">
      <c r="A103" s="3">
        <f t="shared" si="7"/>
        <v>83</v>
      </c>
      <c r="B103" s="32" t="s">
        <v>49</v>
      </c>
      <c r="C103" s="7"/>
      <c r="D103" s="4"/>
      <c r="E103" s="5"/>
      <c r="F103" s="6"/>
      <c r="G103" s="6"/>
      <c r="H103" s="6">
        <f t="shared" si="15"/>
        <v>0</v>
      </c>
      <c r="I103" s="6"/>
      <c r="J103" s="6"/>
      <c r="K103" s="6">
        <f t="shared" si="16"/>
        <v>0</v>
      </c>
      <c r="L103" s="6">
        <f t="shared" si="17"/>
        <v>0</v>
      </c>
      <c r="M103" s="6">
        <f t="shared" si="18"/>
        <v>0</v>
      </c>
      <c r="N103" s="6">
        <f t="shared" si="19"/>
        <v>0</v>
      </c>
      <c r="O103" s="6">
        <f t="shared" si="20"/>
        <v>0</v>
      </c>
      <c r="P103" s="6">
        <f t="shared" si="21"/>
        <v>0</v>
      </c>
    </row>
    <row r="104" spans="1:16" x14ac:dyDescent="0.25">
      <c r="A104" s="3">
        <f t="shared" si="7"/>
        <v>84</v>
      </c>
      <c r="B104" s="32" t="s">
        <v>49</v>
      </c>
      <c r="C104" s="7"/>
      <c r="D104" s="4"/>
      <c r="E104" s="5"/>
      <c r="F104" s="6"/>
      <c r="G104" s="6"/>
      <c r="H104" s="6">
        <f t="shared" si="15"/>
        <v>0</v>
      </c>
      <c r="I104" s="6"/>
      <c r="J104" s="6"/>
      <c r="K104" s="6">
        <f t="shared" si="16"/>
        <v>0</v>
      </c>
      <c r="L104" s="6">
        <f t="shared" si="17"/>
        <v>0</v>
      </c>
      <c r="M104" s="6">
        <f t="shared" si="18"/>
        <v>0</v>
      </c>
      <c r="N104" s="6">
        <f t="shared" si="19"/>
        <v>0</v>
      </c>
      <c r="O104" s="6">
        <f t="shared" si="20"/>
        <v>0</v>
      </c>
      <c r="P104" s="6">
        <f t="shared" si="21"/>
        <v>0</v>
      </c>
    </row>
    <row r="105" spans="1:16" ht="15.75" thickBot="1" x14ac:dyDescent="0.3">
      <c r="A105" s="3">
        <f t="shared" si="7"/>
        <v>85</v>
      </c>
      <c r="B105" s="32" t="s">
        <v>49</v>
      </c>
      <c r="C105" s="7"/>
      <c r="D105" s="4"/>
      <c r="E105" s="5"/>
      <c r="F105" s="6"/>
      <c r="G105" s="6"/>
      <c r="H105" s="6">
        <f t="shared" si="15"/>
        <v>0</v>
      </c>
      <c r="I105" s="6"/>
      <c r="J105" s="6"/>
      <c r="K105" s="6">
        <f t="shared" si="16"/>
        <v>0</v>
      </c>
      <c r="L105" s="6">
        <f t="shared" si="17"/>
        <v>0</v>
      </c>
      <c r="M105" s="6">
        <f t="shared" si="18"/>
        <v>0</v>
      </c>
      <c r="N105" s="6">
        <f t="shared" si="19"/>
        <v>0</v>
      </c>
      <c r="O105" s="6">
        <f t="shared" si="20"/>
        <v>0</v>
      </c>
      <c r="P105" s="6">
        <f t="shared" si="21"/>
        <v>0</v>
      </c>
    </row>
    <row r="106" spans="1:16" ht="15.75" thickTop="1" x14ac:dyDescent="0.25">
      <c r="A106" s="21"/>
      <c r="B106" s="21"/>
      <c r="C106" s="22"/>
      <c r="D106" s="23"/>
      <c r="E106" s="24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</row>
    <row r="107" spans="1:16" x14ac:dyDescent="0.25">
      <c r="A107" s="187" t="s">
        <v>11</v>
      </c>
      <c r="B107" s="188"/>
      <c r="C107" s="188"/>
      <c r="D107" s="188"/>
      <c r="E107" s="188"/>
      <c r="F107" s="188"/>
      <c r="G107" s="188"/>
      <c r="H107" s="188"/>
      <c r="I107" s="188"/>
      <c r="J107" s="189"/>
      <c r="K107" s="8"/>
      <c r="L107" s="8">
        <f>SUM(L21:L106)</f>
        <v>0</v>
      </c>
      <c r="M107" s="8">
        <f t="shared" ref="M107:P107" si="22">SUM(M21:M106)</f>
        <v>0</v>
      </c>
      <c r="N107" s="8">
        <f t="shared" si="22"/>
        <v>0</v>
      </c>
      <c r="O107" s="8">
        <f t="shared" si="22"/>
        <v>0</v>
      </c>
      <c r="P107" s="8">
        <f t="shared" si="22"/>
        <v>0</v>
      </c>
    </row>
    <row r="108" spans="1:16" x14ac:dyDescent="0.25">
      <c r="A108" s="190" t="s">
        <v>12</v>
      </c>
      <c r="B108" s="191"/>
      <c r="C108" s="191"/>
      <c r="D108" s="191"/>
      <c r="E108" s="191"/>
      <c r="F108" s="191"/>
      <c r="G108" s="191"/>
      <c r="H108" s="191"/>
      <c r="I108" s="191"/>
      <c r="J108" s="192"/>
      <c r="K108" s="30">
        <v>0.04</v>
      </c>
      <c r="L108" s="6"/>
      <c r="M108" s="6"/>
      <c r="N108" s="6">
        <f>ROUND(N107*K108,2)</f>
        <v>0</v>
      </c>
      <c r="O108" s="6"/>
      <c r="P108" s="6">
        <f>M108+N108+O108</f>
        <v>0</v>
      </c>
    </row>
    <row r="109" spans="1:16" x14ac:dyDescent="0.25">
      <c r="A109" s="187" t="s">
        <v>13</v>
      </c>
      <c r="B109" s="188"/>
      <c r="C109" s="188"/>
      <c r="D109" s="188"/>
      <c r="E109" s="188"/>
      <c r="F109" s="188"/>
      <c r="G109" s="188"/>
      <c r="H109" s="188"/>
      <c r="I109" s="188"/>
      <c r="J109" s="189"/>
      <c r="K109" s="8"/>
      <c r="L109" s="8"/>
      <c r="M109" s="8">
        <f>M107+M108</f>
        <v>0</v>
      </c>
      <c r="N109" s="8">
        <f t="shared" ref="N109:O109" si="23">N107+N108</f>
        <v>0</v>
      </c>
      <c r="O109" s="8">
        <f t="shared" si="23"/>
        <v>0</v>
      </c>
      <c r="P109" s="8">
        <f>M109+N109+O109</f>
        <v>0</v>
      </c>
    </row>
    <row r="110" spans="1:16" outlineLevel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outlineLevel="1" x14ac:dyDescent="0.25">
      <c r="D111" s="2"/>
      <c r="E111" s="2"/>
      <c r="G111" s="2"/>
      <c r="H111" s="35"/>
      <c r="I111" s="26"/>
      <c r="J111" s="35"/>
      <c r="K111" s="35"/>
      <c r="L111" s="36"/>
      <c r="N111" s="10"/>
      <c r="O111" s="196">
        <f>P109</f>
        <v>0</v>
      </c>
      <c r="P111" s="196"/>
    </row>
    <row r="112" spans="1:16" outlineLevel="1" x14ac:dyDescent="0.25">
      <c r="A112" s="1" t="str">
        <f>KOPS1!A37</f>
        <v>Sastādīja:</v>
      </c>
      <c r="B112" s="200" t="str">
        <f>KOPS1!B37</f>
        <v>_________________</v>
      </c>
      <c r="C112" s="200"/>
      <c r="D112" s="40" t="str">
        <f>KOPS1!A41</f>
        <v>Pārbaudīja:</v>
      </c>
      <c r="E112" s="185" t="str">
        <f>KOPS1!B41</f>
        <v>_________________</v>
      </c>
      <c r="F112" s="185"/>
      <c r="G112" s="185"/>
      <c r="H112" s="185"/>
      <c r="I112" s="185"/>
      <c r="K112" s="34"/>
      <c r="L112" s="34"/>
      <c r="M112" s="2"/>
      <c r="N112" s="2"/>
      <c r="O112" s="2"/>
      <c r="P112" s="2"/>
    </row>
    <row r="113" spans="1:16" outlineLevel="1" x14ac:dyDescent="0.25">
      <c r="B113" s="202" t="str">
        <f>KOPS1!B38</f>
        <v>(paraksts un tā atšifrējums, datums)</v>
      </c>
      <c r="C113" s="202"/>
      <c r="D113" s="2"/>
      <c r="E113" s="184" t="str">
        <f>KOPS1!B42</f>
        <v>(paraksts un tā atšifrējums, datums)</v>
      </c>
      <c r="F113" s="184"/>
      <c r="G113" s="184"/>
      <c r="H113" s="184"/>
      <c r="I113" s="184"/>
      <c r="K113" s="34"/>
      <c r="L113" s="34"/>
      <c r="M113" s="2"/>
      <c r="N113" s="2"/>
      <c r="O113" s="2"/>
      <c r="P113" s="2"/>
    </row>
    <row r="114" spans="1:16" outlineLevel="1" x14ac:dyDescent="0.25">
      <c r="A114" s="2" t="str">
        <f>KOPS1!A39</f>
        <v>Sertifikāta Nr.</v>
      </c>
      <c r="B114" s="9"/>
      <c r="C114" s="50">
        <f>KOPS1!B39</f>
        <v>0</v>
      </c>
      <c r="D114" s="2" t="str">
        <f>KOPS1!A43</f>
        <v>Sertifikāta Nr.</v>
      </c>
      <c r="E114" s="2"/>
      <c r="F114" s="2">
        <f>KOPS1!B43</f>
        <v>0</v>
      </c>
      <c r="G114" s="2"/>
      <c r="I114" s="26"/>
      <c r="J114" s="26"/>
      <c r="K114" s="26"/>
      <c r="L114" s="26"/>
      <c r="M114" s="2"/>
      <c r="N114" s="2"/>
      <c r="O114" s="2"/>
      <c r="P114" s="2"/>
    </row>
    <row r="115" spans="1:1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</sheetData>
  <mergeCells count="24">
    <mergeCell ref="C11:E11"/>
    <mergeCell ref="A1:P1"/>
    <mergeCell ref="A4:P4"/>
    <mergeCell ref="A5:P5"/>
    <mergeCell ref="C9:E9"/>
    <mergeCell ref="C10:E10"/>
    <mergeCell ref="O111:P111"/>
    <mergeCell ref="C12:E12"/>
    <mergeCell ref="M14:P14"/>
    <mergeCell ref="M16:P16"/>
    <mergeCell ref="A18:A19"/>
    <mergeCell ref="B18:B19"/>
    <mergeCell ref="C18:C19"/>
    <mergeCell ref="D18:D19"/>
    <mergeCell ref="E18:E19"/>
    <mergeCell ref="F18:K18"/>
    <mergeCell ref="L18:P18"/>
    <mergeCell ref="B113:C113"/>
    <mergeCell ref="A107:J107"/>
    <mergeCell ref="A108:J108"/>
    <mergeCell ref="A109:J109"/>
    <mergeCell ref="B112:C112"/>
    <mergeCell ref="E112:I112"/>
    <mergeCell ref="E113:I113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2"/>
  <sheetViews>
    <sheetView zoomScale="85" zoomScaleNormal="85" workbookViewId="0">
      <selection activeCell="C38" sqref="C38"/>
    </sheetView>
  </sheetViews>
  <sheetFormatPr defaultRowHeight="15" outlineLevelRow="1" x14ac:dyDescent="0.25"/>
  <cols>
    <col min="1" max="2" width="8.7109375" style="1" customWidth="1"/>
    <col min="3" max="3" width="44.7109375" style="1" customWidth="1"/>
    <col min="4" max="5" width="9.7109375" style="1" customWidth="1"/>
    <col min="6" max="11" width="8.7109375" style="1" customWidth="1"/>
    <col min="12" max="15" width="10.7109375" style="1" customWidth="1"/>
    <col min="16" max="16" width="12.7109375" style="1" customWidth="1"/>
  </cols>
  <sheetData>
    <row r="1" spans="1:16" ht="20.25" x14ac:dyDescent="0.3">
      <c r="A1" s="193" t="e">
        <f>"Lokālā tāme Nr. "&amp;KOPS1!#REF!</f>
        <v>#REF!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4" spans="1:16" ht="20.25" x14ac:dyDescent="0.3">
      <c r="A4" s="194" t="e">
        <f>KOPS1!#REF!</f>
        <v>#REF!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spans="1:16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 t="s">
        <v>1</v>
      </c>
      <c r="B9" s="2"/>
      <c r="C9" s="186" t="str">
        <f>KOPS1!C14</f>
        <v>Ceļa Lizums-Kalēji-Avoti pārbūve Lizumā</v>
      </c>
      <c r="D9" s="186"/>
      <c r="E9" s="18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2</v>
      </c>
      <c r="B10" s="2"/>
      <c r="C10" s="186" t="str">
        <f>KOPS1!C15</f>
        <v>Ceļa Lizums-Kalēji-Avoti pārbūve Lizumā</v>
      </c>
      <c r="D10" s="186"/>
      <c r="E10" s="1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 t="s">
        <v>3</v>
      </c>
      <c r="B11" s="2"/>
      <c r="C11" s="186" t="str">
        <f>KOPS1!C16</f>
        <v>Ceļš Lizums-Kalēji-Avoti; Ceļš Kalēji-Mežāres-Elstes –Taures, Lizums, Lizuma pagasts, Gulbenes novads</v>
      </c>
      <c r="D11" s="186"/>
      <c r="E11" s="1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 t="s">
        <v>4</v>
      </c>
      <c r="B12" s="2"/>
      <c r="C12" s="186" t="e">
        <f>KOPS1!#REF!</f>
        <v>#REF!</v>
      </c>
      <c r="D12" s="186"/>
      <c r="E12" s="186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x14ac:dyDescent="0.25">
      <c r="A14" s="27" t="s">
        <v>37</v>
      </c>
      <c r="B14" s="27"/>
      <c r="C14" s="27"/>
      <c r="D14" s="27"/>
      <c r="E14" s="2"/>
      <c r="F14" s="2"/>
      <c r="G14" s="2"/>
      <c r="H14" s="2"/>
      <c r="I14" s="2"/>
      <c r="J14" s="2"/>
      <c r="K14" s="2"/>
      <c r="M14" s="197">
        <f>P125</f>
        <v>0</v>
      </c>
      <c r="N14" s="197"/>
      <c r="O14" s="197"/>
      <c r="P14" s="197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198" t="str">
        <f>KOPS1!D19</f>
        <v>Tāme sastādīta 20___.gada ______________</v>
      </c>
      <c r="N16" s="198"/>
      <c r="O16" s="198"/>
      <c r="P16" s="198"/>
    </row>
    <row r="18" spans="1:16" ht="15" customHeight="1" x14ac:dyDescent="0.25">
      <c r="A18" s="199" t="s">
        <v>5</v>
      </c>
      <c r="B18" s="199" t="s">
        <v>6</v>
      </c>
      <c r="C18" s="199" t="s">
        <v>18</v>
      </c>
      <c r="D18" s="199" t="s">
        <v>7</v>
      </c>
      <c r="E18" s="199" t="s">
        <v>8</v>
      </c>
      <c r="F18" s="199" t="s">
        <v>9</v>
      </c>
      <c r="G18" s="199"/>
      <c r="H18" s="199"/>
      <c r="I18" s="199"/>
      <c r="J18" s="199"/>
      <c r="K18" s="199"/>
      <c r="L18" s="199" t="s">
        <v>10</v>
      </c>
      <c r="M18" s="199"/>
      <c r="N18" s="199"/>
      <c r="O18" s="199"/>
      <c r="P18" s="199"/>
    </row>
    <row r="19" spans="1:16" ht="51" x14ac:dyDescent="0.25">
      <c r="A19" s="199"/>
      <c r="B19" s="199"/>
      <c r="C19" s="199"/>
      <c r="D19" s="199"/>
      <c r="E19" s="199"/>
      <c r="F19" s="31" t="s">
        <v>41</v>
      </c>
      <c r="G19" s="31" t="s">
        <v>42</v>
      </c>
      <c r="H19" s="31" t="s">
        <v>43</v>
      </c>
      <c r="I19" s="31" t="s">
        <v>44</v>
      </c>
      <c r="J19" s="31" t="s">
        <v>45</v>
      </c>
      <c r="K19" s="31" t="s">
        <v>46</v>
      </c>
      <c r="L19" s="31" t="s">
        <v>47</v>
      </c>
      <c r="M19" s="31" t="s">
        <v>43</v>
      </c>
      <c r="N19" s="31" t="s">
        <v>44</v>
      </c>
      <c r="O19" s="31" t="s">
        <v>45</v>
      </c>
      <c r="P19" s="31" t="s">
        <v>48</v>
      </c>
    </row>
    <row r="20" spans="1:16" ht="15.75" thickBot="1" x14ac:dyDescent="0.3">
      <c r="A20" s="44">
        <v>1</v>
      </c>
      <c r="B20" s="44">
        <v>2</v>
      </c>
      <c r="C20" s="45" t="s">
        <v>60</v>
      </c>
      <c r="D20" s="44" t="s">
        <v>61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</row>
    <row r="21" spans="1:16" ht="15.75" thickTop="1" x14ac:dyDescent="0.25">
      <c r="A21" s="11">
        <v>1</v>
      </c>
      <c r="B21" s="32" t="s">
        <v>49</v>
      </c>
      <c r="C21" s="12"/>
      <c r="D21" s="13"/>
      <c r="E21" s="14"/>
      <c r="F21" s="15"/>
      <c r="G21" s="15"/>
      <c r="H21" s="15">
        <f>ROUND(F21*G21,2)</f>
        <v>0</v>
      </c>
      <c r="I21" s="15"/>
      <c r="J21" s="15"/>
      <c r="K21" s="15">
        <f>H21+I21+J21</f>
        <v>0</v>
      </c>
      <c r="L21" s="15">
        <f>ROUND(E21*F21,2)</f>
        <v>0</v>
      </c>
      <c r="M21" s="15">
        <f>ROUND(E21*H21,2)</f>
        <v>0</v>
      </c>
      <c r="N21" s="15">
        <f>ROUND(E21*I21,2)</f>
        <v>0</v>
      </c>
      <c r="O21" s="15">
        <f>ROUND(E21*J21,2)</f>
        <v>0</v>
      </c>
      <c r="P21" s="15">
        <f>M21+N21+O21</f>
        <v>0</v>
      </c>
    </row>
    <row r="22" spans="1:16" x14ac:dyDescent="0.25">
      <c r="A22" s="3">
        <f>A21+1</f>
        <v>2</v>
      </c>
      <c r="B22" s="32" t="s">
        <v>49</v>
      </c>
      <c r="C22" s="7"/>
      <c r="D22" s="4"/>
      <c r="E22" s="5"/>
      <c r="F22" s="6"/>
      <c r="G22" s="6"/>
      <c r="H22" s="6">
        <f t="shared" ref="H22:H121" si="0">ROUND(F22*G22,2)</f>
        <v>0</v>
      </c>
      <c r="I22" s="6"/>
      <c r="J22" s="6"/>
      <c r="K22" s="6">
        <f t="shared" ref="K22:K121" si="1">H22+I22+J22</f>
        <v>0</v>
      </c>
      <c r="L22" s="6">
        <f t="shared" ref="L22:L121" si="2">ROUND(E22*F22,2)</f>
        <v>0</v>
      </c>
      <c r="M22" s="6">
        <f t="shared" ref="M22:M121" si="3">ROUND(E22*H22,2)</f>
        <v>0</v>
      </c>
      <c r="N22" s="6">
        <f t="shared" ref="N22:N121" si="4">ROUND(E22*I22,2)</f>
        <v>0</v>
      </c>
      <c r="O22" s="6">
        <f t="shared" ref="O22:O121" si="5">ROUND(E22*J22,2)</f>
        <v>0</v>
      </c>
      <c r="P22" s="6">
        <f t="shared" ref="P22:P121" si="6">M22+N22+O22</f>
        <v>0</v>
      </c>
    </row>
    <row r="23" spans="1:16" x14ac:dyDescent="0.25">
      <c r="A23" s="3">
        <f t="shared" ref="A23:A121" si="7">A22+1</f>
        <v>3</v>
      </c>
      <c r="B23" s="32" t="s">
        <v>49</v>
      </c>
      <c r="C23" s="7"/>
      <c r="D23" s="4"/>
      <c r="E23" s="5"/>
      <c r="F23" s="6"/>
      <c r="G23" s="6"/>
      <c r="H23" s="6">
        <f t="shared" si="0"/>
        <v>0</v>
      </c>
      <c r="I23" s="6"/>
      <c r="J23" s="6"/>
      <c r="K23" s="6">
        <f t="shared" si="1"/>
        <v>0</v>
      </c>
      <c r="L23" s="6">
        <f t="shared" si="2"/>
        <v>0</v>
      </c>
      <c r="M23" s="6">
        <f t="shared" si="3"/>
        <v>0</v>
      </c>
      <c r="N23" s="6">
        <f t="shared" si="4"/>
        <v>0</v>
      </c>
      <c r="O23" s="6">
        <f t="shared" si="5"/>
        <v>0</v>
      </c>
      <c r="P23" s="6">
        <f t="shared" si="6"/>
        <v>0</v>
      </c>
    </row>
    <row r="24" spans="1:16" x14ac:dyDescent="0.25">
      <c r="A24" s="3">
        <f t="shared" si="7"/>
        <v>4</v>
      </c>
      <c r="B24" s="32" t="s">
        <v>49</v>
      </c>
      <c r="C24" s="7"/>
      <c r="D24" s="4"/>
      <c r="E24" s="5"/>
      <c r="F24" s="6"/>
      <c r="G24" s="6"/>
      <c r="H24" s="6">
        <f t="shared" si="0"/>
        <v>0</v>
      </c>
      <c r="I24" s="6"/>
      <c r="J24" s="6"/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si="6"/>
        <v>0</v>
      </c>
    </row>
    <row r="25" spans="1:16" x14ac:dyDescent="0.25">
      <c r="A25" s="3">
        <f t="shared" si="7"/>
        <v>5</v>
      </c>
      <c r="B25" s="32" t="s">
        <v>49</v>
      </c>
      <c r="C25" s="7"/>
      <c r="D25" s="4"/>
      <c r="E25" s="5"/>
      <c r="F25" s="6"/>
      <c r="G25" s="6"/>
      <c r="H25" s="6">
        <f t="shared" si="0"/>
        <v>0</v>
      </c>
      <c r="I25" s="6"/>
      <c r="J25" s="6"/>
      <c r="K25" s="6">
        <f t="shared" si="1"/>
        <v>0</v>
      </c>
      <c r="L25" s="6">
        <f t="shared" si="2"/>
        <v>0</v>
      </c>
      <c r="M25" s="6">
        <f t="shared" si="3"/>
        <v>0</v>
      </c>
      <c r="N25" s="6">
        <f t="shared" si="4"/>
        <v>0</v>
      </c>
      <c r="O25" s="6">
        <f t="shared" si="5"/>
        <v>0</v>
      </c>
      <c r="P25" s="6">
        <f t="shared" si="6"/>
        <v>0</v>
      </c>
    </row>
    <row r="26" spans="1:16" x14ac:dyDescent="0.25">
      <c r="A26" s="3">
        <f t="shared" si="7"/>
        <v>6</v>
      </c>
      <c r="B26" s="32" t="s">
        <v>49</v>
      </c>
      <c r="C26" s="7"/>
      <c r="D26" s="4"/>
      <c r="E26" s="5"/>
      <c r="F26" s="6"/>
      <c r="G26" s="6"/>
      <c r="H26" s="6">
        <f t="shared" si="0"/>
        <v>0</v>
      </c>
      <c r="I26" s="6"/>
      <c r="J26" s="6"/>
      <c r="K26" s="6">
        <f t="shared" si="1"/>
        <v>0</v>
      </c>
      <c r="L26" s="6">
        <f t="shared" si="2"/>
        <v>0</v>
      </c>
      <c r="M26" s="6">
        <f t="shared" si="3"/>
        <v>0</v>
      </c>
      <c r="N26" s="6">
        <f t="shared" si="4"/>
        <v>0</v>
      </c>
      <c r="O26" s="6">
        <f t="shared" si="5"/>
        <v>0</v>
      </c>
      <c r="P26" s="6">
        <f t="shared" si="6"/>
        <v>0</v>
      </c>
    </row>
    <row r="27" spans="1:16" x14ac:dyDescent="0.25">
      <c r="A27" s="3">
        <f t="shared" si="7"/>
        <v>7</v>
      </c>
      <c r="B27" s="32" t="s">
        <v>49</v>
      </c>
      <c r="C27" s="7"/>
      <c r="D27" s="4"/>
      <c r="E27" s="5"/>
      <c r="F27" s="6"/>
      <c r="G27" s="6"/>
      <c r="H27" s="6">
        <f t="shared" si="0"/>
        <v>0</v>
      </c>
      <c r="I27" s="6"/>
      <c r="J27" s="6"/>
      <c r="K27" s="6">
        <f t="shared" si="1"/>
        <v>0</v>
      </c>
      <c r="L27" s="6">
        <f t="shared" si="2"/>
        <v>0</v>
      </c>
      <c r="M27" s="6">
        <f t="shared" si="3"/>
        <v>0</v>
      </c>
      <c r="N27" s="6">
        <f t="shared" si="4"/>
        <v>0</v>
      </c>
      <c r="O27" s="6">
        <f t="shared" si="5"/>
        <v>0</v>
      </c>
      <c r="P27" s="6">
        <f t="shared" si="6"/>
        <v>0</v>
      </c>
    </row>
    <row r="28" spans="1:16" x14ac:dyDescent="0.25">
      <c r="A28" s="3">
        <f t="shared" si="7"/>
        <v>8</v>
      </c>
      <c r="B28" s="32" t="s">
        <v>49</v>
      </c>
      <c r="C28" s="7"/>
      <c r="D28" s="4"/>
      <c r="E28" s="5"/>
      <c r="F28" s="6"/>
      <c r="G28" s="6"/>
      <c r="H28" s="6">
        <f t="shared" si="0"/>
        <v>0</v>
      </c>
      <c r="I28" s="6"/>
      <c r="J28" s="6"/>
      <c r="K28" s="6">
        <f t="shared" si="1"/>
        <v>0</v>
      </c>
      <c r="L28" s="6">
        <f t="shared" si="2"/>
        <v>0</v>
      </c>
      <c r="M28" s="6">
        <f t="shared" si="3"/>
        <v>0</v>
      </c>
      <c r="N28" s="6">
        <f t="shared" si="4"/>
        <v>0</v>
      </c>
      <c r="O28" s="6">
        <f t="shared" si="5"/>
        <v>0</v>
      </c>
      <c r="P28" s="6">
        <f t="shared" si="6"/>
        <v>0</v>
      </c>
    </row>
    <row r="29" spans="1:16" x14ac:dyDescent="0.25">
      <c r="A29" s="3">
        <f t="shared" si="7"/>
        <v>9</v>
      </c>
      <c r="B29" s="32" t="s">
        <v>49</v>
      </c>
      <c r="C29" s="7"/>
      <c r="D29" s="4"/>
      <c r="E29" s="5"/>
      <c r="F29" s="6"/>
      <c r="G29" s="6"/>
      <c r="H29" s="6">
        <f t="shared" si="0"/>
        <v>0</v>
      </c>
      <c r="I29" s="6"/>
      <c r="J29" s="6"/>
      <c r="K29" s="6">
        <f t="shared" si="1"/>
        <v>0</v>
      </c>
      <c r="L29" s="6">
        <f t="shared" si="2"/>
        <v>0</v>
      </c>
      <c r="M29" s="6">
        <f t="shared" si="3"/>
        <v>0</v>
      </c>
      <c r="N29" s="6">
        <f t="shared" si="4"/>
        <v>0</v>
      </c>
      <c r="O29" s="6">
        <f t="shared" si="5"/>
        <v>0</v>
      </c>
      <c r="P29" s="6">
        <f t="shared" si="6"/>
        <v>0</v>
      </c>
    </row>
    <row r="30" spans="1:16" x14ac:dyDescent="0.25">
      <c r="A30" s="3">
        <f t="shared" si="7"/>
        <v>10</v>
      </c>
      <c r="B30" s="32" t="s">
        <v>49</v>
      </c>
      <c r="C30" s="7"/>
      <c r="D30" s="4"/>
      <c r="E30" s="5"/>
      <c r="F30" s="6"/>
      <c r="G30" s="6"/>
      <c r="H30" s="6">
        <f t="shared" si="0"/>
        <v>0</v>
      </c>
      <c r="I30" s="6"/>
      <c r="J30" s="6"/>
      <c r="K30" s="6">
        <f t="shared" si="1"/>
        <v>0</v>
      </c>
      <c r="L30" s="6">
        <f t="shared" si="2"/>
        <v>0</v>
      </c>
      <c r="M30" s="6">
        <f t="shared" si="3"/>
        <v>0</v>
      </c>
      <c r="N30" s="6">
        <f t="shared" si="4"/>
        <v>0</v>
      </c>
      <c r="O30" s="6">
        <f t="shared" si="5"/>
        <v>0</v>
      </c>
      <c r="P30" s="6">
        <f t="shared" si="6"/>
        <v>0</v>
      </c>
    </row>
    <row r="31" spans="1:16" x14ac:dyDescent="0.25">
      <c r="A31" s="3">
        <f t="shared" si="7"/>
        <v>11</v>
      </c>
      <c r="B31" s="32" t="s">
        <v>49</v>
      </c>
      <c r="C31" s="7"/>
      <c r="D31" s="4"/>
      <c r="E31" s="5"/>
      <c r="F31" s="6"/>
      <c r="G31" s="6"/>
      <c r="H31" s="6">
        <f t="shared" si="0"/>
        <v>0</v>
      </c>
      <c r="I31" s="6"/>
      <c r="J31" s="6"/>
      <c r="K31" s="6">
        <f t="shared" si="1"/>
        <v>0</v>
      </c>
      <c r="L31" s="6">
        <f t="shared" si="2"/>
        <v>0</v>
      </c>
      <c r="M31" s="6">
        <f t="shared" si="3"/>
        <v>0</v>
      </c>
      <c r="N31" s="6">
        <f t="shared" si="4"/>
        <v>0</v>
      </c>
      <c r="O31" s="6">
        <f t="shared" si="5"/>
        <v>0</v>
      </c>
      <c r="P31" s="6">
        <f t="shared" si="6"/>
        <v>0</v>
      </c>
    </row>
    <row r="32" spans="1:16" x14ac:dyDescent="0.25">
      <c r="A32" s="3">
        <f t="shared" si="7"/>
        <v>12</v>
      </c>
      <c r="B32" s="32" t="s">
        <v>49</v>
      </c>
      <c r="C32" s="7"/>
      <c r="D32" s="4"/>
      <c r="E32" s="5"/>
      <c r="F32" s="6"/>
      <c r="G32" s="6"/>
      <c r="H32" s="6">
        <f t="shared" si="0"/>
        <v>0</v>
      </c>
      <c r="I32" s="6"/>
      <c r="J32" s="6"/>
      <c r="K32" s="6">
        <f t="shared" si="1"/>
        <v>0</v>
      </c>
      <c r="L32" s="6">
        <f t="shared" si="2"/>
        <v>0</v>
      </c>
      <c r="M32" s="6">
        <f t="shared" si="3"/>
        <v>0</v>
      </c>
      <c r="N32" s="6">
        <f t="shared" si="4"/>
        <v>0</v>
      </c>
      <c r="O32" s="6">
        <f t="shared" si="5"/>
        <v>0</v>
      </c>
      <c r="P32" s="6">
        <f t="shared" si="6"/>
        <v>0</v>
      </c>
    </row>
    <row r="33" spans="1:16" x14ac:dyDescent="0.25">
      <c r="A33" s="3">
        <f t="shared" si="7"/>
        <v>13</v>
      </c>
      <c r="B33" s="32" t="s">
        <v>49</v>
      </c>
      <c r="C33" s="7"/>
      <c r="D33" s="4"/>
      <c r="E33" s="5"/>
      <c r="F33" s="6"/>
      <c r="G33" s="6"/>
      <c r="H33" s="6">
        <f t="shared" si="0"/>
        <v>0</v>
      </c>
      <c r="I33" s="6"/>
      <c r="J33" s="6"/>
      <c r="K33" s="6">
        <f t="shared" si="1"/>
        <v>0</v>
      </c>
      <c r="L33" s="6">
        <f t="shared" si="2"/>
        <v>0</v>
      </c>
      <c r="M33" s="6">
        <f t="shared" si="3"/>
        <v>0</v>
      </c>
      <c r="N33" s="6">
        <f t="shared" si="4"/>
        <v>0</v>
      </c>
      <c r="O33" s="6">
        <f t="shared" si="5"/>
        <v>0</v>
      </c>
      <c r="P33" s="6">
        <f t="shared" si="6"/>
        <v>0</v>
      </c>
    </row>
    <row r="34" spans="1:16" x14ac:dyDescent="0.25">
      <c r="A34" s="3">
        <f t="shared" si="7"/>
        <v>14</v>
      </c>
      <c r="B34" s="32" t="s">
        <v>49</v>
      </c>
      <c r="C34" s="7"/>
      <c r="D34" s="4"/>
      <c r="E34" s="5"/>
      <c r="F34" s="6"/>
      <c r="G34" s="6"/>
      <c r="H34" s="6">
        <f t="shared" si="0"/>
        <v>0</v>
      </c>
      <c r="I34" s="6"/>
      <c r="J34" s="6"/>
      <c r="K34" s="6">
        <f t="shared" si="1"/>
        <v>0</v>
      </c>
      <c r="L34" s="6">
        <f t="shared" si="2"/>
        <v>0</v>
      </c>
      <c r="M34" s="6">
        <f t="shared" si="3"/>
        <v>0</v>
      </c>
      <c r="N34" s="6">
        <f t="shared" si="4"/>
        <v>0</v>
      </c>
      <c r="O34" s="6">
        <f t="shared" si="5"/>
        <v>0</v>
      </c>
      <c r="P34" s="6">
        <f t="shared" si="6"/>
        <v>0</v>
      </c>
    </row>
    <row r="35" spans="1:16" x14ac:dyDescent="0.25">
      <c r="A35" s="3">
        <f t="shared" si="7"/>
        <v>15</v>
      </c>
      <c r="B35" s="32" t="s">
        <v>49</v>
      </c>
      <c r="C35" s="7"/>
      <c r="D35" s="4"/>
      <c r="E35" s="5"/>
      <c r="F35" s="6"/>
      <c r="G35" s="6"/>
      <c r="H35" s="6">
        <f t="shared" si="0"/>
        <v>0</v>
      </c>
      <c r="I35" s="6"/>
      <c r="J35" s="6"/>
      <c r="K35" s="6">
        <f t="shared" si="1"/>
        <v>0</v>
      </c>
      <c r="L35" s="6">
        <f t="shared" si="2"/>
        <v>0</v>
      </c>
      <c r="M35" s="6">
        <f t="shared" si="3"/>
        <v>0</v>
      </c>
      <c r="N35" s="6">
        <f t="shared" si="4"/>
        <v>0</v>
      </c>
      <c r="O35" s="6">
        <f t="shared" si="5"/>
        <v>0</v>
      </c>
      <c r="P35" s="6">
        <f t="shared" si="6"/>
        <v>0</v>
      </c>
    </row>
    <row r="36" spans="1:16" x14ac:dyDescent="0.25">
      <c r="A36" s="3">
        <f t="shared" si="7"/>
        <v>16</v>
      </c>
      <c r="B36" s="32" t="s">
        <v>49</v>
      </c>
      <c r="C36" s="7"/>
      <c r="D36" s="4"/>
      <c r="E36" s="5"/>
      <c r="F36" s="6"/>
      <c r="G36" s="6"/>
      <c r="H36" s="6">
        <f t="shared" si="0"/>
        <v>0</v>
      </c>
      <c r="I36" s="6"/>
      <c r="J36" s="6"/>
      <c r="K36" s="6">
        <f t="shared" si="1"/>
        <v>0</v>
      </c>
      <c r="L36" s="6">
        <f t="shared" si="2"/>
        <v>0</v>
      </c>
      <c r="M36" s="6">
        <f t="shared" si="3"/>
        <v>0</v>
      </c>
      <c r="N36" s="6">
        <f t="shared" si="4"/>
        <v>0</v>
      </c>
      <c r="O36" s="6">
        <f t="shared" si="5"/>
        <v>0</v>
      </c>
      <c r="P36" s="6">
        <f t="shared" si="6"/>
        <v>0</v>
      </c>
    </row>
    <row r="37" spans="1:16" x14ac:dyDescent="0.25">
      <c r="A37" s="3">
        <f t="shared" si="7"/>
        <v>17</v>
      </c>
      <c r="B37" s="32" t="s">
        <v>49</v>
      </c>
      <c r="C37" s="7"/>
      <c r="D37" s="4"/>
      <c r="E37" s="5"/>
      <c r="F37" s="6"/>
      <c r="G37" s="6"/>
      <c r="H37" s="6">
        <f t="shared" si="0"/>
        <v>0</v>
      </c>
      <c r="I37" s="6"/>
      <c r="J37" s="6"/>
      <c r="K37" s="6">
        <f t="shared" si="1"/>
        <v>0</v>
      </c>
      <c r="L37" s="6">
        <f t="shared" si="2"/>
        <v>0</v>
      </c>
      <c r="M37" s="6">
        <f t="shared" si="3"/>
        <v>0</v>
      </c>
      <c r="N37" s="6">
        <f t="shared" si="4"/>
        <v>0</v>
      </c>
      <c r="O37" s="6">
        <f t="shared" si="5"/>
        <v>0</v>
      </c>
      <c r="P37" s="6">
        <f t="shared" si="6"/>
        <v>0</v>
      </c>
    </row>
    <row r="38" spans="1:16" x14ac:dyDescent="0.25">
      <c r="A38" s="3">
        <f t="shared" si="7"/>
        <v>18</v>
      </c>
      <c r="B38" s="32" t="s">
        <v>49</v>
      </c>
      <c r="C38" s="7"/>
      <c r="D38" s="4"/>
      <c r="E38" s="5"/>
      <c r="F38" s="6"/>
      <c r="G38" s="6"/>
      <c r="H38" s="6">
        <f t="shared" si="0"/>
        <v>0</v>
      </c>
      <c r="I38" s="6"/>
      <c r="J38" s="6"/>
      <c r="K38" s="6">
        <f t="shared" si="1"/>
        <v>0</v>
      </c>
      <c r="L38" s="6">
        <f t="shared" si="2"/>
        <v>0</v>
      </c>
      <c r="M38" s="6">
        <f t="shared" si="3"/>
        <v>0</v>
      </c>
      <c r="N38" s="6">
        <f t="shared" si="4"/>
        <v>0</v>
      </c>
      <c r="O38" s="6">
        <f t="shared" si="5"/>
        <v>0</v>
      </c>
      <c r="P38" s="6">
        <f t="shared" si="6"/>
        <v>0</v>
      </c>
    </row>
    <row r="39" spans="1:16" x14ac:dyDescent="0.25">
      <c r="A39" s="3">
        <f t="shared" si="7"/>
        <v>19</v>
      </c>
      <c r="B39" s="32" t="s">
        <v>49</v>
      </c>
      <c r="C39" s="7"/>
      <c r="D39" s="4"/>
      <c r="E39" s="5"/>
      <c r="F39" s="6"/>
      <c r="G39" s="6"/>
      <c r="H39" s="6">
        <f t="shared" si="0"/>
        <v>0</v>
      </c>
      <c r="I39" s="6"/>
      <c r="J39" s="6"/>
      <c r="K39" s="6">
        <f t="shared" si="1"/>
        <v>0</v>
      </c>
      <c r="L39" s="6">
        <f t="shared" si="2"/>
        <v>0</v>
      </c>
      <c r="M39" s="6">
        <f t="shared" si="3"/>
        <v>0</v>
      </c>
      <c r="N39" s="6">
        <f t="shared" si="4"/>
        <v>0</v>
      </c>
      <c r="O39" s="6">
        <f t="shared" si="5"/>
        <v>0</v>
      </c>
      <c r="P39" s="6">
        <f t="shared" si="6"/>
        <v>0</v>
      </c>
    </row>
    <row r="40" spans="1:16" x14ac:dyDescent="0.25">
      <c r="A40" s="3">
        <f t="shared" si="7"/>
        <v>20</v>
      </c>
      <c r="B40" s="32" t="s">
        <v>49</v>
      </c>
      <c r="C40" s="7"/>
      <c r="D40" s="4"/>
      <c r="E40" s="5"/>
      <c r="F40" s="6"/>
      <c r="G40" s="6"/>
      <c r="H40" s="6">
        <f t="shared" si="0"/>
        <v>0</v>
      </c>
      <c r="I40" s="6"/>
      <c r="J40" s="6"/>
      <c r="K40" s="6">
        <f t="shared" si="1"/>
        <v>0</v>
      </c>
      <c r="L40" s="6">
        <f t="shared" si="2"/>
        <v>0</v>
      </c>
      <c r="M40" s="6">
        <f t="shared" si="3"/>
        <v>0</v>
      </c>
      <c r="N40" s="6">
        <f t="shared" si="4"/>
        <v>0</v>
      </c>
      <c r="O40" s="6">
        <f t="shared" si="5"/>
        <v>0</v>
      </c>
      <c r="P40" s="6">
        <f t="shared" si="6"/>
        <v>0</v>
      </c>
    </row>
    <row r="41" spans="1:16" x14ac:dyDescent="0.25">
      <c r="A41" s="3">
        <f t="shared" si="7"/>
        <v>21</v>
      </c>
      <c r="B41" s="32" t="s">
        <v>49</v>
      </c>
      <c r="C41" s="7"/>
      <c r="D41" s="4"/>
      <c r="E41" s="5"/>
      <c r="F41" s="6"/>
      <c r="G41" s="6"/>
      <c r="H41" s="6">
        <f t="shared" si="0"/>
        <v>0</v>
      </c>
      <c r="I41" s="6"/>
      <c r="J41" s="6"/>
      <c r="K41" s="6">
        <f t="shared" si="1"/>
        <v>0</v>
      </c>
      <c r="L41" s="6">
        <f t="shared" si="2"/>
        <v>0</v>
      </c>
      <c r="M41" s="6">
        <f t="shared" si="3"/>
        <v>0</v>
      </c>
      <c r="N41" s="6">
        <f t="shared" si="4"/>
        <v>0</v>
      </c>
      <c r="O41" s="6">
        <f t="shared" si="5"/>
        <v>0</v>
      </c>
      <c r="P41" s="6">
        <f t="shared" si="6"/>
        <v>0</v>
      </c>
    </row>
    <row r="42" spans="1:16" x14ac:dyDescent="0.25">
      <c r="A42" s="3">
        <f t="shared" si="7"/>
        <v>22</v>
      </c>
      <c r="B42" s="32" t="s">
        <v>49</v>
      </c>
      <c r="C42" s="7"/>
      <c r="D42" s="4"/>
      <c r="E42" s="5"/>
      <c r="F42" s="6"/>
      <c r="G42" s="6"/>
      <c r="H42" s="6">
        <f t="shared" si="0"/>
        <v>0</v>
      </c>
      <c r="I42" s="6"/>
      <c r="J42" s="6"/>
      <c r="K42" s="6">
        <f t="shared" si="1"/>
        <v>0</v>
      </c>
      <c r="L42" s="6">
        <f t="shared" si="2"/>
        <v>0</v>
      </c>
      <c r="M42" s="6">
        <f t="shared" si="3"/>
        <v>0</v>
      </c>
      <c r="N42" s="6">
        <f t="shared" si="4"/>
        <v>0</v>
      </c>
      <c r="O42" s="6">
        <f t="shared" si="5"/>
        <v>0</v>
      </c>
      <c r="P42" s="6">
        <f t="shared" si="6"/>
        <v>0</v>
      </c>
    </row>
    <row r="43" spans="1:16" x14ac:dyDescent="0.25">
      <c r="A43" s="3">
        <f t="shared" si="7"/>
        <v>23</v>
      </c>
      <c r="B43" s="32" t="s">
        <v>49</v>
      </c>
      <c r="C43" s="7"/>
      <c r="D43" s="4"/>
      <c r="E43" s="5"/>
      <c r="F43" s="6"/>
      <c r="G43" s="6"/>
      <c r="H43" s="6">
        <f t="shared" si="0"/>
        <v>0</v>
      </c>
      <c r="I43" s="6"/>
      <c r="J43" s="6"/>
      <c r="K43" s="6">
        <f t="shared" si="1"/>
        <v>0</v>
      </c>
      <c r="L43" s="6">
        <f t="shared" si="2"/>
        <v>0</v>
      </c>
      <c r="M43" s="6">
        <f t="shared" si="3"/>
        <v>0</v>
      </c>
      <c r="N43" s="6">
        <f t="shared" si="4"/>
        <v>0</v>
      </c>
      <c r="O43" s="6">
        <f t="shared" si="5"/>
        <v>0</v>
      </c>
      <c r="P43" s="6">
        <f t="shared" si="6"/>
        <v>0</v>
      </c>
    </row>
    <row r="44" spans="1:16" x14ac:dyDescent="0.25">
      <c r="A44" s="3">
        <f t="shared" si="7"/>
        <v>24</v>
      </c>
      <c r="B44" s="32" t="s">
        <v>49</v>
      </c>
      <c r="C44" s="7"/>
      <c r="D44" s="4"/>
      <c r="E44" s="5"/>
      <c r="F44" s="6"/>
      <c r="G44" s="6"/>
      <c r="H44" s="6">
        <f t="shared" si="0"/>
        <v>0</v>
      </c>
      <c r="I44" s="6"/>
      <c r="J44" s="6"/>
      <c r="K44" s="6">
        <f t="shared" si="1"/>
        <v>0</v>
      </c>
      <c r="L44" s="6">
        <f t="shared" si="2"/>
        <v>0</v>
      </c>
      <c r="M44" s="6">
        <f t="shared" si="3"/>
        <v>0</v>
      </c>
      <c r="N44" s="6">
        <f t="shared" si="4"/>
        <v>0</v>
      </c>
      <c r="O44" s="6">
        <f t="shared" si="5"/>
        <v>0</v>
      </c>
      <c r="P44" s="6">
        <f t="shared" si="6"/>
        <v>0</v>
      </c>
    </row>
    <row r="45" spans="1:16" x14ac:dyDescent="0.25">
      <c r="A45" s="3">
        <f t="shared" si="7"/>
        <v>25</v>
      </c>
      <c r="B45" s="32" t="s">
        <v>49</v>
      </c>
      <c r="C45" s="7"/>
      <c r="D45" s="4"/>
      <c r="E45" s="5"/>
      <c r="F45" s="6"/>
      <c r="G45" s="6"/>
      <c r="H45" s="6">
        <f t="shared" si="0"/>
        <v>0</v>
      </c>
      <c r="I45" s="6"/>
      <c r="J45" s="6"/>
      <c r="K45" s="6">
        <f t="shared" si="1"/>
        <v>0</v>
      </c>
      <c r="L45" s="6">
        <f t="shared" si="2"/>
        <v>0</v>
      </c>
      <c r="M45" s="6">
        <f t="shared" si="3"/>
        <v>0</v>
      </c>
      <c r="N45" s="6">
        <f t="shared" si="4"/>
        <v>0</v>
      </c>
      <c r="O45" s="6">
        <f t="shared" si="5"/>
        <v>0</v>
      </c>
      <c r="P45" s="6">
        <f t="shared" si="6"/>
        <v>0</v>
      </c>
    </row>
    <row r="46" spans="1:16" x14ac:dyDescent="0.25">
      <c r="A46" s="3">
        <f t="shared" si="7"/>
        <v>26</v>
      </c>
      <c r="B46" s="32" t="s">
        <v>49</v>
      </c>
      <c r="C46" s="7"/>
      <c r="D46" s="4"/>
      <c r="E46" s="5"/>
      <c r="F46" s="6"/>
      <c r="G46" s="6"/>
      <c r="H46" s="6">
        <f t="shared" si="0"/>
        <v>0</v>
      </c>
      <c r="I46" s="6"/>
      <c r="J46" s="6"/>
      <c r="K46" s="6">
        <f t="shared" si="1"/>
        <v>0</v>
      </c>
      <c r="L46" s="6">
        <f t="shared" si="2"/>
        <v>0</v>
      </c>
      <c r="M46" s="6">
        <f t="shared" si="3"/>
        <v>0</v>
      </c>
      <c r="N46" s="6">
        <f t="shared" si="4"/>
        <v>0</v>
      </c>
      <c r="O46" s="6">
        <f t="shared" si="5"/>
        <v>0</v>
      </c>
      <c r="P46" s="6">
        <f t="shared" si="6"/>
        <v>0</v>
      </c>
    </row>
    <row r="47" spans="1:16" x14ac:dyDescent="0.25">
      <c r="A47" s="3">
        <f t="shared" si="7"/>
        <v>27</v>
      </c>
      <c r="B47" s="32" t="s">
        <v>49</v>
      </c>
      <c r="C47" s="7"/>
      <c r="D47" s="4"/>
      <c r="E47" s="5"/>
      <c r="F47" s="6"/>
      <c r="G47" s="6"/>
      <c r="H47" s="6">
        <f t="shared" si="0"/>
        <v>0</v>
      </c>
      <c r="I47" s="6"/>
      <c r="J47" s="6"/>
      <c r="K47" s="6">
        <f t="shared" si="1"/>
        <v>0</v>
      </c>
      <c r="L47" s="6">
        <f t="shared" si="2"/>
        <v>0</v>
      </c>
      <c r="M47" s="6">
        <f t="shared" si="3"/>
        <v>0</v>
      </c>
      <c r="N47" s="6">
        <f t="shared" si="4"/>
        <v>0</v>
      </c>
      <c r="O47" s="6">
        <f t="shared" si="5"/>
        <v>0</v>
      </c>
      <c r="P47" s="6">
        <f t="shared" si="6"/>
        <v>0</v>
      </c>
    </row>
    <row r="48" spans="1:16" x14ac:dyDescent="0.25">
      <c r="A48" s="3">
        <f t="shared" si="7"/>
        <v>28</v>
      </c>
      <c r="B48" s="32" t="s">
        <v>49</v>
      </c>
      <c r="C48" s="7"/>
      <c r="D48" s="4"/>
      <c r="E48" s="5"/>
      <c r="F48" s="6"/>
      <c r="G48" s="6"/>
      <c r="H48" s="6">
        <f t="shared" si="0"/>
        <v>0</v>
      </c>
      <c r="I48" s="6"/>
      <c r="J48" s="6"/>
      <c r="K48" s="6">
        <f t="shared" si="1"/>
        <v>0</v>
      </c>
      <c r="L48" s="6">
        <f t="shared" si="2"/>
        <v>0</v>
      </c>
      <c r="M48" s="6">
        <f t="shared" si="3"/>
        <v>0</v>
      </c>
      <c r="N48" s="6">
        <f t="shared" si="4"/>
        <v>0</v>
      </c>
      <c r="O48" s="6">
        <f t="shared" si="5"/>
        <v>0</v>
      </c>
      <c r="P48" s="6">
        <f t="shared" si="6"/>
        <v>0</v>
      </c>
    </row>
    <row r="49" spans="1:16" x14ac:dyDescent="0.25">
      <c r="A49" s="3">
        <f t="shared" si="7"/>
        <v>29</v>
      </c>
      <c r="B49" s="32" t="s">
        <v>49</v>
      </c>
      <c r="C49" s="7"/>
      <c r="D49" s="4"/>
      <c r="E49" s="5"/>
      <c r="F49" s="6"/>
      <c r="G49" s="6"/>
      <c r="H49" s="6">
        <f t="shared" si="0"/>
        <v>0</v>
      </c>
      <c r="I49" s="6"/>
      <c r="J49" s="6"/>
      <c r="K49" s="6">
        <f t="shared" si="1"/>
        <v>0</v>
      </c>
      <c r="L49" s="6">
        <f t="shared" si="2"/>
        <v>0</v>
      </c>
      <c r="M49" s="6">
        <f t="shared" si="3"/>
        <v>0</v>
      </c>
      <c r="N49" s="6">
        <f t="shared" si="4"/>
        <v>0</v>
      </c>
      <c r="O49" s="6">
        <f t="shared" si="5"/>
        <v>0</v>
      </c>
      <c r="P49" s="6">
        <f t="shared" si="6"/>
        <v>0</v>
      </c>
    </row>
    <row r="50" spans="1:16" x14ac:dyDescent="0.25">
      <c r="A50" s="3">
        <f t="shared" si="7"/>
        <v>30</v>
      </c>
      <c r="B50" s="32" t="s">
        <v>49</v>
      </c>
      <c r="C50" s="7"/>
      <c r="D50" s="4"/>
      <c r="E50" s="5"/>
      <c r="F50" s="6"/>
      <c r="G50" s="6"/>
      <c r="H50" s="6">
        <f t="shared" si="0"/>
        <v>0</v>
      </c>
      <c r="I50" s="6"/>
      <c r="J50" s="6"/>
      <c r="K50" s="6">
        <f t="shared" si="1"/>
        <v>0</v>
      </c>
      <c r="L50" s="6">
        <f t="shared" si="2"/>
        <v>0</v>
      </c>
      <c r="M50" s="6">
        <f t="shared" si="3"/>
        <v>0</v>
      </c>
      <c r="N50" s="6">
        <f t="shared" si="4"/>
        <v>0</v>
      </c>
      <c r="O50" s="6">
        <f t="shared" si="5"/>
        <v>0</v>
      </c>
      <c r="P50" s="6">
        <f t="shared" si="6"/>
        <v>0</v>
      </c>
    </row>
    <row r="51" spans="1:16" x14ac:dyDescent="0.25">
      <c r="A51" s="3">
        <f t="shared" si="7"/>
        <v>31</v>
      </c>
      <c r="B51" s="32" t="s">
        <v>49</v>
      </c>
      <c r="C51" s="7"/>
      <c r="D51" s="4"/>
      <c r="E51" s="5"/>
      <c r="F51" s="6"/>
      <c r="G51" s="6"/>
      <c r="H51" s="6">
        <f t="shared" si="0"/>
        <v>0</v>
      </c>
      <c r="I51" s="6"/>
      <c r="J51" s="6"/>
      <c r="K51" s="6">
        <f t="shared" si="1"/>
        <v>0</v>
      </c>
      <c r="L51" s="6">
        <f t="shared" si="2"/>
        <v>0</v>
      </c>
      <c r="M51" s="6">
        <f t="shared" si="3"/>
        <v>0</v>
      </c>
      <c r="N51" s="6">
        <f t="shared" si="4"/>
        <v>0</v>
      </c>
      <c r="O51" s="6">
        <f t="shared" si="5"/>
        <v>0</v>
      </c>
      <c r="P51" s="6">
        <f t="shared" si="6"/>
        <v>0</v>
      </c>
    </row>
    <row r="52" spans="1:16" x14ac:dyDescent="0.25">
      <c r="A52" s="3">
        <f t="shared" si="7"/>
        <v>32</v>
      </c>
      <c r="B52" s="32" t="s">
        <v>49</v>
      </c>
      <c r="C52" s="7"/>
      <c r="D52" s="4"/>
      <c r="E52" s="5"/>
      <c r="F52" s="6"/>
      <c r="G52" s="6"/>
      <c r="H52" s="6">
        <f t="shared" si="0"/>
        <v>0</v>
      </c>
      <c r="I52" s="6"/>
      <c r="J52" s="6"/>
      <c r="K52" s="6">
        <f t="shared" si="1"/>
        <v>0</v>
      </c>
      <c r="L52" s="6">
        <f t="shared" si="2"/>
        <v>0</v>
      </c>
      <c r="M52" s="6">
        <f t="shared" si="3"/>
        <v>0</v>
      </c>
      <c r="N52" s="6">
        <f t="shared" si="4"/>
        <v>0</v>
      </c>
      <c r="O52" s="6">
        <f t="shared" si="5"/>
        <v>0</v>
      </c>
      <c r="P52" s="6">
        <f t="shared" si="6"/>
        <v>0</v>
      </c>
    </row>
    <row r="53" spans="1:16" x14ac:dyDescent="0.25">
      <c r="A53" s="3">
        <f t="shared" si="7"/>
        <v>33</v>
      </c>
      <c r="B53" s="32" t="s">
        <v>49</v>
      </c>
      <c r="C53" s="7"/>
      <c r="D53" s="4"/>
      <c r="E53" s="5"/>
      <c r="F53" s="6"/>
      <c r="G53" s="6"/>
      <c r="H53" s="6">
        <f t="shared" si="0"/>
        <v>0</v>
      </c>
      <c r="I53" s="6"/>
      <c r="J53" s="6"/>
      <c r="K53" s="6">
        <f t="shared" si="1"/>
        <v>0</v>
      </c>
      <c r="L53" s="6">
        <f t="shared" si="2"/>
        <v>0</v>
      </c>
      <c r="M53" s="6">
        <f t="shared" si="3"/>
        <v>0</v>
      </c>
      <c r="N53" s="6">
        <f t="shared" si="4"/>
        <v>0</v>
      </c>
      <c r="O53" s="6">
        <f t="shared" si="5"/>
        <v>0</v>
      </c>
      <c r="P53" s="6">
        <f t="shared" si="6"/>
        <v>0</v>
      </c>
    </row>
    <row r="54" spans="1:16" x14ac:dyDescent="0.25">
      <c r="A54" s="3">
        <f t="shared" si="7"/>
        <v>34</v>
      </c>
      <c r="B54" s="32" t="s">
        <v>49</v>
      </c>
      <c r="C54" s="7"/>
      <c r="D54" s="4"/>
      <c r="E54" s="5"/>
      <c r="F54" s="6"/>
      <c r="G54" s="6"/>
      <c r="H54" s="6">
        <f t="shared" si="0"/>
        <v>0</v>
      </c>
      <c r="I54" s="6"/>
      <c r="J54" s="6"/>
      <c r="K54" s="6">
        <f t="shared" si="1"/>
        <v>0</v>
      </c>
      <c r="L54" s="6">
        <f t="shared" si="2"/>
        <v>0</v>
      </c>
      <c r="M54" s="6">
        <f t="shared" si="3"/>
        <v>0</v>
      </c>
      <c r="N54" s="6">
        <f t="shared" si="4"/>
        <v>0</v>
      </c>
      <c r="O54" s="6">
        <f t="shared" si="5"/>
        <v>0</v>
      </c>
      <c r="P54" s="6">
        <f t="shared" si="6"/>
        <v>0</v>
      </c>
    </row>
    <row r="55" spans="1:16" x14ac:dyDescent="0.25">
      <c r="A55" s="3">
        <f t="shared" si="7"/>
        <v>35</v>
      </c>
      <c r="B55" s="32" t="s">
        <v>49</v>
      </c>
      <c r="C55" s="7"/>
      <c r="D55" s="4"/>
      <c r="E55" s="5"/>
      <c r="F55" s="6"/>
      <c r="G55" s="6"/>
      <c r="H55" s="6">
        <f t="shared" si="0"/>
        <v>0</v>
      </c>
      <c r="I55" s="6"/>
      <c r="J55" s="6"/>
      <c r="K55" s="6">
        <f t="shared" si="1"/>
        <v>0</v>
      </c>
      <c r="L55" s="6">
        <f t="shared" si="2"/>
        <v>0</v>
      </c>
      <c r="M55" s="6">
        <f t="shared" si="3"/>
        <v>0</v>
      </c>
      <c r="N55" s="6">
        <f t="shared" si="4"/>
        <v>0</v>
      </c>
      <c r="O55" s="6">
        <f t="shared" si="5"/>
        <v>0</v>
      </c>
      <c r="P55" s="6">
        <f t="shared" si="6"/>
        <v>0</v>
      </c>
    </row>
    <row r="56" spans="1:16" x14ac:dyDescent="0.25">
      <c r="A56" s="3">
        <f t="shared" si="7"/>
        <v>36</v>
      </c>
      <c r="B56" s="32" t="s">
        <v>49</v>
      </c>
      <c r="C56" s="7"/>
      <c r="D56" s="4"/>
      <c r="E56" s="5"/>
      <c r="F56" s="6"/>
      <c r="G56" s="6"/>
      <c r="H56" s="6">
        <f t="shared" si="0"/>
        <v>0</v>
      </c>
      <c r="I56" s="6"/>
      <c r="J56" s="6"/>
      <c r="K56" s="6">
        <f t="shared" si="1"/>
        <v>0</v>
      </c>
      <c r="L56" s="6">
        <f t="shared" si="2"/>
        <v>0</v>
      </c>
      <c r="M56" s="6">
        <f t="shared" si="3"/>
        <v>0</v>
      </c>
      <c r="N56" s="6">
        <f t="shared" si="4"/>
        <v>0</v>
      </c>
      <c r="O56" s="6">
        <f t="shared" si="5"/>
        <v>0</v>
      </c>
      <c r="P56" s="6">
        <f t="shared" si="6"/>
        <v>0</v>
      </c>
    </row>
    <row r="57" spans="1:16" x14ac:dyDescent="0.25">
      <c r="A57" s="3">
        <f t="shared" si="7"/>
        <v>37</v>
      </c>
      <c r="B57" s="32" t="s">
        <v>49</v>
      </c>
      <c r="C57" s="7"/>
      <c r="D57" s="4"/>
      <c r="E57" s="5"/>
      <c r="F57" s="6"/>
      <c r="G57" s="6"/>
      <c r="H57" s="6">
        <f t="shared" si="0"/>
        <v>0</v>
      </c>
      <c r="I57" s="6"/>
      <c r="J57" s="6"/>
      <c r="K57" s="6">
        <f t="shared" si="1"/>
        <v>0</v>
      </c>
      <c r="L57" s="6">
        <f t="shared" si="2"/>
        <v>0</v>
      </c>
      <c r="M57" s="6">
        <f t="shared" si="3"/>
        <v>0</v>
      </c>
      <c r="N57" s="6">
        <f t="shared" si="4"/>
        <v>0</v>
      </c>
      <c r="O57" s="6">
        <f t="shared" si="5"/>
        <v>0</v>
      </c>
      <c r="P57" s="6">
        <f t="shared" si="6"/>
        <v>0</v>
      </c>
    </row>
    <row r="58" spans="1:16" x14ac:dyDescent="0.25">
      <c r="A58" s="3">
        <f t="shared" si="7"/>
        <v>38</v>
      </c>
      <c r="B58" s="32" t="s">
        <v>49</v>
      </c>
      <c r="C58" s="7"/>
      <c r="D58" s="4"/>
      <c r="E58" s="5"/>
      <c r="F58" s="6"/>
      <c r="G58" s="6"/>
      <c r="H58" s="6">
        <f t="shared" si="0"/>
        <v>0</v>
      </c>
      <c r="I58" s="6"/>
      <c r="J58" s="6"/>
      <c r="K58" s="6">
        <f t="shared" si="1"/>
        <v>0</v>
      </c>
      <c r="L58" s="6">
        <f t="shared" si="2"/>
        <v>0</v>
      </c>
      <c r="M58" s="6">
        <f t="shared" si="3"/>
        <v>0</v>
      </c>
      <c r="N58" s="6">
        <f t="shared" si="4"/>
        <v>0</v>
      </c>
      <c r="O58" s="6">
        <f t="shared" si="5"/>
        <v>0</v>
      </c>
      <c r="P58" s="6">
        <f t="shared" si="6"/>
        <v>0</v>
      </c>
    </row>
    <row r="59" spans="1:16" x14ac:dyDescent="0.25">
      <c r="A59" s="3">
        <f t="shared" si="7"/>
        <v>39</v>
      </c>
      <c r="B59" s="32" t="s">
        <v>49</v>
      </c>
      <c r="C59" s="7"/>
      <c r="D59" s="4"/>
      <c r="E59" s="5"/>
      <c r="F59" s="6"/>
      <c r="G59" s="6"/>
      <c r="H59" s="6">
        <f t="shared" si="0"/>
        <v>0</v>
      </c>
      <c r="I59" s="6"/>
      <c r="J59" s="6"/>
      <c r="K59" s="6">
        <f t="shared" si="1"/>
        <v>0</v>
      </c>
      <c r="L59" s="6">
        <f t="shared" si="2"/>
        <v>0</v>
      </c>
      <c r="M59" s="6">
        <f t="shared" si="3"/>
        <v>0</v>
      </c>
      <c r="N59" s="6">
        <f t="shared" si="4"/>
        <v>0</v>
      </c>
      <c r="O59" s="6">
        <f t="shared" si="5"/>
        <v>0</v>
      </c>
      <c r="P59" s="6">
        <f t="shared" si="6"/>
        <v>0</v>
      </c>
    </row>
    <row r="60" spans="1:16" x14ac:dyDescent="0.25">
      <c r="A60" s="3">
        <f t="shared" si="7"/>
        <v>40</v>
      </c>
      <c r="B60" s="32" t="s">
        <v>49</v>
      </c>
      <c r="C60" s="7"/>
      <c r="D60" s="4"/>
      <c r="E60" s="5"/>
      <c r="F60" s="6"/>
      <c r="G60" s="6"/>
      <c r="H60" s="6">
        <f t="shared" si="0"/>
        <v>0</v>
      </c>
      <c r="I60" s="6"/>
      <c r="J60" s="6"/>
      <c r="K60" s="6">
        <f t="shared" si="1"/>
        <v>0</v>
      </c>
      <c r="L60" s="6">
        <f t="shared" si="2"/>
        <v>0</v>
      </c>
      <c r="M60" s="6">
        <f t="shared" si="3"/>
        <v>0</v>
      </c>
      <c r="N60" s="6">
        <f t="shared" si="4"/>
        <v>0</v>
      </c>
      <c r="O60" s="6">
        <f t="shared" si="5"/>
        <v>0</v>
      </c>
      <c r="P60" s="6">
        <f t="shared" si="6"/>
        <v>0</v>
      </c>
    </row>
    <row r="61" spans="1:16" x14ac:dyDescent="0.25">
      <c r="A61" s="3">
        <f t="shared" si="7"/>
        <v>41</v>
      </c>
      <c r="B61" s="32" t="s">
        <v>49</v>
      </c>
      <c r="C61" s="7"/>
      <c r="D61" s="4"/>
      <c r="E61" s="5"/>
      <c r="F61" s="6"/>
      <c r="G61" s="6"/>
      <c r="H61" s="6">
        <f t="shared" si="0"/>
        <v>0</v>
      </c>
      <c r="I61" s="6"/>
      <c r="J61" s="6"/>
      <c r="K61" s="6">
        <f t="shared" si="1"/>
        <v>0</v>
      </c>
      <c r="L61" s="6">
        <f t="shared" si="2"/>
        <v>0</v>
      </c>
      <c r="M61" s="6">
        <f t="shared" si="3"/>
        <v>0</v>
      </c>
      <c r="N61" s="6">
        <f t="shared" si="4"/>
        <v>0</v>
      </c>
      <c r="O61" s="6">
        <f t="shared" si="5"/>
        <v>0</v>
      </c>
      <c r="P61" s="6">
        <f t="shared" si="6"/>
        <v>0</v>
      </c>
    </row>
    <row r="62" spans="1:16" x14ac:dyDescent="0.25">
      <c r="A62" s="3">
        <f t="shared" si="7"/>
        <v>42</v>
      </c>
      <c r="B62" s="32" t="s">
        <v>49</v>
      </c>
      <c r="C62" s="7"/>
      <c r="D62" s="4"/>
      <c r="E62" s="5"/>
      <c r="F62" s="6"/>
      <c r="G62" s="6"/>
      <c r="H62" s="6">
        <f t="shared" si="0"/>
        <v>0</v>
      </c>
      <c r="I62" s="6"/>
      <c r="J62" s="6"/>
      <c r="K62" s="6">
        <f t="shared" si="1"/>
        <v>0</v>
      </c>
      <c r="L62" s="6">
        <f t="shared" si="2"/>
        <v>0</v>
      </c>
      <c r="M62" s="6">
        <f t="shared" si="3"/>
        <v>0</v>
      </c>
      <c r="N62" s="6">
        <f t="shared" si="4"/>
        <v>0</v>
      </c>
      <c r="O62" s="6">
        <f t="shared" si="5"/>
        <v>0</v>
      </c>
      <c r="P62" s="6">
        <f t="shared" si="6"/>
        <v>0</v>
      </c>
    </row>
    <row r="63" spans="1:16" x14ac:dyDescent="0.25">
      <c r="A63" s="3">
        <f t="shared" si="7"/>
        <v>43</v>
      </c>
      <c r="B63" s="32" t="s">
        <v>49</v>
      </c>
      <c r="C63" s="7"/>
      <c r="D63" s="4"/>
      <c r="E63" s="5"/>
      <c r="F63" s="6"/>
      <c r="G63" s="6"/>
      <c r="H63" s="6">
        <f t="shared" si="0"/>
        <v>0</v>
      </c>
      <c r="I63" s="6"/>
      <c r="J63" s="6"/>
      <c r="K63" s="6">
        <f t="shared" si="1"/>
        <v>0</v>
      </c>
      <c r="L63" s="6">
        <f t="shared" si="2"/>
        <v>0</v>
      </c>
      <c r="M63" s="6">
        <f t="shared" si="3"/>
        <v>0</v>
      </c>
      <c r="N63" s="6">
        <f t="shared" si="4"/>
        <v>0</v>
      </c>
      <c r="O63" s="6">
        <f t="shared" si="5"/>
        <v>0</v>
      </c>
      <c r="P63" s="6">
        <f t="shared" si="6"/>
        <v>0</v>
      </c>
    </row>
    <row r="64" spans="1:16" x14ac:dyDescent="0.25">
      <c r="A64" s="3">
        <f t="shared" si="7"/>
        <v>44</v>
      </c>
      <c r="B64" s="32" t="s">
        <v>49</v>
      </c>
      <c r="C64" s="7"/>
      <c r="D64" s="4"/>
      <c r="E64" s="5"/>
      <c r="F64" s="6"/>
      <c r="G64" s="6"/>
      <c r="H64" s="6">
        <f t="shared" si="0"/>
        <v>0</v>
      </c>
      <c r="I64" s="6"/>
      <c r="J64" s="6"/>
      <c r="K64" s="6">
        <f t="shared" si="1"/>
        <v>0</v>
      </c>
      <c r="L64" s="6">
        <f t="shared" si="2"/>
        <v>0</v>
      </c>
      <c r="M64" s="6">
        <f t="shared" si="3"/>
        <v>0</v>
      </c>
      <c r="N64" s="6">
        <f t="shared" si="4"/>
        <v>0</v>
      </c>
      <c r="O64" s="6">
        <f t="shared" si="5"/>
        <v>0</v>
      </c>
      <c r="P64" s="6">
        <f t="shared" si="6"/>
        <v>0</v>
      </c>
    </row>
    <row r="65" spans="1:16" x14ac:dyDescent="0.25">
      <c r="A65" s="3">
        <f t="shared" si="7"/>
        <v>45</v>
      </c>
      <c r="B65" s="32" t="s">
        <v>49</v>
      </c>
      <c r="C65" s="7"/>
      <c r="D65" s="4"/>
      <c r="E65" s="5"/>
      <c r="F65" s="6"/>
      <c r="G65" s="6"/>
      <c r="H65" s="6">
        <f t="shared" si="0"/>
        <v>0</v>
      </c>
      <c r="I65" s="6"/>
      <c r="J65" s="6"/>
      <c r="K65" s="6">
        <f t="shared" si="1"/>
        <v>0</v>
      </c>
      <c r="L65" s="6">
        <f t="shared" si="2"/>
        <v>0</v>
      </c>
      <c r="M65" s="6">
        <f t="shared" si="3"/>
        <v>0</v>
      </c>
      <c r="N65" s="6">
        <f t="shared" si="4"/>
        <v>0</v>
      </c>
      <c r="O65" s="6">
        <f t="shared" si="5"/>
        <v>0</v>
      </c>
      <c r="P65" s="6">
        <f t="shared" si="6"/>
        <v>0</v>
      </c>
    </row>
    <row r="66" spans="1:16" x14ac:dyDescent="0.25">
      <c r="A66" s="3">
        <f t="shared" si="7"/>
        <v>46</v>
      </c>
      <c r="B66" s="32" t="s">
        <v>49</v>
      </c>
      <c r="C66" s="7"/>
      <c r="D66" s="4"/>
      <c r="E66" s="5"/>
      <c r="F66" s="6"/>
      <c r="G66" s="6"/>
      <c r="H66" s="6">
        <f t="shared" si="0"/>
        <v>0</v>
      </c>
      <c r="I66" s="6"/>
      <c r="J66" s="6"/>
      <c r="K66" s="6">
        <f t="shared" si="1"/>
        <v>0</v>
      </c>
      <c r="L66" s="6">
        <f t="shared" si="2"/>
        <v>0</v>
      </c>
      <c r="M66" s="6">
        <f t="shared" si="3"/>
        <v>0</v>
      </c>
      <c r="N66" s="6">
        <f t="shared" si="4"/>
        <v>0</v>
      </c>
      <c r="O66" s="6">
        <f t="shared" si="5"/>
        <v>0</v>
      </c>
      <c r="P66" s="6">
        <f t="shared" si="6"/>
        <v>0</v>
      </c>
    </row>
    <row r="67" spans="1:16" x14ac:dyDescent="0.25">
      <c r="A67" s="3">
        <f t="shared" si="7"/>
        <v>47</v>
      </c>
      <c r="B67" s="32" t="s">
        <v>49</v>
      </c>
      <c r="C67" s="7"/>
      <c r="D67" s="4"/>
      <c r="E67" s="5"/>
      <c r="F67" s="6"/>
      <c r="G67" s="6"/>
      <c r="H67" s="6">
        <f t="shared" si="0"/>
        <v>0</v>
      </c>
      <c r="I67" s="6"/>
      <c r="J67" s="6"/>
      <c r="K67" s="6">
        <f t="shared" si="1"/>
        <v>0</v>
      </c>
      <c r="L67" s="6">
        <f t="shared" si="2"/>
        <v>0</v>
      </c>
      <c r="M67" s="6">
        <f t="shared" si="3"/>
        <v>0</v>
      </c>
      <c r="N67" s="6">
        <f t="shared" si="4"/>
        <v>0</v>
      </c>
      <c r="O67" s="6">
        <f t="shared" si="5"/>
        <v>0</v>
      </c>
      <c r="P67" s="6">
        <f t="shared" si="6"/>
        <v>0</v>
      </c>
    </row>
    <row r="68" spans="1:16" x14ac:dyDescent="0.25">
      <c r="A68" s="3">
        <f t="shared" si="7"/>
        <v>48</v>
      </c>
      <c r="B68" s="32" t="s">
        <v>49</v>
      </c>
      <c r="C68" s="7"/>
      <c r="D68" s="4"/>
      <c r="E68" s="5"/>
      <c r="F68" s="6"/>
      <c r="G68" s="6"/>
      <c r="H68" s="6">
        <f t="shared" si="0"/>
        <v>0</v>
      </c>
      <c r="I68" s="6"/>
      <c r="J68" s="6"/>
      <c r="K68" s="6">
        <f t="shared" si="1"/>
        <v>0</v>
      </c>
      <c r="L68" s="6">
        <f t="shared" si="2"/>
        <v>0</v>
      </c>
      <c r="M68" s="6">
        <f t="shared" si="3"/>
        <v>0</v>
      </c>
      <c r="N68" s="6">
        <f t="shared" si="4"/>
        <v>0</v>
      </c>
      <c r="O68" s="6">
        <f t="shared" si="5"/>
        <v>0</v>
      </c>
      <c r="P68" s="6">
        <f t="shared" si="6"/>
        <v>0</v>
      </c>
    </row>
    <row r="69" spans="1:16" x14ac:dyDescent="0.25">
      <c r="A69" s="3">
        <f t="shared" si="7"/>
        <v>49</v>
      </c>
      <c r="B69" s="32" t="s">
        <v>49</v>
      </c>
      <c r="C69" s="7"/>
      <c r="D69" s="4"/>
      <c r="E69" s="5"/>
      <c r="F69" s="6"/>
      <c r="G69" s="6"/>
      <c r="H69" s="6">
        <f t="shared" si="0"/>
        <v>0</v>
      </c>
      <c r="I69" s="6"/>
      <c r="J69" s="6"/>
      <c r="K69" s="6">
        <f t="shared" si="1"/>
        <v>0</v>
      </c>
      <c r="L69" s="6">
        <f t="shared" si="2"/>
        <v>0</v>
      </c>
      <c r="M69" s="6">
        <f t="shared" si="3"/>
        <v>0</v>
      </c>
      <c r="N69" s="6">
        <f t="shared" si="4"/>
        <v>0</v>
      </c>
      <c r="O69" s="6">
        <f t="shared" si="5"/>
        <v>0</v>
      </c>
      <c r="P69" s="6">
        <f t="shared" si="6"/>
        <v>0</v>
      </c>
    </row>
    <row r="70" spans="1:16" x14ac:dyDescent="0.25">
      <c r="A70" s="3">
        <f t="shared" si="7"/>
        <v>50</v>
      </c>
      <c r="B70" s="32" t="s">
        <v>49</v>
      </c>
      <c r="C70" s="7"/>
      <c r="D70" s="4"/>
      <c r="E70" s="5"/>
      <c r="F70" s="6"/>
      <c r="G70" s="6"/>
      <c r="H70" s="6">
        <f t="shared" si="0"/>
        <v>0</v>
      </c>
      <c r="I70" s="6"/>
      <c r="J70" s="6"/>
      <c r="K70" s="6">
        <f t="shared" si="1"/>
        <v>0</v>
      </c>
      <c r="L70" s="6">
        <f t="shared" si="2"/>
        <v>0</v>
      </c>
      <c r="M70" s="6">
        <f t="shared" si="3"/>
        <v>0</v>
      </c>
      <c r="N70" s="6">
        <f t="shared" si="4"/>
        <v>0</v>
      </c>
      <c r="O70" s="6">
        <f t="shared" si="5"/>
        <v>0</v>
      </c>
      <c r="P70" s="6">
        <f t="shared" si="6"/>
        <v>0</v>
      </c>
    </row>
    <row r="71" spans="1:16" x14ac:dyDescent="0.25">
      <c r="A71" s="3">
        <f t="shared" si="7"/>
        <v>51</v>
      </c>
      <c r="B71" s="32" t="s">
        <v>49</v>
      </c>
      <c r="C71" s="7"/>
      <c r="D71" s="4"/>
      <c r="E71" s="5"/>
      <c r="F71" s="6"/>
      <c r="G71" s="6"/>
      <c r="H71" s="6">
        <f t="shared" si="0"/>
        <v>0</v>
      </c>
      <c r="I71" s="6"/>
      <c r="J71" s="6"/>
      <c r="K71" s="6">
        <f t="shared" si="1"/>
        <v>0</v>
      </c>
      <c r="L71" s="6">
        <f t="shared" si="2"/>
        <v>0</v>
      </c>
      <c r="M71" s="6">
        <f t="shared" si="3"/>
        <v>0</v>
      </c>
      <c r="N71" s="6">
        <f t="shared" si="4"/>
        <v>0</v>
      </c>
      <c r="O71" s="6">
        <f t="shared" si="5"/>
        <v>0</v>
      </c>
      <c r="P71" s="6">
        <f t="shared" si="6"/>
        <v>0</v>
      </c>
    </row>
    <row r="72" spans="1:16" x14ac:dyDescent="0.25">
      <c r="A72" s="3">
        <f t="shared" si="7"/>
        <v>52</v>
      </c>
      <c r="B72" s="32" t="s">
        <v>49</v>
      </c>
      <c r="C72" s="7"/>
      <c r="D72" s="4"/>
      <c r="E72" s="5"/>
      <c r="F72" s="6"/>
      <c r="G72" s="6"/>
      <c r="H72" s="6">
        <f t="shared" si="0"/>
        <v>0</v>
      </c>
      <c r="I72" s="6"/>
      <c r="J72" s="6"/>
      <c r="K72" s="6">
        <f t="shared" si="1"/>
        <v>0</v>
      </c>
      <c r="L72" s="6">
        <f t="shared" si="2"/>
        <v>0</v>
      </c>
      <c r="M72" s="6">
        <f t="shared" si="3"/>
        <v>0</v>
      </c>
      <c r="N72" s="6">
        <f t="shared" si="4"/>
        <v>0</v>
      </c>
      <c r="O72" s="6">
        <f t="shared" si="5"/>
        <v>0</v>
      </c>
      <c r="P72" s="6">
        <f t="shared" si="6"/>
        <v>0</v>
      </c>
    </row>
    <row r="73" spans="1:16" x14ac:dyDescent="0.25">
      <c r="A73" s="3">
        <f t="shared" si="7"/>
        <v>53</v>
      </c>
      <c r="B73" s="32" t="s">
        <v>49</v>
      </c>
      <c r="C73" s="7"/>
      <c r="D73" s="4"/>
      <c r="E73" s="5"/>
      <c r="F73" s="6"/>
      <c r="G73" s="6"/>
      <c r="H73" s="6">
        <f t="shared" si="0"/>
        <v>0</v>
      </c>
      <c r="I73" s="6"/>
      <c r="J73" s="6"/>
      <c r="K73" s="6">
        <f t="shared" si="1"/>
        <v>0</v>
      </c>
      <c r="L73" s="6">
        <f t="shared" si="2"/>
        <v>0</v>
      </c>
      <c r="M73" s="6">
        <f t="shared" si="3"/>
        <v>0</v>
      </c>
      <c r="N73" s="6">
        <f t="shared" si="4"/>
        <v>0</v>
      </c>
      <c r="O73" s="6">
        <f t="shared" si="5"/>
        <v>0</v>
      </c>
      <c r="P73" s="6">
        <f t="shared" si="6"/>
        <v>0</v>
      </c>
    </row>
    <row r="74" spans="1:16" x14ac:dyDescent="0.25">
      <c r="A74" s="3">
        <f t="shared" si="7"/>
        <v>54</v>
      </c>
      <c r="B74" s="32" t="s">
        <v>49</v>
      </c>
      <c r="C74" s="7"/>
      <c r="D74" s="4"/>
      <c r="E74" s="5"/>
      <c r="F74" s="6"/>
      <c r="G74" s="6"/>
      <c r="H74" s="6">
        <f t="shared" si="0"/>
        <v>0</v>
      </c>
      <c r="I74" s="6"/>
      <c r="J74" s="6"/>
      <c r="K74" s="6">
        <f t="shared" si="1"/>
        <v>0</v>
      </c>
      <c r="L74" s="6">
        <f t="shared" si="2"/>
        <v>0</v>
      </c>
      <c r="M74" s="6">
        <f t="shared" si="3"/>
        <v>0</v>
      </c>
      <c r="N74" s="6">
        <f t="shared" si="4"/>
        <v>0</v>
      </c>
      <c r="O74" s="6">
        <f t="shared" si="5"/>
        <v>0</v>
      </c>
      <c r="P74" s="6">
        <f t="shared" si="6"/>
        <v>0</v>
      </c>
    </row>
    <row r="75" spans="1:16" x14ac:dyDescent="0.25">
      <c r="A75" s="3">
        <f t="shared" si="7"/>
        <v>55</v>
      </c>
      <c r="B75" s="32" t="s">
        <v>49</v>
      </c>
      <c r="C75" s="7"/>
      <c r="D75" s="4"/>
      <c r="E75" s="5"/>
      <c r="F75" s="6"/>
      <c r="G75" s="6"/>
      <c r="H75" s="6">
        <f t="shared" si="0"/>
        <v>0</v>
      </c>
      <c r="I75" s="6"/>
      <c r="J75" s="6"/>
      <c r="K75" s="6">
        <f t="shared" si="1"/>
        <v>0</v>
      </c>
      <c r="L75" s="6">
        <f t="shared" si="2"/>
        <v>0</v>
      </c>
      <c r="M75" s="6">
        <f t="shared" si="3"/>
        <v>0</v>
      </c>
      <c r="N75" s="6">
        <f t="shared" si="4"/>
        <v>0</v>
      </c>
      <c r="O75" s="6">
        <f t="shared" si="5"/>
        <v>0</v>
      </c>
      <c r="P75" s="6">
        <f t="shared" si="6"/>
        <v>0</v>
      </c>
    </row>
    <row r="76" spans="1:16" x14ac:dyDescent="0.25">
      <c r="A76" s="3">
        <f t="shared" si="7"/>
        <v>56</v>
      </c>
      <c r="B76" s="32" t="s">
        <v>49</v>
      </c>
      <c r="C76" s="7"/>
      <c r="D76" s="4"/>
      <c r="E76" s="5"/>
      <c r="F76" s="6"/>
      <c r="G76" s="6"/>
      <c r="H76" s="6">
        <f t="shared" si="0"/>
        <v>0</v>
      </c>
      <c r="I76" s="6"/>
      <c r="J76" s="6"/>
      <c r="K76" s="6">
        <f t="shared" si="1"/>
        <v>0</v>
      </c>
      <c r="L76" s="6">
        <f t="shared" si="2"/>
        <v>0</v>
      </c>
      <c r="M76" s="6">
        <f t="shared" si="3"/>
        <v>0</v>
      </c>
      <c r="N76" s="6">
        <f t="shared" si="4"/>
        <v>0</v>
      </c>
      <c r="O76" s="6">
        <f t="shared" si="5"/>
        <v>0</v>
      </c>
      <c r="P76" s="6">
        <f t="shared" si="6"/>
        <v>0</v>
      </c>
    </row>
    <row r="77" spans="1:16" x14ac:dyDescent="0.25">
      <c r="A77" s="3">
        <f t="shared" si="7"/>
        <v>57</v>
      </c>
      <c r="B77" s="32" t="s">
        <v>49</v>
      </c>
      <c r="C77" s="7"/>
      <c r="D77" s="4"/>
      <c r="E77" s="5"/>
      <c r="F77" s="6"/>
      <c r="G77" s="6"/>
      <c r="H77" s="6">
        <f t="shared" si="0"/>
        <v>0</v>
      </c>
      <c r="I77" s="6"/>
      <c r="J77" s="6"/>
      <c r="K77" s="6">
        <f t="shared" si="1"/>
        <v>0</v>
      </c>
      <c r="L77" s="6">
        <f t="shared" si="2"/>
        <v>0</v>
      </c>
      <c r="M77" s="6">
        <f t="shared" si="3"/>
        <v>0</v>
      </c>
      <c r="N77" s="6">
        <f t="shared" si="4"/>
        <v>0</v>
      </c>
      <c r="O77" s="6">
        <f t="shared" si="5"/>
        <v>0</v>
      </c>
      <c r="P77" s="6">
        <f t="shared" si="6"/>
        <v>0</v>
      </c>
    </row>
    <row r="78" spans="1:16" x14ac:dyDescent="0.25">
      <c r="A78" s="3">
        <f t="shared" si="7"/>
        <v>58</v>
      </c>
      <c r="B78" s="32" t="s">
        <v>49</v>
      </c>
      <c r="C78" s="7"/>
      <c r="D78" s="4"/>
      <c r="E78" s="5"/>
      <c r="F78" s="6"/>
      <c r="G78" s="6"/>
      <c r="H78" s="6">
        <f t="shared" si="0"/>
        <v>0</v>
      </c>
      <c r="I78" s="6"/>
      <c r="J78" s="6"/>
      <c r="K78" s="6">
        <f t="shared" si="1"/>
        <v>0</v>
      </c>
      <c r="L78" s="6">
        <f t="shared" si="2"/>
        <v>0</v>
      </c>
      <c r="M78" s="6">
        <f t="shared" si="3"/>
        <v>0</v>
      </c>
      <c r="N78" s="6">
        <f t="shared" si="4"/>
        <v>0</v>
      </c>
      <c r="O78" s="6">
        <f t="shared" si="5"/>
        <v>0</v>
      </c>
      <c r="P78" s="6">
        <f t="shared" si="6"/>
        <v>0</v>
      </c>
    </row>
    <row r="79" spans="1:16" x14ac:dyDescent="0.25">
      <c r="A79" s="3">
        <f t="shared" si="7"/>
        <v>59</v>
      </c>
      <c r="B79" s="32" t="s">
        <v>49</v>
      </c>
      <c r="C79" s="7"/>
      <c r="D79" s="4"/>
      <c r="E79" s="5"/>
      <c r="F79" s="6"/>
      <c r="G79" s="6"/>
      <c r="H79" s="6">
        <f t="shared" si="0"/>
        <v>0</v>
      </c>
      <c r="I79" s="6"/>
      <c r="J79" s="6"/>
      <c r="K79" s="6">
        <f t="shared" si="1"/>
        <v>0</v>
      </c>
      <c r="L79" s="6">
        <f t="shared" si="2"/>
        <v>0</v>
      </c>
      <c r="M79" s="6">
        <f t="shared" si="3"/>
        <v>0</v>
      </c>
      <c r="N79" s="6">
        <f t="shared" si="4"/>
        <v>0</v>
      </c>
      <c r="O79" s="6">
        <f t="shared" si="5"/>
        <v>0</v>
      </c>
      <c r="P79" s="6">
        <f t="shared" si="6"/>
        <v>0</v>
      </c>
    </row>
    <row r="80" spans="1:16" x14ac:dyDescent="0.25">
      <c r="A80" s="3">
        <f t="shared" si="7"/>
        <v>60</v>
      </c>
      <c r="B80" s="32" t="s">
        <v>49</v>
      </c>
      <c r="C80" s="7"/>
      <c r="D80" s="4"/>
      <c r="E80" s="5"/>
      <c r="F80" s="6"/>
      <c r="G80" s="6"/>
      <c r="H80" s="6">
        <f t="shared" ref="H80:H120" si="8">ROUND(F80*G80,2)</f>
        <v>0</v>
      </c>
      <c r="I80" s="6"/>
      <c r="J80" s="6"/>
      <c r="K80" s="6">
        <f t="shared" ref="K80:K120" si="9">H80+I80+J80</f>
        <v>0</v>
      </c>
      <c r="L80" s="6">
        <f t="shared" ref="L80:L120" si="10">ROUND(E80*F80,2)</f>
        <v>0</v>
      </c>
      <c r="M80" s="6">
        <f t="shared" ref="M80:M120" si="11">ROUND(E80*H80,2)</f>
        <v>0</v>
      </c>
      <c r="N80" s="6">
        <f t="shared" ref="N80:N120" si="12">ROUND(E80*I80,2)</f>
        <v>0</v>
      </c>
      <c r="O80" s="6">
        <f t="shared" ref="O80:O120" si="13">ROUND(E80*J80,2)</f>
        <v>0</v>
      </c>
      <c r="P80" s="6">
        <f t="shared" ref="P80:P120" si="14">M80+N80+O80</f>
        <v>0</v>
      </c>
    </row>
    <row r="81" spans="1:16" x14ac:dyDescent="0.25">
      <c r="A81" s="3">
        <f t="shared" si="7"/>
        <v>61</v>
      </c>
      <c r="B81" s="32" t="s">
        <v>49</v>
      </c>
      <c r="C81" s="7"/>
      <c r="D81" s="4"/>
      <c r="E81" s="5"/>
      <c r="F81" s="6"/>
      <c r="G81" s="6"/>
      <c r="H81" s="6">
        <f t="shared" si="8"/>
        <v>0</v>
      </c>
      <c r="I81" s="6"/>
      <c r="J81" s="6"/>
      <c r="K81" s="6">
        <f t="shared" si="9"/>
        <v>0</v>
      </c>
      <c r="L81" s="6">
        <f t="shared" si="10"/>
        <v>0</v>
      </c>
      <c r="M81" s="6">
        <f t="shared" si="11"/>
        <v>0</v>
      </c>
      <c r="N81" s="6">
        <f t="shared" si="12"/>
        <v>0</v>
      </c>
      <c r="O81" s="6">
        <f t="shared" si="13"/>
        <v>0</v>
      </c>
      <c r="P81" s="6">
        <f t="shared" si="14"/>
        <v>0</v>
      </c>
    </row>
    <row r="82" spans="1:16" x14ac:dyDescent="0.25">
      <c r="A82" s="3">
        <f t="shared" si="7"/>
        <v>62</v>
      </c>
      <c r="B82" s="32" t="s">
        <v>49</v>
      </c>
      <c r="C82" s="7"/>
      <c r="D82" s="4"/>
      <c r="E82" s="5"/>
      <c r="F82" s="6"/>
      <c r="G82" s="6"/>
      <c r="H82" s="6">
        <f t="shared" si="8"/>
        <v>0</v>
      </c>
      <c r="I82" s="6"/>
      <c r="J82" s="6"/>
      <c r="K82" s="6">
        <f t="shared" si="9"/>
        <v>0</v>
      </c>
      <c r="L82" s="6">
        <f t="shared" si="10"/>
        <v>0</v>
      </c>
      <c r="M82" s="6">
        <f t="shared" si="11"/>
        <v>0</v>
      </c>
      <c r="N82" s="6">
        <f t="shared" si="12"/>
        <v>0</v>
      </c>
      <c r="O82" s="6">
        <f t="shared" si="13"/>
        <v>0</v>
      </c>
      <c r="P82" s="6">
        <f t="shared" si="14"/>
        <v>0</v>
      </c>
    </row>
    <row r="83" spans="1:16" x14ac:dyDescent="0.25">
      <c r="A83" s="3">
        <f t="shared" si="7"/>
        <v>63</v>
      </c>
      <c r="B83" s="32" t="s">
        <v>49</v>
      </c>
      <c r="C83" s="7"/>
      <c r="D83" s="4"/>
      <c r="E83" s="5"/>
      <c r="F83" s="6"/>
      <c r="G83" s="6"/>
      <c r="H83" s="6">
        <f t="shared" si="8"/>
        <v>0</v>
      </c>
      <c r="I83" s="6"/>
      <c r="J83" s="6"/>
      <c r="K83" s="6">
        <f t="shared" si="9"/>
        <v>0</v>
      </c>
      <c r="L83" s="6">
        <f t="shared" si="10"/>
        <v>0</v>
      </c>
      <c r="M83" s="6">
        <f t="shared" si="11"/>
        <v>0</v>
      </c>
      <c r="N83" s="6">
        <f t="shared" si="12"/>
        <v>0</v>
      </c>
      <c r="O83" s="6">
        <f t="shared" si="13"/>
        <v>0</v>
      </c>
      <c r="P83" s="6">
        <f t="shared" si="14"/>
        <v>0</v>
      </c>
    </row>
    <row r="84" spans="1:16" x14ac:dyDescent="0.25">
      <c r="A84" s="3">
        <f t="shared" si="7"/>
        <v>64</v>
      </c>
      <c r="B84" s="32" t="s">
        <v>49</v>
      </c>
      <c r="C84" s="7"/>
      <c r="D84" s="4"/>
      <c r="E84" s="5"/>
      <c r="F84" s="6"/>
      <c r="G84" s="6"/>
      <c r="H84" s="6">
        <f t="shared" si="8"/>
        <v>0</v>
      </c>
      <c r="I84" s="6"/>
      <c r="J84" s="6"/>
      <c r="K84" s="6">
        <f t="shared" si="9"/>
        <v>0</v>
      </c>
      <c r="L84" s="6">
        <f t="shared" si="10"/>
        <v>0</v>
      </c>
      <c r="M84" s="6">
        <f t="shared" si="11"/>
        <v>0</v>
      </c>
      <c r="N84" s="6">
        <f t="shared" si="12"/>
        <v>0</v>
      </c>
      <c r="O84" s="6">
        <f t="shared" si="13"/>
        <v>0</v>
      </c>
      <c r="P84" s="6">
        <f t="shared" si="14"/>
        <v>0</v>
      </c>
    </row>
    <row r="85" spans="1:16" x14ac:dyDescent="0.25">
      <c r="A85" s="3">
        <f t="shared" si="7"/>
        <v>65</v>
      </c>
      <c r="B85" s="32" t="s">
        <v>49</v>
      </c>
      <c r="C85" s="7"/>
      <c r="D85" s="4"/>
      <c r="E85" s="5"/>
      <c r="F85" s="6"/>
      <c r="G85" s="6"/>
      <c r="H85" s="6">
        <f t="shared" ref="H85:H109" si="15">ROUND(F85*G85,2)</f>
        <v>0</v>
      </c>
      <c r="I85" s="6"/>
      <c r="J85" s="6"/>
      <c r="K85" s="6">
        <f t="shared" ref="K85:K109" si="16">H85+I85+J85</f>
        <v>0</v>
      </c>
      <c r="L85" s="6">
        <f t="shared" ref="L85:L109" si="17">ROUND(E85*F85,2)</f>
        <v>0</v>
      </c>
      <c r="M85" s="6">
        <f t="shared" ref="M85:M109" si="18">ROUND(E85*H85,2)</f>
        <v>0</v>
      </c>
      <c r="N85" s="6">
        <f t="shared" ref="N85:N109" si="19">ROUND(E85*I85,2)</f>
        <v>0</v>
      </c>
      <c r="O85" s="6">
        <f t="shared" ref="O85:O109" si="20">ROUND(E85*J85,2)</f>
        <v>0</v>
      </c>
      <c r="P85" s="6">
        <f t="shared" ref="P85:P109" si="21">M85+N85+O85</f>
        <v>0</v>
      </c>
    </row>
    <row r="86" spans="1:16" x14ac:dyDescent="0.25">
      <c r="A86" s="3">
        <f t="shared" si="7"/>
        <v>66</v>
      </c>
      <c r="B86" s="32" t="s">
        <v>49</v>
      </c>
      <c r="C86" s="7"/>
      <c r="D86" s="4"/>
      <c r="E86" s="5"/>
      <c r="F86" s="6"/>
      <c r="G86" s="6"/>
      <c r="H86" s="6">
        <f t="shared" si="15"/>
        <v>0</v>
      </c>
      <c r="I86" s="6"/>
      <c r="J86" s="6"/>
      <c r="K86" s="6">
        <f t="shared" si="16"/>
        <v>0</v>
      </c>
      <c r="L86" s="6">
        <f t="shared" si="17"/>
        <v>0</v>
      </c>
      <c r="M86" s="6">
        <f t="shared" si="18"/>
        <v>0</v>
      </c>
      <c r="N86" s="6">
        <f t="shared" si="19"/>
        <v>0</v>
      </c>
      <c r="O86" s="6">
        <f t="shared" si="20"/>
        <v>0</v>
      </c>
      <c r="P86" s="6">
        <f t="shared" si="21"/>
        <v>0</v>
      </c>
    </row>
    <row r="87" spans="1:16" x14ac:dyDescent="0.25">
      <c r="A87" s="3">
        <f t="shared" si="7"/>
        <v>67</v>
      </c>
      <c r="B87" s="32" t="s">
        <v>49</v>
      </c>
      <c r="C87" s="7"/>
      <c r="D87" s="4"/>
      <c r="E87" s="5"/>
      <c r="F87" s="6"/>
      <c r="G87" s="6"/>
      <c r="H87" s="6">
        <f t="shared" si="15"/>
        <v>0</v>
      </c>
      <c r="I87" s="6"/>
      <c r="J87" s="6"/>
      <c r="K87" s="6">
        <f t="shared" si="16"/>
        <v>0</v>
      </c>
      <c r="L87" s="6">
        <f t="shared" si="17"/>
        <v>0</v>
      </c>
      <c r="M87" s="6">
        <f t="shared" si="18"/>
        <v>0</v>
      </c>
      <c r="N87" s="6">
        <f t="shared" si="19"/>
        <v>0</v>
      </c>
      <c r="O87" s="6">
        <f t="shared" si="20"/>
        <v>0</v>
      </c>
      <c r="P87" s="6">
        <f t="shared" si="21"/>
        <v>0</v>
      </c>
    </row>
    <row r="88" spans="1:16" x14ac:dyDescent="0.25">
      <c r="A88" s="3">
        <f t="shared" si="7"/>
        <v>68</v>
      </c>
      <c r="B88" s="32" t="s">
        <v>49</v>
      </c>
      <c r="C88" s="7"/>
      <c r="D88" s="4"/>
      <c r="E88" s="5"/>
      <c r="F88" s="6"/>
      <c r="G88" s="6"/>
      <c r="H88" s="6">
        <f t="shared" si="15"/>
        <v>0</v>
      </c>
      <c r="I88" s="6"/>
      <c r="J88" s="6"/>
      <c r="K88" s="6">
        <f t="shared" si="16"/>
        <v>0</v>
      </c>
      <c r="L88" s="6">
        <f t="shared" si="17"/>
        <v>0</v>
      </c>
      <c r="M88" s="6">
        <f t="shared" si="18"/>
        <v>0</v>
      </c>
      <c r="N88" s="6">
        <f t="shared" si="19"/>
        <v>0</v>
      </c>
      <c r="O88" s="6">
        <f t="shared" si="20"/>
        <v>0</v>
      </c>
      <c r="P88" s="6">
        <f t="shared" si="21"/>
        <v>0</v>
      </c>
    </row>
    <row r="89" spans="1:16" x14ac:dyDescent="0.25">
      <c r="A89" s="3">
        <f t="shared" si="7"/>
        <v>69</v>
      </c>
      <c r="B89" s="32" t="s">
        <v>49</v>
      </c>
      <c r="C89" s="7"/>
      <c r="D89" s="4"/>
      <c r="E89" s="5"/>
      <c r="F89" s="6"/>
      <c r="G89" s="6"/>
      <c r="H89" s="6">
        <f t="shared" si="15"/>
        <v>0</v>
      </c>
      <c r="I89" s="6"/>
      <c r="J89" s="6"/>
      <c r="K89" s="6">
        <f t="shared" si="16"/>
        <v>0</v>
      </c>
      <c r="L89" s="6">
        <f t="shared" si="17"/>
        <v>0</v>
      </c>
      <c r="M89" s="6">
        <f t="shared" si="18"/>
        <v>0</v>
      </c>
      <c r="N89" s="6">
        <f t="shared" si="19"/>
        <v>0</v>
      </c>
      <c r="O89" s="6">
        <f t="shared" si="20"/>
        <v>0</v>
      </c>
      <c r="P89" s="6">
        <f t="shared" si="21"/>
        <v>0</v>
      </c>
    </row>
    <row r="90" spans="1:16" x14ac:dyDescent="0.25">
      <c r="A90" s="3">
        <f t="shared" si="7"/>
        <v>70</v>
      </c>
      <c r="B90" s="32" t="s">
        <v>49</v>
      </c>
      <c r="C90" s="7"/>
      <c r="D90" s="4"/>
      <c r="E90" s="5"/>
      <c r="F90" s="6"/>
      <c r="G90" s="6"/>
      <c r="H90" s="6">
        <f t="shared" si="15"/>
        <v>0</v>
      </c>
      <c r="I90" s="6"/>
      <c r="J90" s="6"/>
      <c r="K90" s="6">
        <f t="shared" si="16"/>
        <v>0</v>
      </c>
      <c r="L90" s="6">
        <f t="shared" si="17"/>
        <v>0</v>
      </c>
      <c r="M90" s="6">
        <f t="shared" si="18"/>
        <v>0</v>
      </c>
      <c r="N90" s="6">
        <f t="shared" si="19"/>
        <v>0</v>
      </c>
      <c r="O90" s="6">
        <f t="shared" si="20"/>
        <v>0</v>
      </c>
      <c r="P90" s="6">
        <f t="shared" si="21"/>
        <v>0</v>
      </c>
    </row>
    <row r="91" spans="1:16" x14ac:dyDescent="0.25">
      <c r="A91" s="3">
        <f t="shared" si="7"/>
        <v>71</v>
      </c>
      <c r="B91" s="32" t="s">
        <v>49</v>
      </c>
      <c r="C91" s="7"/>
      <c r="D91" s="4"/>
      <c r="E91" s="5"/>
      <c r="F91" s="6"/>
      <c r="G91" s="6"/>
      <c r="H91" s="6">
        <f t="shared" si="15"/>
        <v>0</v>
      </c>
      <c r="I91" s="6"/>
      <c r="J91" s="6"/>
      <c r="K91" s="6">
        <f t="shared" si="16"/>
        <v>0</v>
      </c>
      <c r="L91" s="6">
        <f t="shared" si="17"/>
        <v>0</v>
      </c>
      <c r="M91" s="6">
        <f t="shared" si="18"/>
        <v>0</v>
      </c>
      <c r="N91" s="6">
        <f t="shared" si="19"/>
        <v>0</v>
      </c>
      <c r="O91" s="6">
        <f t="shared" si="20"/>
        <v>0</v>
      </c>
      <c r="P91" s="6">
        <f t="shared" si="21"/>
        <v>0</v>
      </c>
    </row>
    <row r="92" spans="1:16" x14ac:dyDescent="0.25">
      <c r="A92" s="3">
        <f t="shared" si="7"/>
        <v>72</v>
      </c>
      <c r="B92" s="32" t="s">
        <v>49</v>
      </c>
      <c r="C92" s="7"/>
      <c r="D92" s="4"/>
      <c r="E92" s="5"/>
      <c r="F92" s="6"/>
      <c r="G92" s="6"/>
      <c r="H92" s="6">
        <f t="shared" si="15"/>
        <v>0</v>
      </c>
      <c r="I92" s="6"/>
      <c r="J92" s="6"/>
      <c r="K92" s="6">
        <f t="shared" si="16"/>
        <v>0</v>
      </c>
      <c r="L92" s="6">
        <f t="shared" si="17"/>
        <v>0</v>
      </c>
      <c r="M92" s="6">
        <f t="shared" si="18"/>
        <v>0</v>
      </c>
      <c r="N92" s="6">
        <f t="shared" si="19"/>
        <v>0</v>
      </c>
      <c r="O92" s="6">
        <f t="shared" si="20"/>
        <v>0</v>
      </c>
      <c r="P92" s="6">
        <f t="shared" si="21"/>
        <v>0</v>
      </c>
    </row>
    <row r="93" spans="1:16" x14ac:dyDescent="0.25">
      <c r="A93" s="3">
        <f t="shared" si="7"/>
        <v>73</v>
      </c>
      <c r="B93" s="32" t="s">
        <v>49</v>
      </c>
      <c r="C93" s="7"/>
      <c r="D93" s="4"/>
      <c r="E93" s="5"/>
      <c r="F93" s="6"/>
      <c r="G93" s="6"/>
      <c r="H93" s="6">
        <f t="shared" si="15"/>
        <v>0</v>
      </c>
      <c r="I93" s="6"/>
      <c r="J93" s="6"/>
      <c r="K93" s="6">
        <f t="shared" si="16"/>
        <v>0</v>
      </c>
      <c r="L93" s="6">
        <f t="shared" si="17"/>
        <v>0</v>
      </c>
      <c r="M93" s="6">
        <f t="shared" si="18"/>
        <v>0</v>
      </c>
      <c r="N93" s="6">
        <f t="shared" si="19"/>
        <v>0</v>
      </c>
      <c r="O93" s="6">
        <f t="shared" si="20"/>
        <v>0</v>
      </c>
      <c r="P93" s="6">
        <f t="shared" si="21"/>
        <v>0</v>
      </c>
    </row>
    <row r="94" spans="1:16" x14ac:dyDescent="0.25">
      <c r="A94" s="3">
        <f t="shared" si="7"/>
        <v>74</v>
      </c>
      <c r="B94" s="32" t="s">
        <v>49</v>
      </c>
      <c r="C94" s="7"/>
      <c r="D94" s="4"/>
      <c r="E94" s="5"/>
      <c r="F94" s="6"/>
      <c r="G94" s="6"/>
      <c r="H94" s="6">
        <f t="shared" si="15"/>
        <v>0</v>
      </c>
      <c r="I94" s="6"/>
      <c r="J94" s="6"/>
      <c r="K94" s="6">
        <f t="shared" si="16"/>
        <v>0</v>
      </c>
      <c r="L94" s="6">
        <f t="shared" si="17"/>
        <v>0</v>
      </c>
      <c r="M94" s="6">
        <f t="shared" si="18"/>
        <v>0</v>
      </c>
      <c r="N94" s="6">
        <f t="shared" si="19"/>
        <v>0</v>
      </c>
      <c r="O94" s="6">
        <f t="shared" si="20"/>
        <v>0</v>
      </c>
      <c r="P94" s="6">
        <f t="shared" si="21"/>
        <v>0</v>
      </c>
    </row>
    <row r="95" spans="1:16" x14ac:dyDescent="0.25">
      <c r="A95" s="3">
        <f t="shared" si="7"/>
        <v>75</v>
      </c>
      <c r="B95" s="32" t="s">
        <v>49</v>
      </c>
      <c r="C95" s="7"/>
      <c r="D95" s="4"/>
      <c r="E95" s="5"/>
      <c r="F95" s="6"/>
      <c r="G95" s="6"/>
      <c r="H95" s="6">
        <f t="shared" si="15"/>
        <v>0</v>
      </c>
      <c r="I95" s="6"/>
      <c r="J95" s="6"/>
      <c r="K95" s="6">
        <f t="shared" si="16"/>
        <v>0</v>
      </c>
      <c r="L95" s="6">
        <f t="shared" si="17"/>
        <v>0</v>
      </c>
      <c r="M95" s="6">
        <f t="shared" si="18"/>
        <v>0</v>
      </c>
      <c r="N95" s="6">
        <f t="shared" si="19"/>
        <v>0</v>
      </c>
      <c r="O95" s="6">
        <f t="shared" si="20"/>
        <v>0</v>
      </c>
      <c r="P95" s="6">
        <f t="shared" si="21"/>
        <v>0</v>
      </c>
    </row>
    <row r="96" spans="1:16" x14ac:dyDescent="0.25">
      <c r="A96" s="3">
        <f t="shared" si="7"/>
        <v>76</v>
      </c>
      <c r="B96" s="32" t="s">
        <v>49</v>
      </c>
      <c r="C96" s="7"/>
      <c r="D96" s="4"/>
      <c r="E96" s="5"/>
      <c r="F96" s="6"/>
      <c r="G96" s="6"/>
      <c r="H96" s="6">
        <f t="shared" si="15"/>
        <v>0</v>
      </c>
      <c r="I96" s="6"/>
      <c r="J96" s="6"/>
      <c r="K96" s="6">
        <f t="shared" si="16"/>
        <v>0</v>
      </c>
      <c r="L96" s="6">
        <f t="shared" si="17"/>
        <v>0</v>
      </c>
      <c r="M96" s="6">
        <f t="shared" si="18"/>
        <v>0</v>
      </c>
      <c r="N96" s="6">
        <f t="shared" si="19"/>
        <v>0</v>
      </c>
      <c r="O96" s="6">
        <f t="shared" si="20"/>
        <v>0</v>
      </c>
      <c r="P96" s="6">
        <f t="shared" si="21"/>
        <v>0</v>
      </c>
    </row>
    <row r="97" spans="1:16" x14ac:dyDescent="0.25">
      <c r="A97" s="3">
        <f t="shared" si="7"/>
        <v>77</v>
      </c>
      <c r="B97" s="32" t="s">
        <v>49</v>
      </c>
      <c r="C97" s="7"/>
      <c r="D97" s="4"/>
      <c r="E97" s="5"/>
      <c r="F97" s="6"/>
      <c r="G97" s="6"/>
      <c r="H97" s="6">
        <f t="shared" si="15"/>
        <v>0</v>
      </c>
      <c r="I97" s="6"/>
      <c r="J97" s="6"/>
      <c r="K97" s="6">
        <f t="shared" si="16"/>
        <v>0</v>
      </c>
      <c r="L97" s="6">
        <f t="shared" si="17"/>
        <v>0</v>
      </c>
      <c r="M97" s="6">
        <f t="shared" si="18"/>
        <v>0</v>
      </c>
      <c r="N97" s="6">
        <f t="shared" si="19"/>
        <v>0</v>
      </c>
      <c r="O97" s="6">
        <f t="shared" si="20"/>
        <v>0</v>
      </c>
      <c r="P97" s="6">
        <f t="shared" si="21"/>
        <v>0</v>
      </c>
    </row>
    <row r="98" spans="1:16" x14ac:dyDescent="0.25">
      <c r="A98" s="3">
        <f t="shared" si="7"/>
        <v>78</v>
      </c>
      <c r="B98" s="32" t="s">
        <v>49</v>
      </c>
      <c r="C98" s="7"/>
      <c r="D98" s="4"/>
      <c r="E98" s="5"/>
      <c r="F98" s="6"/>
      <c r="G98" s="6"/>
      <c r="H98" s="6">
        <f t="shared" ref="H98:H107" si="22">ROUND(F98*G98,2)</f>
        <v>0</v>
      </c>
      <c r="I98" s="6"/>
      <c r="J98" s="6"/>
      <c r="K98" s="6">
        <f t="shared" ref="K98:K107" si="23">H98+I98+J98</f>
        <v>0</v>
      </c>
      <c r="L98" s="6">
        <f t="shared" ref="L98:L107" si="24">ROUND(E98*F98,2)</f>
        <v>0</v>
      </c>
      <c r="M98" s="6">
        <f t="shared" ref="M98:M107" si="25">ROUND(E98*H98,2)</f>
        <v>0</v>
      </c>
      <c r="N98" s="6">
        <f t="shared" ref="N98:N107" si="26">ROUND(E98*I98,2)</f>
        <v>0</v>
      </c>
      <c r="O98" s="6">
        <f t="shared" ref="O98:O107" si="27">ROUND(E98*J98,2)</f>
        <v>0</v>
      </c>
      <c r="P98" s="6">
        <f t="shared" ref="P98:P107" si="28">M98+N98+O98</f>
        <v>0</v>
      </c>
    </row>
    <row r="99" spans="1:16" x14ac:dyDescent="0.25">
      <c r="A99" s="3">
        <f t="shared" si="7"/>
        <v>79</v>
      </c>
      <c r="B99" s="32" t="s">
        <v>49</v>
      </c>
      <c r="C99" s="7"/>
      <c r="D99" s="4"/>
      <c r="E99" s="5"/>
      <c r="F99" s="6"/>
      <c r="G99" s="6"/>
      <c r="H99" s="6">
        <f t="shared" si="22"/>
        <v>0</v>
      </c>
      <c r="I99" s="6"/>
      <c r="J99" s="6"/>
      <c r="K99" s="6">
        <f t="shared" si="23"/>
        <v>0</v>
      </c>
      <c r="L99" s="6">
        <f t="shared" si="24"/>
        <v>0</v>
      </c>
      <c r="M99" s="6">
        <f t="shared" si="25"/>
        <v>0</v>
      </c>
      <c r="N99" s="6">
        <f t="shared" si="26"/>
        <v>0</v>
      </c>
      <c r="O99" s="6">
        <f t="shared" si="27"/>
        <v>0</v>
      </c>
      <c r="P99" s="6">
        <f t="shared" si="28"/>
        <v>0</v>
      </c>
    </row>
    <row r="100" spans="1:16" x14ac:dyDescent="0.25">
      <c r="A100" s="3">
        <f t="shared" si="7"/>
        <v>80</v>
      </c>
      <c r="B100" s="32" t="s">
        <v>49</v>
      </c>
      <c r="C100" s="7"/>
      <c r="D100" s="4"/>
      <c r="E100" s="5"/>
      <c r="F100" s="6"/>
      <c r="G100" s="6"/>
      <c r="H100" s="6">
        <f t="shared" si="22"/>
        <v>0</v>
      </c>
      <c r="I100" s="6"/>
      <c r="J100" s="6"/>
      <c r="K100" s="6">
        <f t="shared" si="23"/>
        <v>0</v>
      </c>
      <c r="L100" s="6">
        <f t="shared" si="24"/>
        <v>0</v>
      </c>
      <c r="M100" s="6">
        <f t="shared" si="25"/>
        <v>0</v>
      </c>
      <c r="N100" s="6">
        <f t="shared" si="26"/>
        <v>0</v>
      </c>
      <c r="O100" s="6">
        <f t="shared" si="27"/>
        <v>0</v>
      </c>
      <c r="P100" s="6">
        <f t="shared" si="28"/>
        <v>0</v>
      </c>
    </row>
    <row r="101" spans="1:16" x14ac:dyDescent="0.25">
      <c r="A101" s="3">
        <f t="shared" si="7"/>
        <v>81</v>
      </c>
      <c r="B101" s="32" t="s">
        <v>49</v>
      </c>
      <c r="C101" s="7"/>
      <c r="D101" s="4"/>
      <c r="E101" s="5"/>
      <c r="F101" s="6"/>
      <c r="G101" s="6"/>
      <c r="H101" s="6">
        <f t="shared" si="22"/>
        <v>0</v>
      </c>
      <c r="I101" s="6"/>
      <c r="J101" s="6"/>
      <c r="K101" s="6">
        <f t="shared" si="23"/>
        <v>0</v>
      </c>
      <c r="L101" s="6">
        <f t="shared" si="24"/>
        <v>0</v>
      </c>
      <c r="M101" s="6">
        <f t="shared" si="25"/>
        <v>0</v>
      </c>
      <c r="N101" s="6">
        <f t="shared" si="26"/>
        <v>0</v>
      </c>
      <c r="O101" s="6">
        <f t="shared" si="27"/>
        <v>0</v>
      </c>
      <c r="P101" s="6">
        <f t="shared" si="28"/>
        <v>0</v>
      </c>
    </row>
    <row r="102" spans="1:16" x14ac:dyDescent="0.25">
      <c r="A102" s="3">
        <f t="shared" si="7"/>
        <v>82</v>
      </c>
      <c r="B102" s="32" t="s">
        <v>49</v>
      </c>
      <c r="C102" s="7"/>
      <c r="D102" s="4"/>
      <c r="E102" s="5"/>
      <c r="F102" s="6"/>
      <c r="G102" s="6"/>
      <c r="H102" s="6">
        <f t="shared" si="22"/>
        <v>0</v>
      </c>
      <c r="I102" s="6"/>
      <c r="J102" s="6"/>
      <c r="K102" s="6">
        <f t="shared" si="23"/>
        <v>0</v>
      </c>
      <c r="L102" s="6">
        <f t="shared" si="24"/>
        <v>0</v>
      </c>
      <c r="M102" s="6">
        <f t="shared" si="25"/>
        <v>0</v>
      </c>
      <c r="N102" s="6">
        <f t="shared" si="26"/>
        <v>0</v>
      </c>
      <c r="O102" s="6">
        <f t="shared" si="27"/>
        <v>0</v>
      </c>
      <c r="P102" s="6">
        <f t="shared" si="28"/>
        <v>0</v>
      </c>
    </row>
    <row r="103" spans="1:16" x14ac:dyDescent="0.25">
      <c r="A103" s="3">
        <f t="shared" si="7"/>
        <v>83</v>
      </c>
      <c r="B103" s="32" t="s">
        <v>49</v>
      </c>
      <c r="C103" s="7"/>
      <c r="D103" s="4"/>
      <c r="E103" s="5"/>
      <c r="F103" s="6"/>
      <c r="G103" s="6"/>
      <c r="H103" s="6">
        <f t="shared" si="22"/>
        <v>0</v>
      </c>
      <c r="I103" s="6"/>
      <c r="J103" s="6"/>
      <c r="K103" s="6">
        <f t="shared" si="23"/>
        <v>0</v>
      </c>
      <c r="L103" s="6">
        <f t="shared" si="24"/>
        <v>0</v>
      </c>
      <c r="M103" s="6">
        <f t="shared" si="25"/>
        <v>0</v>
      </c>
      <c r="N103" s="6">
        <f t="shared" si="26"/>
        <v>0</v>
      </c>
      <c r="O103" s="6">
        <f t="shared" si="27"/>
        <v>0</v>
      </c>
      <c r="P103" s="6">
        <f t="shared" si="28"/>
        <v>0</v>
      </c>
    </row>
    <row r="104" spans="1:16" x14ac:dyDescent="0.25">
      <c r="A104" s="3">
        <f t="shared" si="7"/>
        <v>84</v>
      </c>
      <c r="B104" s="32" t="s">
        <v>49</v>
      </c>
      <c r="C104" s="7"/>
      <c r="D104" s="4"/>
      <c r="E104" s="5"/>
      <c r="F104" s="6"/>
      <c r="G104" s="6"/>
      <c r="H104" s="6">
        <f t="shared" si="22"/>
        <v>0</v>
      </c>
      <c r="I104" s="6"/>
      <c r="J104" s="6"/>
      <c r="K104" s="6">
        <f t="shared" si="23"/>
        <v>0</v>
      </c>
      <c r="L104" s="6">
        <f t="shared" si="24"/>
        <v>0</v>
      </c>
      <c r="M104" s="6">
        <f t="shared" si="25"/>
        <v>0</v>
      </c>
      <c r="N104" s="6">
        <f t="shared" si="26"/>
        <v>0</v>
      </c>
      <c r="O104" s="6">
        <f t="shared" si="27"/>
        <v>0</v>
      </c>
      <c r="P104" s="6">
        <f t="shared" si="28"/>
        <v>0</v>
      </c>
    </row>
    <row r="105" spans="1:16" x14ac:dyDescent="0.25">
      <c r="A105" s="3">
        <f t="shared" si="7"/>
        <v>85</v>
      </c>
      <c r="B105" s="32" t="s">
        <v>49</v>
      </c>
      <c r="C105" s="7"/>
      <c r="D105" s="4"/>
      <c r="E105" s="5"/>
      <c r="F105" s="6"/>
      <c r="G105" s="6"/>
      <c r="H105" s="6">
        <f t="shared" si="22"/>
        <v>0</v>
      </c>
      <c r="I105" s="6"/>
      <c r="J105" s="6"/>
      <c r="K105" s="6">
        <f t="shared" si="23"/>
        <v>0</v>
      </c>
      <c r="L105" s="6">
        <f t="shared" si="24"/>
        <v>0</v>
      </c>
      <c r="M105" s="6">
        <f t="shared" si="25"/>
        <v>0</v>
      </c>
      <c r="N105" s="6">
        <f t="shared" si="26"/>
        <v>0</v>
      </c>
      <c r="O105" s="6">
        <f t="shared" si="27"/>
        <v>0</v>
      </c>
      <c r="P105" s="6">
        <f t="shared" si="28"/>
        <v>0</v>
      </c>
    </row>
    <row r="106" spans="1:16" x14ac:dyDescent="0.25">
      <c r="A106" s="3">
        <f t="shared" si="7"/>
        <v>86</v>
      </c>
      <c r="B106" s="32" t="s">
        <v>49</v>
      </c>
      <c r="C106" s="7"/>
      <c r="D106" s="4"/>
      <c r="E106" s="5"/>
      <c r="F106" s="6"/>
      <c r="G106" s="6"/>
      <c r="H106" s="6">
        <f t="shared" si="22"/>
        <v>0</v>
      </c>
      <c r="I106" s="6"/>
      <c r="J106" s="6"/>
      <c r="K106" s="6">
        <f t="shared" si="23"/>
        <v>0</v>
      </c>
      <c r="L106" s="6">
        <f t="shared" si="24"/>
        <v>0</v>
      </c>
      <c r="M106" s="6">
        <f t="shared" si="25"/>
        <v>0</v>
      </c>
      <c r="N106" s="6">
        <f t="shared" si="26"/>
        <v>0</v>
      </c>
      <c r="O106" s="6">
        <f t="shared" si="27"/>
        <v>0</v>
      </c>
      <c r="P106" s="6">
        <f t="shared" si="28"/>
        <v>0</v>
      </c>
    </row>
    <row r="107" spans="1:16" x14ac:dyDescent="0.25">
      <c r="A107" s="3">
        <f t="shared" si="7"/>
        <v>87</v>
      </c>
      <c r="B107" s="32" t="s">
        <v>49</v>
      </c>
      <c r="C107" s="7"/>
      <c r="D107" s="4"/>
      <c r="E107" s="5"/>
      <c r="F107" s="6"/>
      <c r="G107" s="6"/>
      <c r="H107" s="6">
        <f t="shared" si="22"/>
        <v>0</v>
      </c>
      <c r="I107" s="6"/>
      <c r="J107" s="6"/>
      <c r="K107" s="6">
        <f t="shared" si="23"/>
        <v>0</v>
      </c>
      <c r="L107" s="6">
        <f t="shared" si="24"/>
        <v>0</v>
      </c>
      <c r="M107" s="6">
        <f t="shared" si="25"/>
        <v>0</v>
      </c>
      <c r="N107" s="6">
        <f t="shared" si="26"/>
        <v>0</v>
      </c>
      <c r="O107" s="6">
        <f t="shared" si="27"/>
        <v>0</v>
      </c>
      <c r="P107" s="6">
        <f t="shared" si="28"/>
        <v>0</v>
      </c>
    </row>
    <row r="108" spans="1:16" x14ac:dyDescent="0.25">
      <c r="A108" s="3">
        <f t="shared" si="7"/>
        <v>88</v>
      </c>
      <c r="B108" s="32" t="s">
        <v>49</v>
      </c>
      <c r="C108" s="7"/>
      <c r="D108" s="4"/>
      <c r="E108" s="5"/>
      <c r="F108" s="6"/>
      <c r="G108" s="6"/>
      <c r="H108" s="6">
        <f t="shared" si="15"/>
        <v>0</v>
      </c>
      <c r="I108" s="6"/>
      <c r="J108" s="6"/>
      <c r="K108" s="6">
        <f t="shared" si="16"/>
        <v>0</v>
      </c>
      <c r="L108" s="6">
        <f t="shared" si="17"/>
        <v>0</v>
      </c>
      <c r="M108" s="6">
        <f t="shared" si="18"/>
        <v>0</v>
      </c>
      <c r="N108" s="6">
        <f t="shared" si="19"/>
        <v>0</v>
      </c>
      <c r="O108" s="6">
        <f t="shared" si="20"/>
        <v>0</v>
      </c>
      <c r="P108" s="6">
        <f t="shared" si="21"/>
        <v>0</v>
      </c>
    </row>
    <row r="109" spans="1:16" x14ac:dyDescent="0.25">
      <c r="A109" s="3">
        <f t="shared" si="7"/>
        <v>89</v>
      </c>
      <c r="B109" s="32" t="s">
        <v>49</v>
      </c>
      <c r="C109" s="7"/>
      <c r="D109" s="4"/>
      <c r="E109" s="5"/>
      <c r="F109" s="6"/>
      <c r="G109" s="6"/>
      <c r="H109" s="6">
        <f t="shared" si="15"/>
        <v>0</v>
      </c>
      <c r="I109" s="6"/>
      <c r="J109" s="6"/>
      <c r="K109" s="6">
        <f t="shared" si="16"/>
        <v>0</v>
      </c>
      <c r="L109" s="6">
        <f t="shared" si="17"/>
        <v>0</v>
      </c>
      <c r="M109" s="6">
        <f t="shared" si="18"/>
        <v>0</v>
      </c>
      <c r="N109" s="6">
        <f t="shared" si="19"/>
        <v>0</v>
      </c>
      <c r="O109" s="6">
        <f t="shared" si="20"/>
        <v>0</v>
      </c>
      <c r="P109" s="6">
        <f t="shared" si="21"/>
        <v>0</v>
      </c>
    </row>
    <row r="110" spans="1:16" x14ac:dyDescent="0.25">
      <c r="A110" s="3">
        <f t="shared" si="7"/>
        <v>90</v>
      </c>
      <c r="B110" s="32" t="s">
        <v>49</v>
      </c>
      <c r="C110" s="7"/>
      <c r="D110" s="4"/>
      <c r="E110" s="5"/>
      <c r="F110" s="6"/>
      <c r="G110" s="6"/>
      <c r="H110" s="6">
        <f t="shared" si="8"/>
        <v>0</v>
      </c>
      <c r="I110" s="6"/>
      <c r="J110" s="6"/>
      <c r="K110" s="6">
        <f t="shared" si="9"/>
        <v>0</v>
      </c>
      <c r="L110" s="6">
        <f t="shared" si="10"/>
        <v>0</v>
      </c>
      <c r="M110" s="6">
        <f t="shared" si="11"/>
        <v>0</v>
      </c>
      <c r="N110" s="6">
        <f t="shared" si="12"/>
        <v>0</v>
      </c>
      <c r="O110" s="6">
        <f t="shared" si="13"/>
        <v>0</v>
      </c>
      <c r="P110" s="6">
        <f t="shared" si="14"/>
        <v>0</v>
      </c>
    </row>
    <row r="111" spans="1:16" x14ac:dyDescent="0.25">
      <c r="A111" s="3">
        <f t="shared" si="7"/>
        <v>91</v>
      </c>
      <c r="B111" s="32" t="s">
        <v>49</v>
      </c>
      <c r="C111" s="7"/>
      <c r="D111" s="4"/>
      <c r="E111" s="5"/>
      <c r="F111" s="6"/>
      <c r="G111" s="6"/>
      <c r="H111" s="6">
        <f t="shared" si="8"/>
        <v>0</v>
      </c>
      <c r="I111" s="6"/>
      <c r="J111" s="6"/>
      <c r="K111" s="6">
        <f t="shared" si="9"/>
        <v>0</v>
      </c>
      <c r="L111" s="6">
        <f t="shared" si="10"/>
        <v>0</v>
      </c>
      <c r="M111" s="6">
        <f t="shared" si="11"/>
        <v>0</v>
      </c>
      <c r="N111" s="6">
        <f t="shared" si="12"/>
        <v>0</v>
      </c>
      <c r="O111" s="6">
        <f t="shared" si="13"/>
        <v>0</v>
      </c>
      <c r="P111" s="6">
        <f t="shared" si="14"/>
        <v>0</v>
      </c>
    </row>
    <row r="112" spans="1:16" x14ac:dyDescent="0.25">
      <c r="A112" s="3">
        <f t="shared" si="7"/>
        <v>92</v>
      </c>
      <c r="B112" s="32" t="s">
        <v>49</v>
      </c>
      <c r="C112" s="7"/>
      <c r="D112" s="4"/>
      <c r="E112" s="5"/>
      <c r="F112" s="6"/>
      <c r="G112" s="6"/>
      <c r="H112" s="6">
        <f t="shared" si="8"/>
        <v>0</v>
      </c>
      <c r="I112" s="6"/>
      <c r="J112" s="6"/>
      <c r="K112" s="6">
        <f t="shared" si="9"/>
        <v>0</v>
      </c>
      <c r="L112" s="6">
        <f t="shared" si="10"/>
        <v>0</v>
      </c>
      <c r="M112" s="6">
        <f t="shared" si="11"/>
        <v>0</v>
      </c>
      <c r="N112" s="6">
        <f t="shared" si="12"/>
        <v>0</v>
      </c>
      <c r="O112" s="6">
        <f t="shared" si="13"/>
        <v>0</v>
      </c>
      <c r="P112" s="6">
        <f t="shared" si="14"/>
        <v>0</v>
      </c>
    </row>
    <row r="113" spans="1:16" x14ac:dyDescent="0.25">
      <c r="A113" s="3">
        <f t="shared" si="7"/>
        <v>93</v>
      </c>
      <c r="B113" s="32" t="s">
        <v>49</v>
      </c>
      <c r="C113" s="7"/>
      <c r="D113" s="4"/>
      <c r="E113" s="5"/>
      <c r="F113" s="6"/>
      <c r="G113" s="6"/>
      <c r="H113" s="6">
        <f t="shared" si="8"/>
        <v>0</v>
      </c>
      <c r="I113" s="6"/>
      <c r="J113" s="6"/>
      <c r="K113" s="6">
        <f t="shared" si="9"/>
        <v>0</v>
      </c>
      <c r="L113" s="6">
        <f t="shared" si="10"/>
        <v>0</v>
      </c>
      <c r="M113" s="6">
        <f t="shared" si="11"/>
        <v>0</v>
      </c>
      <c r="N113" s="6">
        <f t="shared" si="12"/>
        <v>0</v>
      </c>
      <c r="O113" s="6">
        <f t="shared" si="13"/>
        <v>0</v>
      </c>
      <c r="P113" s="6">
        <f t="shared" si="14"/>
        <v>0</v>
      </c>
    </row>
    <row r="114" spans="1:16" x14ac:dyDescent="0.25">
      <c r="A114" s="3">
        <f t="shared" si="7"/>
        <v>94</v>
      </c>
      <c r="B114" s="32" t="s">
        <v>49</v>
      </c>
      <c r="C114" s="7"/>
      <c r="D114" s="4"/>
      <c r="E114" s="5"/>
      <c r="F114" s="6"/>
      <c r="G114" s="6"/>
      <c r="H114" s="6">
        <f t="shared" si="8"/>
        <v>0</v>
      </c>
      <c r="I114" s="6"/>
      <c r="J114" s="6"/>
      <c r="K114" s="6">
        <f t="shared" si="9"/>
        <v>0</v>
      </c>
      <c r="L114" s="6">
        <f t="shared" si="10"/>
        <v>0</v>
      </c>
      <c r="M114" s="6">
        <f t="shared" si="11"/>
        <v>0</v>
      </c>
      <c r="N114" s="6">
        <f t="shared" si="12"/>
        <v>0</v>
      </c>
      <c r="O114" s="6">
        <f t="shared" si="13"/>
        <v>0</v>
      </c>
      <c r="P114" s="6">
        <f t="shared" si="14"/>
        <v>0</v>
      </c>
    </row>
    <row r="115" spans="1:16" x14ac:dyDescent="0.25">
      <c r="A115" s="3">
        <f t="shared" si="7"/>
        <v>95</v>
      </c>
      <c r="B115" s="32" t="s">
        <v>49</v>
      </c>
      <c r="C115" s="7"/>
      <c r="D115" s="4"/>
      <c r="E115" s="5"/>
      <c r="F115" s="6"/>
      <c r="G115" s="6"/>
      <c r="H115" s="6">
        <f t="shared" si="8"/>
        <v>0</v>
      </c>
      <c r="I115" s="6"/>
      <c r="J115" s="6"/>
      <c r="K115" s="6">
        <f t="shared" si="9"/>
        <v>0</v>
      </c>
      <c r="L115" s="6">
        <f t="shared" si="10"/>
        <v>0</v>
      </c>
      <c r="M115" s="6">
        <f t="shared" si="11"/>
        <v>0</v>
      </c>
      <c r="N115" s="6">
        <f t="shared" si="12"/>
        <v>0</v>
      </c>
      <c r="O115" s="6">
        <f t="shared" si="13"/>
        <v>0</v>
      </c>
      <c r="P115" s="6">
        <f t="shared" si="14"/>
        <v>0</v>
      </c>
    </row>
    <row r="116" spans="1:16" x14ac:dyDescent="0.25">
      <c r="A116" s="3">
        <f t="shared" si="7"/>
        <v>96</v>
      </c>
      <c r="B116" s="32" t="s">
        <v>49</v>
      </c>
      <c r="C116" s="7"/>
      <c r="D116" s="4"/>
      <c r="E116" s="5"/>
      <c r="F116" s="6"/>
      <c r="G116" s="6"/>
      <c r="H116" s="6">
        <f t="shared" si="8"/>
        <v>0</v>
      </c>
      <c r="I116" s="6"/>
      <c r="J116" s="6"/>
      <c r="K116" s="6">
        <f t="shared" si="9"/>
        <v>0</v>
      </c>
      <c r="L116" s="6">
        <f t="shared" si="10"/>
        <v>0</v>
      </c>
      <c r="M116" s="6">
        <f t="shared" si="11"/>
        <v>0</v>
      </c>
      <c r="N116" s="6">
        <f t="shared" si="12"/>
        <v>0</v>
      </c>
      <c r="O116" s="6">
        <f t="shared" si="13"/>
        <v>0</v>
      </c>
      <c r="P116" s="6">
        <f t="shared" si="14"/>
        <v>0</v>
      </c>
    </row>
    <row r="117" spans="1:16" x14ac:dyDescent="0.25">
      <c r="A117" s="3">
        <f t="shared" si="7"/>
        <v>97</v>
      </c>
      <c r="B117" s="32" t="s">
        <v>49</v>
      </c>
      <c r="C117" s="7"/>
      <c r="D117" s="4"/>
      <c r="E117" s="5"/>
      <c r="F117" s="6"/>
      <c r="G117" s="6"/>
      <c r="H117" s="6">
        <f t="shared" si="8"/>
        <v>0</v>
      </c>
      <c r="I117" s="6"/>
      <c r="J117" s="6"/>
      <c r="K117" s="6">
        <f t="shared" si="9"/>
        <v>0</v>
      </c>
      <c r="L117" s="6">
        <f t="shared" si="10"/>
        <v>0</v>
      </c>
      <c r="M117" s="6">
        <f t="shared" si="11"/>
        <v>0</v>
      </c>
      <c r="N117" s="6">
        <f t="shared" si="12"/>
        <v>0</v>
      </c>
      <c r="O117" s="6">
        <f t="shared" si="13"/>
        <v>0</v>
      </c>
      <c r="P117" s="6">
        <f t="shared" si="14"/>
        <v>0</v>
      </c>
    </row>
    <row r="118" spans="1:16" x14ac:dyDescent="0.25">
      <c r="A118" s="3">
        <f t="shared" si="7"/>
        <v>98</v>
      </c>
      <c r="B118" s="32" t="s">
        <v>49</v>
      </c>
      <c r="C118" s="7"/>
      <c r="D118" s="4"/>
      <c r="E118" s="5"/>
      <c r="F118" s="6"/>
      <c r="G118" s="6"/>
      <c r="H118" s="6">
        <f t="shared" si="8"/>
        <v>0</v>
      </c>
      <c r="I118" s="6"/>
      <c r="J118" s="6"/>
      <c r="K118" s="6">
        <f t="shared" si="9"/>
        <v>0</v>
      </c>
      <c r="L118" s="6">
        <f t="shared" si="10"/>
        <v>0</v>
      </c>
      <c r="M118" s="6">
        <f t="shared" si="11"/>
        <v>0</v>
      </c>
      <c r="N118" s="6">
        <f t="shared" si="12"/>
        <v>0</v>
      </c>
      <c r="O118" s="6">
        <f t="shared" si="13"/>
        <v>0</v>
      </c>
      <c r="P118" s="6">
        <f t="shared" si="14"/>
        <v>0</v>
      </c>
    </row>
    <row r="119" spans="1:16" x14ac:dyDescent="0.25">
      <c r="A119" s="3">
        <f t="shared" si="7"/>
        <v>99</v>
      </c>
      <c r="B119" s="32" t="s">
        <v>49</v>
      </c>
      <c r="C119" s="7"/>
      <c r="D119" s="4"/>
      <c r="E119" s="5"/>
      <c r="F119" s="6"/>
      <c r="G119" s="6"/>
      <c r="H119" s="6">
        <f t="shared" si="8"/>
        <v>0</v>
      </c>
      <c r="I119" s="6"/>
      <c r="J119" s="6"/>
      <c r="K119" s="6">
        <f t="shared" si="9"/>
        <v>0</v>
      </c>
      <c r="L119" s="6">
        <f t="shared" si="10"/>
        <v>0</v>
      </c>
      <c r="M119" s="6">
        <f t="shared" si="11"/>
        <v>0</v>
      </c>
      <c r="N119" s="6">
        <f t="shared" si="12"/>
        <v>0</v>
      </c>
      <c r="O119" s="6">
        <f t="shared" si="13"/>
        <v>0</v>
      </c>
      <c r="P119" s="6">
        <f t="shared" si="14"/>
        <v>0</v>
      </c>
    </row>
    <row r="120" spans="1:16" x14ac:dyDescent="0.25">
      <c r="A120" s="3">
        <f t="shared" si="7"/>
        <v>100</v>
      </c>
      <c r="B120" s="32" t="s">
        <v>49</v>
      </c>
      <c r="C120" s="7"/>
      <c r="D120" s="4"/>
      <c r="E120" s="5"/>
      <c r="F120" s="6"/>
      <c r="G120" s="6"/>
      <c r="H120" s="6">
        <f t="shared" si="8"/>
        <v>0</v>
      </c>
      <c r="I120" s="6"/>
      <c r="J120" s="6"/>
      <c r="K120" s="6">
        <f t="shared" si="9"/>
        <v>0</v>
      </c>
      <c r="L120" s="6">
        <f t="shared" si="10"/>
        <v>0</v>
      </c>
      <c r="M120" s="6">
        <f t="shared" si="11"/>
        <v>0</v>
      </c>
      <c r="N120" s="6">
        <f t="shared" si="12"/>
        <v>0</v>
      </c>
      <c r="O120" s="6">
        <f t="shared" si="13"/>
        <v>0</v>
      </c>
      <c r="P120" s="6">
        <f t="shared" si="14"/>
        <v>0</v>
      </c>
    </row>
    <row r="121" spans="1:16" ht="15.75" thickBot="1" x14ac:dyDescent="0.3">
      <c r="A121" s="16">
        <f t="shared" si="7"/>
        <v>101</v>
      </c>
      <c r="B121" s="32" t="s">
        <v>49</v>
      </c>
      <c r="C121" s="17"/>
      <c r="D121" s="18"/>
      <c r="E121" s="19"/>
      <c r="F121" s="20"/>
      <c r="G121" s="20"/>
      <c r="H121" s="20">
        <f t="shared" si="0"/>
        <v>0</v>
      </c>
      <c r="I121" s="20"/>
      <c r="J121" s="20"/>
      <c r="K121" s="20">
        <f t="shared" si="1"/>
        <v>0</v>
      </c>
      <c r="L121" s="20">
        <f t="shared" si="2"/>
        <v>0</v>
      </c>
      <c r="M121" s="20">
        <f t="shared" si="3"/>
        <v>0</v>
      </c>
      <c r="N121" s="20">
        <f t="shared" si="4"/>
        <v>0</v>
      </c>
      <c r="O121" s="20">
        <f t="shared" si="5"/>
        <v>0</v>
      </c>
      <c r="P121" s="20">
        <f t="shared" si="6"/>
        <v>0</v>
      </c>
    </row>
    <row r="122" spans="1:16" ht="15.75" thickTop="1" x14ac:dyDescent="0.25">
      <c r="A122" s="21"/>
      <c r="B122" s="21"/>
      <c r="C122" s="22"/>
      <c r="D122" s="23"/>
      <c r="E122" s="24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</row>
    <row r="123" spans="1:16" x14ac:dyDescent="0.25">
      <c r="A123" s="187" t="s">
        <v>11</v>
      </c>
      <c r="B123" s="188"/>
      <c r="C123" s="188"/>
      <c r="D123" s="188"/>
      <c r="E123" s="188"/>
      <c r="F123" s="188"/>
      <c r="G123" s="188"/>
      <c r="H123" s="188"/>
      <c r="I123" s="188"/>
      <c r="J123" s="189"/>
      <c r="K123" s="8"/>
      <c r="L123" s="8">
        <f>SUM(L21:L122)</f>
        <v>0</v>
      </c>
      <c r="M123" s="8">
        <f t="shared" ref="M123:P123" si="29">SUM(M21:M122)</f>
        <v>0</v>
      </c>
      <c r="N123" s="8">
        <f t="shared" si="29"/>
        <v>0</v>
      </c>
      <c r="O123" s="8">
        <f t="shared" si="29"/>
        <v>0</v>
      </c>
      <c r="P123" s="8">
        <f t="shared" si="29"/>
        <v>0</v>
      </c>
    </row>
    <row r="124" spans="1:16" x14ac:dyDescent="0.25">
      <c r="A124" s="190" t="s">
        <v>12</v>
      </c>
      <c r="B124" s="191"/>
      <c r="C124" s="191"/>
      <c r="D124" s="191"/>
      <c r="E124" s="191"/>
      <c r="F124" s="191"/>
      <c r="G124" s="191"/>
      <c r="H124" s="191"/>
      <c r="I124" s="191"/>
      <c r="J124" s="192"/>
      <c r="K124" s="30">
        <v>0.04</v>
      </c>
      <c r="L124" s="6"/>
      <c r="M124" s="6"/>
      <c r="N124" s="6">
        <f>ROUND(N123*K124,2)</f>
        <v>0</v>
      </c>
      <c r="O124" s="6"/>
      <c r="P124" s="6">
        <f>M124+N124+O124</f>
        <v>0</v>
      </c>
    </row>
    <row r="125" spans="1:16" x14ac:dyDescent="0.25">
      <c r="A125" s="187" t="s">
        <v>13</v>
      </c>
      <c r="B125" s="188"/>
      <c r="C125" s="188"/>
      <c r="D125" s="188"/>
      <c r="E125" s="188"/>
      <c r="F125" s="188"/>
      <c r="G125" s="188"/>
      <c r="H125" s="188"/>
      <c r="I125" s="188"/>
      <c r="J125" s="189"/>
      <c r="K125" s="8"/>
      <c r="L125" s="8"/>
      <c r="M125" s="8">
        <f>M123+M124</f>
        <v>0</v>
      </c>
      <c r="N125" s="8">
        <f t="shared" ref="N125:O125" si="30">N123+N124</f>
        <v>0</v>
      </c>
      <c r="O125" s="8">
        <f t="shared" si="30"/>
        <v>0</v>
      </c>
      <c r="P125" s="8">
        <f>M125+N125+O125</f>
        <v>0</v>
      </c>
    </row>
    <row r="126" spans="1:16" outlineLevel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outlineLevel="1" x14ac:dyDescent="0.25">
      <c r="D127" s="2"/>
      <c r="E127" s="2"/>
      <c r="G127" s="2"/>
      <c r="H127" s="35"/>
      <c r="I127" s="26"/>
      <c r="J127" s="35"/>
      <c r="K127" s="35"/>
      <c r="L127" s="36"/>
      <c r="N127" s="10"/>
      <c r="O127" s="196">
        <f>P125</f>
        <v>0</v>
      </c>
      <c r="P127" s="196"/>
    </row>
    <row r="128" spans="1:16" outlineLevel="1" x14ac:dyDescent="0.25">
      <c r="A128" s="1" t="str">
        <f>KOPS1!A37</f>
        <v>Sastādīja:</v>
      </c>
      <c r="B128" s="200" t="str">
        <f>KOPS1!B37</f>
        <v>_________________</v>
      </c>
      <c r="C128" s="200"/>
      <c r="D128" s="40" t="str">
        <f>KOPS1!A41</f>
        <v>Pārbaudīja:</v>
      </c>
      <c r="E128" s="185" t="str">
        <f>KOPS1!B41</f>
        <v>_________________</v>
      </c>
      <c r="F128" s="185"/>
      <c r="G128" s="185"/>
      <c r="H128" s="185"/>
      <c r="I128" s="185"/>
      <c r="K128" s="34"/>
      <c r="L128" s="34"/>
      <c r="M128" s="2"/>
      <c r="N128" s="2"/>
      <c r="O128" s="2"/>
      <c r="P128" s="2"/>
    </row>
    <row r="129" spans="1:16" outlineLevel="1" x14ac:dyDescent="0.25">
      <c r="B129" s="202" t="str">
        <f>KOPS1!B38</f>
        <v>(paraksts un tā atšifrējums, datums)</v>
      </c>
      <c r="C129" s="202"/>
      <c r="D129" s="2"/>
      <c r="E129" s="184" t="str">
        <f>KOPS1!B42</f>
        <v>(paraksts un tā atšifrējums, datums)</v>
      </c>
      <c r="F129" s="184"/>
      <c r="G129" s="184"/>
      <c r="H129" s="184"/>
      <c r="I129" s="184"/>
      <c r="K129" s="34"/>
      <c r="L129" s="34"/>
      <c r="M129" s="2"/>
      <c r="N129" s="2"/>
      <c r="O129" s="2"/>
      <c r="P129" s="2"/>
    </row>
    <row r="130" spans="1:16" outlineLevel="1" x14ac:dyDescent="0.25">
      <c r="A130" s="1" t="str">
        <f>KOPS1!A39</f>
        <v>Sertifikāta Nr.</v>
      </c>
      <c r="B130" s="9"/>
      <c r="C130" s="50">
        <f>KOPS1!B39</f>
        <v>0</v>
      </c>
      <c r="D130" s="2" t="str">
        <f>KOPS1!A43</f>
        <v>Sertifikāta Nr.</v>
      </c>
      <c r="E130" s="2"/>
      <c r="F130" s="2">
        <f>KOPS1!B43</f>
        <v>0</v>
      </c>
      <c r="G130" s="2"/>
      <c r="I130" s="26"/>
      <c r="J130" s="26"/>
      <c r="K130" s="26"/>
      <c r="L130" s="26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</sheetData>
  <mergeCells count="24">
    <mergeCell ref="B128:C128"/>
    <mergeCell ref="E128:I128"/>
    <mergeCell ref="E129:I129"/>
    <mergeCell ref="L18:P18"/>
    <mergeCell ref="B18:B19"/>
    <mergeCell ref="C18:C19"/>
    <mergeCell ref="D18:D19"/>
    <mergeCell ref="E18:E19"/>
    <mergeCell ref="F18:K18"/>
    <mergeCell ref="B129:C129"/>
    <mergeCell ref="A123:J123"/>
    <mergeCell ref="A124:J124"/>
    <mergeCell ref="A125:J125"/>
    <mergeCell ref="O127:P127"/>
    <mergeCell ref="A1:P1"/>
    <mergeCell ref="A4:P4"/>
    <mergeCell ref="A5:P5"/>
    <mergeCell ref="C9:E9"/>
    <mergeCell ref="C10:E10"/>
    <mergeCell ref="C12:E12"/>
    <mergeCell ref="M14:P14"/>
    <mergeCell ref="M16:P16"/>
    <mergeCell ref="A18:A19"/>
    <mergeCell ref="C11:E11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2"/>
  <sheetViews>
    <sheetView topLeftCell="A114" zoomScale="85" zoomScaleNormal="85" workbookViewId="0">
      <selection activeCell="C38" sqref="C38"/>
    </sheetView>
  </sheetViews>
  <sheetFormatPr defaultRowHeight="15" outlineLevelRow="1" x14ac:dyDescent="0.25"/>
  <cols>
    <col min="1" max="2" width="8.7109375" style="1" customWidth="1"/>
    <col min="3" max="3" width="44.7109375" style="1" customWidth="1"/>
    <col min="4" max="5" width="9.7109375" style="1" customWidth="1"/>
    <col min="6" max="11" width="8.7109375" style="1" customWidth="1"/>
    <col min="12" max="15" width="10.7109375" style="1" customWidth="1"/>
    <col min="16" max="16" width="12.7109375" style="1" customWidth="1"/>
  </cols>
  <sheetData>
    <row r="1" spans="1:16" ht="20.25" x14ac:dyDescent="0.3">
      <c r="A1" s="193" t="e">
        <f>"Lokālā tāme Nr. "&amp;KOPS1!#REF!</f>
        <v>#REF!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4" spans="1:16" ht="20.25" x14ac:dyDescent="0.3">
      <c r="A4" s="194" t="e">
        <f>KOPS1!#REF!</f>
        <v>#REF!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spans="1:16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 t="s">
        <v>1</v>
      </c>
      <c r="B9" s="2"/>
      <c r="C9" s="186" t="str">
        <f>KOPS1!C14</f>
        <v>Ceļa Lizums-Kalēji-Avoti pārbūve Lizumā</v>
      </c>
      <c r="D9" s="186"/>
      <c r="E9" s="18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2</v>
      </c>
      <c r="B10" s="2"/>
      <c r="C10" s="186" t="str">
        <f>KOPS1!C15</f>
        <v>Ceļa Lizums-Kalēji-Avoti pārbūve Lizumā</v>
      </c>
      <c r="D10" s="186"/>
      <c r="E10" s="1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 t="s">
        <v>3</v>
      </c>
      <c r="B11" s="2"/>
      <c r="C11" s="186" t="str">
        <f>KOPS1!C16</f>
        <v>Ceļš Lizums-Kalēji-Avoti; Ceļš Kalēji-Mežāres-Elstes –Taures, Lizums, Lizuma pagasts, Gulbenes novads</v>
      </c>
      <c r="D11" s="186"/>
      <c r="E11" s="1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 t="s">
        <v>4</v>
      </c>
      <c r="B12" s="2"/>
      <c r="C12" s="186" t="e">
        <f>KOPS1!#REF!</f>
        <v>#REF!</v>
      </c>
      <c r="D12" s="186"/>
      <c r="E12" s="186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x14ac:dyDescent="0.25">
      <c r="A14" s="27" t="s">
        <v>53</v>
      </c>
      <c r="B14" s="27"/>
      <c r="C14" s="27"/>
      <c r="D14" s="27"/>
      <c r="E14" s="2"/>
      <c r="F14" s="2"/>
      <c r="G14" s="2"/>
      <c r="H14" s="2"/>
      <c r="I14" s="2"/>
      <c r="J14" s="2"/>
      <c r="K14" s="2"/>
      <c r="M14" s="197">
        <f>P125</f>
        <v>0</v>
      </c>
      <c r="N14" s="197"/>
      <c r="O14" s="197"/>
      <c r="P14" s="197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198" t="str">
        <f>KOPS1!D19</f>
        <v>Tāme sastādīta 20___.gada ______________</v>
      </c>
      <c r="N16" s="198"/>
      <c r="O16" s="198"/>
      <c r="P16" s="198"/>
    </row>
    <row r="18" spans="1:16" ht="15" customHeight="1" x14ac:dyDescent="0.25">
      <c r="A18" s="199" t="s">
        <v>5</v>
      </c>
      <c r="B18" s="199" t="s">
        <v>6</v>
      </c>
      <c r="C18" s="199" t="s">
        <v>18</v>
      </c>
      <c r="D18" s="199" t="s">
        <v>7</v>
      </c>
      <c r="E18" s="199" t="s">
        <v>8</v>
      </c>
      <c r="F18" s="199" t="s">
        <v>9</v>
      </c>
      <c r="G18" s="199"/>
      <c r="H18" s="199"/>
      <c r="I18" s="199"/>
      <c r="J18" s="199"/>
      <c r="K18" s="199"/>
      <c r="L18" s="199" t="s">
        <v>10</v>
      </c>
      <c r="M18" s="199"/>
      <c r="N18" s="199"/>
      <c r="O18" s="199"/>
      <c r="P18" s="199"/>
    </row>
    <row r="19" spans="1:16" ht="51" x14ac:dyDescent="0.25">
      <c r="A19" s="199"/>
      <c r="B19" s="199"/>
      <c r="C19" s="199"/>
      <c r="D19" s="199"/>
      <c r="E19" s="199"/>
      <c r="F19" s="31" t="s">
        <v>41</v>
      </c>
      <c r="G19" s="31" t="s">
        <v>42</v>
      </c>
      <c r="H19" s="31" t="s">
        <v>43</v>
      </c>
      <c r="I19" s="31" t="s">
        <v>44</v>
      </c>
      <c r="J19" s="31" t="s">
        <v>45</v>
      </c>
      <c r="K19" s="31" t="s">
        <v>46</v>
      </c>
      <c r="L19" s="31" t="s">
        <v>47</v>
      </c>
      <c r="M19" s="31" t="s">
        <v>43</v>
      </c>
      <c r="N19" s="31" t="s">
        <v>44</v>
      </c>
      <c r="O19" s="31" t="s">
        <v>45</v>
      </c>
      <c r="P19" s="31" t="s">
        <v>48</v>
      </c>
    </row>
    <row r="20" spans="1:16" ht="15.75" thickBot="1" x14ac:dyDescent="0.3">
      <c r="A20" s="44">
        <v>1</v>
      </c>
      <c r="B20" s="44">
        <v>2</v>
      </c>
      <c r="C20" s="45" t="s">
        <v>60</v>
      </c>
      <c r="D20" s="44" t="s">
        <v>61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</row>
    <row r="21" spans="1:16" ht="15.75" thickTop="1" x14ac:dyDescent="0.25">
      <c r="A21" s="11">
        <v>1</v>
      </c>
      <c r="B21" s="32" t="s">
        <v>49</v>
      </c>
      <c r="C21" s="12"/>
      <c r="D21" s="13"/>
      <c r="E21" s="14"/>
      <c r="F21" s="15"/>
      <c r="G21" s="15"/>
      <c r="H21" s="15">
        <f>ROUND(F21*G21,2)</f>
        <v>0</v>
      </c>
      <c r="I21" s="15"/>
      <c r="J21" s="15"/>
      <c r="K21" s="15">
        <f>H21+I21+J21</f>
        <v>0</v>
      </c>
      <c r="L21" s="15">
        <f>ROUND(E21*F21,2)</f>
        <v>0</v>
      </c>
      <c r="M21" s="15">
        <f>ROUND(E21*H21,2)</f>
        <v>0</v>
      </c>
      <c r="N21" s="15">
        <f>ROUND(E21*I21,2)</f>
        <v>0</v>
      </c>
      <c r="O21" s="15">
        <f>ROUND(E21*J21,2)</f>
        <v>0</v>
      </c>
      <c r="P21" s="15">
        <f>M21+N21+O21</f>
        <v>0</v>
      </c>
    </row>
    <row r="22" spans="1:16" x14ac:dyDescent="0.25">
      <c r="A22" s="3">
        <f>A21+1</f>
        <v>2</v>
      </c>
      <c r="B22" s="32" t="s">
        <v>49</v>
      </c>
      <c r="C22" s="7"/>
      <c r="D22" s="4"/>
      <c r="E22" s="5"/>
      <c r="F22" s="6"/>
      <c r="G22" s="6"/>
      <c r="H22" s="6">
        <f t="shared" ref="H22:H121" si="0">ROUND(F22*G22,2)</f>
        <v>0</v>
      </c>
      <c r="I22" s="6"/>
      <c r="J22" s="6"/>
      <c r="K22" s="6">
        <f t="shared" ref="K22:K121" si="1">H22+I22+J22</f>
        <v>0</v>
      </c>
      <c r="L22" s="6">
        <f t="shared" ref="L22:L121" si="2">ROUND(E22*F22,2)</f>
        <v>0</v>
      </c>
      <c r="M22" s="6">
        <f t="shared" ref="M22:M121" si="3">ROUND(E22*H22,2)</f>
        <v>0</v>
      </c>
      <c r="N22" s="6">
        <f t="shared" ref="N22:N121" si="4">ROUND(E22*I22,2)</f>
        <v>0</v>
      </c>
      <c r="O22" s="6">
        <f t="shared" ref="O22:O121" si="5">ROUND(E22*J22,2)</f>
        <v>0</v>
      </c>
      <c r="P22" s="6">
        <f t="shared" ref="P22:P121" si="6">M22+N22+O22</f>
        <v>0</v>
      </c>
    </row>
    <row r="23" spans="1:16" x14ac:dyDescent="0.25">
      <c r="A23" s="3">
        <f t="shared" ref="A23:A86" si="7">A22+1</f>
        <v>3</v>
      </c>
      <c r="B23" s="32" t="s">
        <v>49</v>
      </c>
      <c r="C23" s="7"/>
      <c r="D23" s="4"/>
      <c r="E23" s="5"/>
      <c r="F23" s="6"/>
      <c r="G23" s="6"/>
      <c r="H23" s="6">
        <f t="shared" si="0"/>
        <v>0</v>
      </c>
      <c r="I23" s="6"/>
      <c r="J23" s="6"/>
      <c r="K23" s="6">
        <f t="shared" si="1"/>
        <v>0</v>
      </c>
      <c r="L23" s="6">
        <f t="shared" si="2"/>
        <v>0</v>
      </c>
      <c r="M23" s="6">
        <f t="shared" si="3"/>
        <v>0</v>
      </c>
      <c r="N23" s="6">
        <f t="shared" si="4"/>
        <v>0</v>
      </c>
      <c r="O23" s="6">
        <f t="shared" si="5"/>
        <v>0</v>
      </c>
      <c r="P23" s="6">
        <f t="shared" si="6"/>
        <v>0</v>
      </c>
    </row>
    <row r="24" spans="1:16" x14ac:dyDescent="0.25">
      <c r="A24" s="3">
        <f t="shared" si="7"/>
        <v>4</v>
      </c>
      <c r="B24" s="32" t="s">
        <v>49</v>
      </c>
      <c r="C24" s="7"/>
      <c r="D24" s="4"/>
      <c r="E24" s="5"/>
      <c r="F24" s="6"/>
      <c r="G24" s="6"/>
      <c r="H24" s="6">
        <f t="shared" si="0"/>
        <v>0</v>
      </c>
      <c r="I24" s="6"/>
      <c r="J24" s="6"/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si="6"/>
        <v>0</v>
      </c>
    </row>
    <row r="25" spans="1:16" x14ac:dyDescent="0.25">
      <c r="A25" s="3">
        <f t="shared" si="7"/>
        <v>5</v>
      </c>
      <c r="B25" s="32" t="s">
        <v>49</v>
      </c>
      <c r="C25" s="7"/>
      <c r="D25" s="4"/>
      <c r="E25" s="5"/>
      <c r="F25" s="6"/>
      <c r="G25" s="6"/>
      <c r="H25" s="6">
        <f t="shared" si="0"/>
        <v>0</v>
      </c>
      <c r="I25" s="6"/>
      <c r="J25" s="6"/>
      <c r="K25" s="6">
        <f t="shared" si="1"/>
        <v>0</v>
      </c>
      <c r="L25" s="6">
        <f t="shared" si="2"/>
        <v>0</v>
      </c>
      <c r="M25" s="6">
        <f t="shared" si="3"/>
        <v>0</v>
      </c>
      <c r="N25" s="6">
        <f t="shared" si="4"/>
        <v>0</v>
      </c>
      <c r="O25" s="6">
        <f t="shared" si="5"/>
        <v>0</v>
      </c>
      <c r="P25" s="6">
        <f t="shared" si="6"/>
        <v>0</v>
      </c>
    </row>
    <row r="26" spans="1:16" x14ac:dyDescent="0.25">
      <c r="A26" s="3">
        <f t="shared" si="7"/>
        <v>6</v>
      </c>
      <c r="B26" s="32" t="s">
        <v>49</v>
      </c>
      <c r="C26" s="7"/>
      <c r="D26" s="4"/>
      <c r="E26" s="5"/>
      <c r="F26" s="6"/>
      <c r="G26" s="6"/>
      <c r="H26" s="6">
        <f t="shared" si="0"/>
        <v>0</v>
      </c>
      <c r="I26" s="6"/>
      <c r="J26" s="6"/>
      <c r="K26" s="6">
        <f t="shared" si="1"/>
        <v>0</v>
      </c>
      <c r="L26" s="6">
        <f t="shared" si="2"/>
        <v>0</v>
      </c>
      <c r="M26" s="6">
        <f t="shared" si="3"/>
        <v>0</v>
      </c>
      <c r="N26" s="6">
        <f t="shared" si="4"/>
        <v>0</v>
      </c>
      <c r="O26" s="6">
        <f t="shared" si="5"/>
        <v>0</v>
      </c>
      <c r="P26" s="6">
        <f t="shared" si="6"/>
        <v>0</v>
      </c>
    </row>
    <row r="27" spans="1:16" x14ac:dyDescent="0.25">
      <c r="A27" s="3">
        <f t="shared" si="7"/>
        <v>7</v>
      </c>
      <c r="B27" s="32" t="s">
        <v>49</v>
      </c>
      <c r="C27" s="7"/>
      <c r="D27" s="4"/>
      <c r="E27" s="5"/>
      <c r="F27" s="6"/>
      <c r="G27" s="6"/>
      <c r="H27" s="6">
        <f t="shared" si="0"/>
        <v>0</v>
      </c>
      <c r="I27" s="6"/>
      <c r="J27" s="6"/>
      <c r="K27" s="6">
        <f t="shared" si="1"/>
        <v>0</v>
      </c>
      <c r="L27" s="6">
        <f t="shared" si="2"/>
        <v>0</v>
      </c>
      <c r="M27" s="6">
        <f t="shared" si="3"/>
        <v>0</v>
      </c>
      <c r="N27" s="6">
        <f t="shared" si="4"/>
        <v>0</v>
      </c>
      <c r="O27" s="6">
        <f t="shared" si="5"/>
        <v>0</v>
      </c>
      <c r="P27" s="6">
        <f t="shared" si="6"/>
        <v>0</v>
      </c>
    </row>
    <row r="28" spans="1:16" x14ac:dyDescent="0.25">
      <c r="A28" s="3">
        <f t="shared" si="7"/>
        <v>8</v>
      </c>
      <c r="B28" s="32" t="s">
        <v>49</v>
      </c>
      <c r="C28" s="7"/>
      <c r="D28" s="4"/>
      <c r="E28" s="5"/>
      <c r="F28" s="6"/>
      <c r="G28" s="6"/>
      <c r="H28" s="6">
        <f t="shared" si="0"/>
        <v>0</v>
      </c>
      <c r="I28" s="6"/>
      <c r="J28" s="6"/>
      <c r="K28" s="6">
        <f t="shared" si="1"/>
        <v>0</v>
      </c>
      <c r="L28" s="6">
        <f t="shared" si="2"/>
        <v>0</v>
      </c>
      <c r="M28" s="6">
        <f t="shared" si="3"/>
        <v>0</v>
      </c>
      <c r="N28" s="6">
        <f t="shared" si="4"/>
        <v>0</v>
      </c>
      <c r="O28" s="6">
        <f t="shared" si="5"/>
        <v>0</v>
      </c>
      <c r="P28" s="6">
        <f t="shared" si="6"/>
        <v>0</v>
      </c>
    </row>
    <row r="29" spans="1:16" x14ac:dyDescent="0.25">
      <c r="A29" s="3">
        <f t="shared" si="7"/>
        <v>9</v>
      </c>
      <c r="B29" s="32" t="s">
        <v>49</v>
      </c>
      <c r="C29" s="7"/>
      <c r="D29" s="4"/>
      <c r="E29" s="5"/>
      <c r="F29" s="6"/>
      <c r="G29" s="6"/>
      <c r="H29" s="6">
        <f t="shared" si="0"/>
        <v>0</v>
      </c>
      <c r="I29" s="6"/>
      <c r="J29" s="6"/>
      <c r="K29" s="6">
        <f t="shared" si="1"/>
        <v>0</v>
      </c>
      <c r="L29" s="6">
        <f t="shared" si="2"/>
        <v>0</v>
      </c>
      <c r="M29" s="6">
        <f t="shared" si="3"/>
        <v>0</v>
      </c>
      <c r="N29" s="6">
        <f t="shared" si="4"/>
        <v>0</v>
      </c>
      <c r="O29" s="6">
        <f t="shared" si="5"/>
        <v>0</v>
      </c>
      <c r="P29" s="6">
        <f t="shared" si="6"/>
        <v>0</v>
      </c>
    </row>
    <row r="30" spans="1:16" x14ac:dyDescent="0.25">
      <c r="A30" s="3">
        <f t="shared" si="7"/>
        <v>10</v>
      </c>
      <c r="B30" s="32" t="s">
        <v>49</v>
      </c>
      <c r="C30" s="7"/>
      <c r="D30" s="4"/>
      <c r="E30" s="5"/>
      <c r="F30" s="6"/>
      <c r="G30" s="6"/>
      <c r="H30" s="6">
        <f t="shared" si="0"/>
        <v>0</v>
      </c>
      <c r="I30" s="6"/>
      <c r="J30" s="6"/>
      <c r="K30" s="6">
        <f t="shared" si="1"/>
        <v>0</v>
      </c>
      <c r="L30" s="6">
        <f t="shared" si="2"/>
        <v>0</v>
      </c>
      <c r="M30" s="6">
        <f t="shared" si="3"/>
        <v>0</v>
      </c>
      <c r="N30" s="6">
        <f t="shared" si="4"/>
        <v>0</v>
      </c>
      <c r="O30" s="6">
        <f t="shared" si="5"/>
        <v>0</v>
      </c>
      <c r="P30" s="6">
        <f t="shared" si="6"/>
        <v>0</v>
      </c>
    </row>
    <row r="31" spans="1:16" x14ac:dyDescent="0.25">
      <c r="A31" s="3">
        <f t="shared" si="7"/>
        <v>11</v>
      </c>
      <c r="B31" s="32" t="s">
        <v>49</v>
      </c>
      <c r="C31" s="7"/>
      <c r="D31" s="4"/>
      <c r="E31" s="5"/>
      <c r="F31" s="6"/>
      <c r="G31" s="6"/>
      <c r="H31" s="6">
        <f t="shared" si="0"/>
        <v>0</v>
      </c>
      <c r="I31" s="6"/>
      <c r="J31" s="6"/>
      <c r="K31" s="6">
        <f t="shared" si="1"/>
        <v>0</v>
      </c>
      <c r="L31" s="6">
        <f t="shared" si="2"/>
        <v>0</v>
      </c>
      <c r="M31" s="6">
        <f t="shared" si="3"/>
        <v>0</v>
      </c>
      <c r="N31" s="6">
        <f t="shared" si="4"/>
        <v>0</v>
      </c>
      <c r="O31" s="6">
        <f t="shared" si="5"/>
        <v>0</v>
      </c>
      <c r="P31" s="6">
        <f t="shared" si="6"/>
        <v>0</v>
      </c>
    </row>
    <row r="32" spans="1:16" x14ac:dyDescent="0.25">
      <c r="A32" s="3">
        <f t="shared" si="7"/>
        <v>12</v>
      </c>
      <c r="B32" s="32" t="s">
        <v>49</v>
      </c>
      <c r="C32" s="7"/>
      <c r="D32" s="4"/>
      <c r="E32" s="5"/>
      <c r="F32" s="6"/>
      <c r="G32" s="6"/>
      <c r="H32" s="6">
        <f t="shared" si="0"/>
        <v>0</v>
      </c>
      <c r="I32" s="6"/>
      <c r="J32" s="6"/>
      <c r="K32" s="6">
        <f t="shared" si="1"/>
        <v>0</v>
      </c>
      <c r="L32" s="6">
        <f t="shared" si="2"/>
        <v>0</v>
      </c>
      <c r="M32" s="6">
        <f t="shared" si="3"/>
        <v>0</v>
      </c>
      <c r="N32" s="6">
        <f t="shared" si="4"/>
        <v>0</v>
      </c>
      <c r="O32" s="6">
        <f t="shared" si="5"/>
        <v>0</v>
      </c>
      <c r="P32" s="6">
        <f t="shared" si="6"/>
        <v>0</v>
      </c>
    </row>
    <row r="33" spans="1:16" x14ac:dyDescent="0.25">
      <c r="A33" s="3">
        <f t="shared" si="7"/>
        <v>13</v>
      </c>
      <c r="B33" s="32" t="s">
        <v>49</v>
      </c>
      <c r="C33" s="7"/>
      <c r="D33" s="4"/>
      <c r="E33" s="5"/>
      <c r="F33" s="6"/>
      <c r="G33" s="6"/>
      <c r="H33" s="6">
        <f t="shared" si="0"/>
        <v>0</v>
      </c>
      <c r="I33" s="6"/>
      <c r="J33" s="6"/>
      <c r="K33" s="6">
        <f t="shared" si="1"/>
        <v>0</v>
      </c>
      <c r="L33" s="6">
        <f t="shared" si="2"/>
        <v>0</v>
      </c>
      <c r="M33" s="6">
        <f t="shared" si="3"/>
        <v>0</v>
      </c>
      <c r="N33" s="6">
        <f t="shared" si="4"/>
        <v>0</v>
      </c>
      <c r="O33" s="6">
        <f t="shared" si="5"/>
        <v>0</v>
      </c>
      <c r="P33" s="6">
        <f t="shared" si="6"/>
        <v>0</v>
      </c>
    </row>
    <row r="34" spans="1:16" x14ac:dyDescent="0.25">
      <c r="A34" s="3">
        <f t="shared" si="7"/>
        <v>14</v>
      </c>
      <c r="B34" s="32" t="s">
        <v>49</v>
      </c>
      <c r="C34" s="7"/>
      <c r="D34" s="4"/>
      <c r="E34" s="5"/>
      <c r="F34" s="6"/>
      <c r="G34" s="6"/>
      <c r="H34" s="6">
        <f t="shared" si="0"/>
        <v>0</v>
      </c>
      <c r="I34" s="6"/>
      <c r="J34" s="6"/>
      <c r="K34" s="6">
        <f t="shared" si="1"/>
        <v>0</v>
      </c>
      <c r="L34" s="6">
        <f t="shared" si="2"/>
        <v>0</v>
      </c>
      <c r="M34" s="6">
        <f t="shared" si="3"/>
        <v>0</v>
      </c>
      <c r="N34" s="6">
        <f t="shared" si="4"/>
        <v>0</v>
      </c>
      <c r="O34" s="6">
        <f t="shared" si="5"/>
        <v>0</v>
      </c>
      <c r="P34" s="6">
        <f t="shared" si="6"/>
        <v>0</v>
      </c>
    </row>
    <row r="35" spans="1:16" x14ac:dyDescent="0.25">
      <c r="A35" s="3">
        <f t="shared" si="7"/>
        <v>15</v>
      </c>
      <c r="B35" s="32" t="s">
        <v>49</v>
      </c>
      <c r="C35" s="7"/>
      <c r="D35" s="4"/>
      <c r="E35" s="5"/>
      <c r="F35" s="6"/>
      <c r="G35" s="6"/>
      <c r="H35" s="6">
        <f t="shared" si="0"/>
        <v>0</v>
      </c>
      <c r="I35" s="6"/>
      <c r="J35" s="6"/>
      <c r="K35" s="6">
        <f t="shared" si="1"/>
        <v>0</v>
      </c>
      <c r="L35" s="6">
        <f t="shared" si="2"/>
        <v>0</v>
      </c>
      <c r="M35" s="6">
        <f t="shared" si="3"/>
        <v>0</v>
      </c>
      <c r="N35" s="6">
        <f t="shared" si="4"/>
        <v>0</v>
      </c>
      <c r="O35" s="6">
        <f t="shared" si="5"/>
        <v>0</v>
      </c>
      <c r="P35" s="6">
        <f t="shared" si="6"/>
        <v>0</v>
      </c>
    </row>
    <row r="36" spans="1:16" x14ac:dyDescent="0.25">
      <c r="A36" s="3">
        <f t="shared" si="7"/>
        <v>16</v>
      </c>
      <c r="B36" s="32" t="s">
        <v>49</v>
      </c>
      <c r="C36" s="7"/>
      <c r="D36" s="4"/>
      <c r="E36" s="5"/>
      <c r="F36" s="6"/>
      <c r="G36" s="6"/>
      <c r="H36" s="6">
        <f t="shared" si="0"/>
        <v>0</v>
      </c>
      <c r="I36" s="6"/>
      <c r="J36" s="6"/>
      <c r="K36" s="6">
        <f t="shared" si="1"/>
        <v>0</v>
      </c>
      <c r="L36" s="6">
        <f t="shared" si="2"/>
        <v>0</v>
      </c>
      <c r="M36" s="6">
        <f t="shared" si="3"/>
        <v>0</v>
      </c>
      <c r="N36" s="6">
        <f t="shared" si="4"/>
        <v>0</v>
      </c>
      <c r="O36" s="6">
        <f t="shared" si="5"/>
        <v>0</v>
      </c>
      <c r="P36" s="6">
        <f t="shared" si="6"/>
        <v>0</v>
      </c>
    </row>
    <row r="37" spans="1:16" x14ac:dyDescent="0.25">
      <c r="A37" s="3">
        <f t="shared" si="7"/>
        <v>17</v>
      </c>
      <c r="B37" s="32" t="s">
        <v>49</v>
      </c>
      <c r="C37" s="7"/>
      <c r="D37" s="4"/>
      <c r="E37" s="5"/>
      <c r="F37" s="6"/>
      <c r="G37" s="6"/>
      <c r="H37" s="6">
        <f t="shared" si="0"/>
        <v>0</v>
      </c>
      <c r="I37" s="6"/>
      <c r="J37" s="6"/>
      <c r="K37" s="6">
        <f t="shared" si="1"/>
        <v>0</v>
      </c>
      <c r="L37" s="6">
        <f t="shared" si="2"/>
        <v>0</v>
      </c>
      <c r="M37" s="6">
        <f t="shared" si="3"/>
        <v>0</v>
      </c>
      <c r="N37" s="6">
        <f t="shared" si="4"/>
        <v>0</v>
      </c>
      <c r="O37" s="6">
        <f t="shared" si="5"/>
        <v>0</v>
      </c>
      <c r="P37" s="6">
        <f t="shared" si="6"/>
        <v>0</v>
      </c>
    </row>
    <row r="38" spans="1:16" x14ac:dyDescent="0.25">
      <c r="A38" s="3">
        <f t="shared" si="7"/>
        <v>18</v>
      </c>
      <c r="B38" s="32" t="s">
        <v>49</v>
      </c>
      <c r="C38" s="7"/>
      <c r="D38" s="4"/>
      <c r="E38" s="5"/>
      <c r="F38" s="6"/>
      <c r="G38" s="6"/>
      <c r="H38" s="6">
        <f t="shared" si="0"/>
        <v>0</v>
      </c>
      <c r="I38" s="6"/>
      <c r="J38" s="6"/>
      <c r="K38" s="6">
        <f t="shared" si="1"/>
        <v>0</v>
      </c>
      <c r="L38" s="6">
        <f t="shared" si="2"/>
        <v>0</v>
      </c>
      <c r="M38" s="6">
        <f t="shared" si="3"/>
        <v>0</v>
      </c>
      <c r="N38" s="6">
        <f t="shared" si="4"/>
        <v>0</v>
      </c>
      <c r="O38" s="6">
        <f t="shared" si="5"/>
        <v>0</v>
      </c>
      <c r="P38" s="6">
        <f t="shared" si="6"/>
        <v>0</v>
      </c>
    </row>
    <row r="39" spans="1:16" x14ac:dyDescent="0.25">
      <c r="A39" s="3">
        <f t="shared" si="7"/>
        <v>19</v>
      </c>
      <c r="B39" s="32" t="s">
        <v>49</v>
      </c>
      <c r="C39" s="7"/>
      <c r="D39" s="4"/>
      <c r="E39" s="5"/>
      <c r="F39" s="6"/>
      <c r="G39" s="6"/>
      <c r="H39" s="6">
        <f t="shared" si="0"/>
        <v>0</v>
      </c>
      <c r="I39" s="6"/>
      <c r="J39" s="6"/>
      <c r="K39" s="6">
        <f t="shared" si="1"/>
        <v>0</v>
      </c>
      <c r="L39" s="6">
        <f t="shared" si="2"/>
        <v>0</v>
      </c>
      <c r="M39" s="6">
        <f t="shared" si="3"/>
        <v>0</v>
      </c>
      <c r="N39" s="6">
        <f t="shared" si="4"/>
        <v>0</v>
      </c>
      <c r="O39" s="6">
        <f t="shared" si="5"/>
        <v>0</v>
      </c>
      <c r="P39" s="6">
        <f t="shared" si="6"/>
        <v>0</v>
      </c>
    </row>
    <row r="40" spans="1:16" x14ac:dyDescent="0.25">
      <c r="A40" s="3">
        <f t="shared" si="7"/>
        <v>20</v>
      </c>
      <c r="B40" s="32" t="s">
        <v>49</v>
      </c>
      <c r="C40" s="7"/>
      <c r="D40" s="4"/>
      <c r="E40" s="5"/>
      <c r="F40" s="6"/>
      <c r="G40" s="6"/>
      <c r="H40" s="6">
        <f t="shared" si="0"/>
        <v>0</v>
      </c>
      <c r="I40" s="6"/>
      <c r="J40" s="6"/>
      <c r="K40" s="6">
        <f t="shared" si="1"/>
        <v>0</v>
      </c>
      <c r="L40" s="6">
        <f t="shared" si="2"/>
        <v>0</v>
      </c>
      <c r="M40" s="6">
        <f t="shared" si="3"/>
        <v>0</v>
      </c>
      <c r="N40" s="6">
        <f t="shared" si="4"/>
        <v>0</v>
      </c>
      <c r="O40" s="6">
        <f t="shared" si="5"/>
        <v>0</v>
      </c>
      <c r="P40" s="6">
        <f t="shared" si="6"/>
        <v>0</v>
      </c>
    </row>
    <row r="41" spans="1:16" x14ac:dyDescent="0.25">
      <c r="A41" s="3">
        <f t="shared" si="7"/>
        <v>21</v>
      </c>
      <c r="B41" s="32" t="s">
        <v>49</v>
      </c>
      <c r="C41" s="7"/>
      <c r="D41" s="4"/>
      <c r="E41" s="5"/>
      <c r="F41" s="6"/>
      <c r="G41" s="6"/>
      <c r="H41" s="6">
        <f t="shared" si="0"/>
        <v>0</v>
      </c>
      <c r="I41" s="6"/>
      <c r="J41" s="6"/>
      <c r="K41" s="6">
        <f t="shared" si="1"/>
        <v>0</v>
      </c>
      <c r="L41" s="6">
        <f t="shared" si="2"/>
        <v>0</v>
      </c>
      <c r="M41" s="6">
        <f t="shared" si="3"/>
        <v>0</v>
      </c>
      <c r="N41" s="6">
        <f t="shared" si="4"/>
        <v>0</v>
      </c>
      <c r="O41" s="6">
        <f t="shared" si="5"/>
        <v>0</v>
      </c>
      <c r="P41" s="6">
        <f t="shared" si="6"/>
        <v>0</v>
      </c>
    </row>
    <row r="42" spans="1:16" x14ac:dyDescent="0.25">
      <c r="A42" s="3">
        <f t="shared" si="7"/>
        <v>22</v>
      </c>
      <c r="B42" s="32" t="s">
        <v>49</v>
      </c>
      <c r="C42" s="7"/>
      <c r="D42" s="4"/>
      <c r="E42" s="5"/>
      <c r="F42" s="6"/>
      <c r="G42" s="6"/>
      <c r="H42" s="6">
        <f t="shared" si="0"/>
        <v>0</v>
      </c>
      <c r="I42" s="6"/>
      <c r="J42" s="6"/>
      <c r="K42" s="6">
        <f t="shared" si="1"/>
        <v>0</v>
      </c>
      <c r="L42" s="6">
        <f t="shared" si="2"/>
        <v>0</v>
      </c>
      <c r="M42" s="6">
        <f t="shared" si="3"/>
        <v>0</v>
      </c>
      <c r="N42" s="6">
        <f t="shared" si="4"/>
        <v>0</v>
      </c>
      <c r="O42" s="6">
        <f t="shared" si="5"/>
        <v>0</v>
      </c>
      <c r="P42" s="6">
        <f t="shared" si="6"/>
        <v>0</v>
      </c>
    </row>
    <row r="43" spans="1:16" x14ac:dyDescent="0.25">
      <c r="A43" s="3">
        <f t="shared" si="7"/>
        <v>23</v>
      </c>
      <c r="B43" s="32" t="s">
        <v>49</v>
      </c>
      <c r="C43" s="7"/>
      <c r="D43" s="4"/>
      <c r="E43" s="5"/>
      <c r="F43" s="6"/>
      <c r="G43" s="6"/>
      <c r="H43" s="6">
        <f t="shared" si="0"/>
        <v>0</v>
      </c>
      <c r="I43" s="6"/>
      <c r="J43" s="6"/>
      <c r="K43" s="6">
        <f t="shared" si="1"/>
        <v>0</v>
      </c>
      <c r="L43" s="6">
        <f t="shared" si="2"/>
        <v>0</v>
      </c>
      <c r="M43" s="6">
        <f t="shared" si="3"/>
        <v>0</v>
      </c>
      <c r="N43" s="6">
        <f t="shared" si="4"/>
        <v>0</v>
      </c>
      <c r="O43" s="6">
        <f t="shared" si="5"/>
        <v>0</v>
      </c>
      <c r="P43" s="6">
        <f t="shared" si="6"/>
        <v>0</v>
      </c>
    </row>
    <row r="44" spans="1:16" x14ac:dyDescent="0.25">
      <c r="A44" s="3">
        <f t="shared" si="7"/>
        <v>24</v>
      </c>
      <c r="B44" s="32" t="s">
        <v>49</v>
      </c>
      <c r="C44" s="7"/>
      <c r="D44" s="4"/>
      <c r="E44" s="5"/>
      <c r="F44" s="6"/>
      <c r="G44" s="6"/>
      <c r="H44" s="6">
        <f t="shared" si="0"/>
        <v>0</v>
      </c>
      <c r="I44" s="6"/>
      <c r="J44" s="6"/>
      <c r="K44" s="6">
        <f t="shared" si="1"/>
        <v>0</v>
      </c>
      <c r="L44" s="6">
        <f t="shared" si="2"/>
        <v>0</v>
      </c>
      <c r="M44" s="6">
        <f t="shared" si="3"/>
        <v>0</v>
      </c>
      <c r="N44" s="6">
        <f t="shared" si="4"/>
        <v>0</v>
      </c>
      <c r="O44" s="6">
        <f t="shared" si="5"/>
        <v>0</v>
      </c>
      <c r="P44" s="6">
        <f t="shared" si="6"/>
        <v>0</v>
      </c>
    </row>
    <row r="45" spans="1:16" x14ac:dyDescent="0.25">
      <c r="A45" s="3">
        <f t="shared" si="7"/>
        <v>25</v>
      </c>
      <c r="B45" s="32" t="s">
        <v>49</v>
      </c>
      <c r="C45" s="7"/>
      <c r="D45" s="4"/>
      <c r="E45" s="5"/>
      <c r="F45" s="6"/>
      <c r="G45" s="6"/>
      <c r="H45" s="6">
        <f t="shared" si="0"/>
        <v>0</v>
      </c>
      <c r="I45" s="6"/>
      <c r="J45" s="6"/>
      <c r="K45" s="6">
        <f t="shared" si="1"/>
        <v>0</v>
      </c>
      <c r="L45" s="6">
        <f t="shared" si="2"/>
        <v>0</v>
      </c>
      <c r="M45" s="6">
        <f t="shared" si="3"/>
        <v>0</v>
      </c>
      <c r="N45" s="6">
        <f t="shared" si="4"/>
        <v>0</v>
      </c>
      <c r="O45" s="6">
        <f t="shared" si="5"/>
        <v>0</v>
      </c>
      <c r="P45" s="6">
        <f t="shared" si="6"/>
        <v>0</v>
      </c>
    </row>
    <row r="46" spans="1:16" x14ac:dyDescent="0.25">
      <c r="A46" s="3">
        <f t="shared" si="7"/>
        <v>26</v>
      </c>
      <c r="B46" s="32" t="s">
        <v>49</v>
      </c>
      <c r="C46" s="7"/>
      <c r="D46" s="4"/>
      <c r="E46" s="5"/>
      <c r="F46" s="6"/>
      <c r="G46" s="6"/>
      <c r="H46" s="6">
        <f t="shared" si="0"/>
        <v>0</v>
      </c>
      <c r="I46" s="6"/>
      <c r="J46" s="6"/>
      <c r="K46" s="6">
        <f t="shared" si="1"/>
        <v>0</v>
      </c>
      <c r="L46" s="6">
        <f t="shared" si="2"/>
        <v>0</v>
      </c>
      <c r="M46" s="6">
        <f t="shared" si="3"/>
        <v>0</v>
      </c>
      <c r="N46" s="6">
        <f t="shared" si="4"/>
        <v>0</v>
      </c>
      <c r="O46" s="6">
        <f t="shared" si="5"/>
        <v>0</v>
      </c>
      <c r="P46" s="6">
        <f t="shared" si="6"/>
        <v>0</v>
      </c>
    </row>
    <row r="47" spans="1:16" x14ac:dyDescent="0.25">
      <c r="A47" s="3">
        <f t="shared" si="7"/>
        <v>27</v>
      </c>
      <c r="B47" s="32" t="s">
        <v>49</v>
      </c>
      <c r="C47" s="7"/>
      <c r="D47" s="4"/>
      <c r="E47" s="5"/>
      <c r="F47" s="6"/>
      <c r="G47" s="6"/>
      <c r="H47" s="6">
        <f t="shared" si="0"/>
        <v>0</v>
      </c>
      <c r="I47" s="6"/>
      <c r="J47" s="6"/>
      <c r="K47" s="6">
        <f t="shared" si="1"/>
        <v>0</v>
      </c>
      <c r="L47" s="6">
        <f t="shared" si="2"/>
        <v>0</v>
      </c>
      <c r="M47" s="6">
        <f t="shared" si="3"/>
        <v>0</v>
      </c>
      <c r="N47" s="6">
        <f t="shared" si="4"/>
        <v>0</v>
      </c>
      <c r="O47" s="6">
        <f t="shared" si="5"/>
        <v>0</v>
      </c>
      <c r="P47" s="6">
        <f t="shared" si="6"/>
        <v>0</v>
      </c>
    </row>
    <row r="48" spans="1:16" x14ac:dyDescent="0.25">
      <c r="A48" s="3">
        <f t="shared" si="7"/>
        <v>28</v>
      </c>
      <c r="B48" s="32" t="s">
        <v>49</v>
      </c>
      <c r="C48" s="7"/>
      <c r="D48" s="4"/>
      <c r="E48" s="5"/>
      <c r="F48" s="6"/>
      <c r="G48" s="6"/>
      <c r="H48" s="6">
        <f t="shared" si="0"/>
        <v>0</v>
      </c>
      <c r="I48" s="6"/>
      <c r="J48" s="6"/>
      <c r="K48" s="6">
        <f t="shared" si="1"/>
        <v>0</v>
      </c>
      <c r="L48" s="6">
        <f t="shared" si="2"/>
        <v>0</v>
      </c>
      <c r="M48" s="6">
        <f t="shared" si="3"/>
        <v>0</v>
      </c>
      <c r="N48" s="6">
        <f t="shared" si="4"/>
        <v>0</v>
      </c>
      <c r="O48" s="6">
        <f t="shared" si="5"/>
        <v>0</v>
      </c>
      <c r="P48" s="6">
        <f t="shared" si="6"/>
        <v>0</v>
      </c>
    </row>
    <row r="49" spans="1:16" x14ac:dyDescent="0.25">
      <c r="A49" s="3">
        <f t="shared" si="7"/>
        <v>29</v>
      </c>
      <c r="B49" s="32" t="s">
        <v>49</v>
      </c>
      <c r="C49" s="7"/>
      <c r="D49" s="4"/>
      <c r="E49" s="5"/>
      <c r="F49" s="6"/>
      <c r="G49" s="6"/>
      <c r="H49" s="6">
        <f t="shared" si="0"/>
        <v>0</v>
      </c>
      <c r="I49" s="6"/>
      <c r="J49" s="6"/>
      <c r="K49" s="6">
        <f t="shared" si="1"/>
        <v>0</v>
      </c>
      <c r="L49" s="6">
        <f t="shared" si="2"/>
        <v>0</v>
      </c>
      <c r="M49" s="6">
        <f t="shared" si="3"/>
        <v>0</v>
      </c>
      <c r="N49" s="6">
        <f t="shared" si="4"/>
        <v>0</v>
      </c>
      <c r="O49" s="6">
        <f t="shared" si="5"/>
        <v>0</v>
      </c>
      <c r="P49" s="6">
        <f t="shared" si="6"/>
        <v>0</v>
      </c>
    </row>
    <row r="50" spans="1:16" x14ac:dyDescent="0.25">
      <c r="A50" s="3">
        <f t="shared" si="7"/>
        <v>30</v>
      </c>
      <c r="B50" s="32" t="s">
        <v>49</v>
      </c>
      <c r="C50" s="7"/>
      <c r="D50" s="4"/>
      <c r="E50" s="5"/>
      <c r="F50" s="6"/>
      <c r="G50" s="6"/>
      <c r="H50" s="6">
        <f t="shared" si="0"/>
        <v>0</v>
      </c>
      <c r="I50" s="6"/>
      <c r="J50" s="6"/>
      <c r="K50" s="6">
        <f t="shared" si="1"/>
        <v>0</v>
      </c>
      <c r="L50" s="6">
        <f t="shared" si="2"/>
        <v>0</v>
      </c>
      <c r="M50" s="6">
        <f t="shared" si="3"/>
        <v>0</v>
      </c>
      <c r="N50" s="6">
        <f t="shared" si="4"/>
        <v>0</v>
      </c>
      <c r="O50" s="6">
        <f t="shared" si="5"/>
        <v>0</v>
      </c>
      <c r="P50" s="6">
        <f t="shared" si="6"/>
        <v>0</v>
      </c>
    </row>
    <row r="51" spans="1:16" x14ac:dyDescent="0.25">
      <c r="A51" s="3">
        <f t="shared" si="7"/>
        <v>31</v>
      </c>
      <c r="B51" s="32" t="s">
        <v>49</v>
      </c>
      <c r="C51" s="7"/>
      <c r="D51" s="4"/>
      <c r="E51" s="5"/>
      <c r="F51" s="6"/>
      <c r="G51" s="6"/>
      <c r="H51" s="6">
        <f t="shared" si="0"/>
        <v>0</v>
      </c>
      <c r="I51" s="6"/>
      <c r="J51" s="6"/>
      <c r="K51" s="6">
        <f t="shared" si="1"/>
        <v>0</v>
      </c>
      <c r="L51" s="6">
        <f t="shared" si="2"/>
        <v>0</v>
      </c>
      <c r="M51" s="6">
        <f t="shared" si="3"/>
        <v>0</v>
      </c>
      <c r="N51" s="6">
        <f t="shared" si="4"/>
        <v>0</v>
      </c>
      <c r="O51" s="6">
        <f t="shared" si="5"/>
        <v>0</v>
      </c>
      <c r="P51" s="6">
        <f t="shared" si="6"/>
        <v>0</v>
      </c>
    </row>
    <row r="52" spans="1:16" x14ac:dyDescent="0.25">
      <c r="A52" s="3">
        <f t="shared" si="7"/>
        <v>32</v>
      </c>
      <c r="B52" s="32" t="s">
        <v>49</v>
      </c>
      <c r="C52" s="7"/>
      <c r="D52" s="4"/>
      <c r="E52" s="5"/>
      <c r="F52" s="6"/>
      <c r="G52" s="6"/>
      <c r="H52" s="6">
        <f t="shared" si="0"/>
        <v>0</v>
      </c>
      <c r="I52" s="6"/>
      <c r="J52" s="6"/>
      <c r="K52" s="6">
        <f t="shared" si="1"/>
        <v>0</v>
      </c>
      <c r="L52" s="6">
        <f t="shared" si="2"/>
        <v>0</v>
      </c>
      <c r="M52" s="6">
        <f t="shared" si="3"/>
        <v>0</v>
      </c>
      <c r="N52" s="6">
        <f t="shared" si="4"/>
        <v>0</v>
      </c>
      <c r="O52" s="6">
        <f t="shared" si="5"/>
        <v>0</v>
      </c>
      <c r="P52" s="6">
        <f t="shared" si="6"/>
        <v>0</v>
      </c>
    </row>
    <row r="53" spans="1:16" x14ac:dyDescent="0.25">
      <c r="A53" s="3">
        <f t="shared" si="7"/>
        <v>33</v>
      </c>
      <c r="B53" s="32" t="s">
        <v>49</v>
      </c>
      <c r="C53" s="7"/>
      <c r="D53" s="4"/>
      <c r="E53" s="5"/>
      <c r="F53" s="6"/>
      <c r="G53" s="6"/>
      <c r="H53" s="6">
        <f t="shared" si="0"/>
        <v>0</v>
      </c>
      <c r="I53" s="6"/>
      <c r="J53" s="6"/>
      <c r="K53" s="6">
        <f t="shared" si="1"/>
        <v>0</v>
      </c>
      <c r="L53" s="6">
        <f t="shared" si="2"/>
        <v>0</v>
      </c>
      <c r="M53" s="6">
        <f t="shared" si="3"/>
        <v>0</v>
      </c>
      <c r="N53" s="6">
        <f t="shared" si="4"/>
        <v>0</v>
      </c>
      <c r="O53" s="6">
        <f t="shared" si="5"/>
        <v>0</v>
      </c>
      <c r="P53" s="6">
        <f t="shared" si="6"/>
        <v>0</v>
      </c>
    </row>
    <row r="54" spans="1:16" x14ac:dyDescent="0.25">
      <c r="A54" s="3">
        <f t="shared" si="7"/>
        <v>34</v>
      </c>
      <c r="B54" s="32" t="s">
        <v>49</v>
      </c>
      <c r="C54" s="7"/>
      <c r="D54" s="4"/>
      <c r="E54" s="5"/>
      <c r="F54" s="6"/>
      <c r="G54" s="6"/>
      <c r="H54" s="6">
        <f t="shared" si="0"/>
        <v>0</v>
      </c>
      <c r="I54" s="6"/>
      <c r="J54" s="6"/>
      <c r="K54" s="6">
        <f t="shared" si="1"/>
        <v>0</v>
      </c>
      <c r="L54" s="6">
        <f t="shared" si="2"/>
        <v>0</v>
      </c>
      <c r="M54" s="6">
        <f t="shared" si="3"/>
        <v>0</v>
      </c>
      <c r="N54" s="6">
        <f t="shared" si="4"/>
        <v>0</v>
      </c>
      <c r="O54" s="6">
        <f t="shared" si="5"/>
        <v>0</v>
      </c>
      <c r="P54" s="6">
        <f t="shared" si="6"/>
        <v>0</v>
      </c>
    </row>
    <row r="55" spans="1:16" x14ac:dyDescent="0.25">
      <c r="A55" s="3">
        <f t="shared" si="7"/>
        <v>35</v>
      </c>
      <c r="B55" s="32" t="s">
        <v>49</v>
      </c>
      <c r="C55" s="7"/>
      <c r="D55" s="4"/>
      <c r="E55" s="5"/>
      <c r="F55" s="6"/>
      <c r="G55" s="6"/>
      <c r="H55" s="6">
        <f t="shared" si="0"/>
        <v>0</v>
      </c>
      <c r="I55" s="6"/>
      <c r="J55" s="6"/>
      <c r="K55" s="6">
        <f t="shared" si="1"/>
        <v>0</v>
      </c>
      <c r="L55" s="6">
        <f t="shared" si="2"/>
        <v>0</v>
      </c>
      <c r="M55" s="6">
        <f t="shared" si="3"/>
        <v>0</v>
      </c>
      <c r="N55" s="6">
        <f t="shared" si="4"/>
        <v>0</v>
      </c>
      <c r="O55" s="6">
        <f t="shared" si="5"/>
        <v>0</v>
      </c>
      <c r="P55" s="6">
        <f t="shared" si="6"/>
        <v>0</v>
      </c>
    </row>
    <row r="56" spans="1:16" x14ac:dyDescent="0.25">
      <c r="A56" s="3">
        <f t="shared" si="7"/>
        <v>36</v>
      </c>
      <c r="B56" s="32" t="s">
        <v>49</v>
      </c>
      <c r="C56" s="7"/>
      <c r="D56" s="4"/>
      <c r="E56" s="5"/>
      <c r="F56" s="6"/>
      <c r="G56" s="6"/>
      <c r="H56" s="6">
        <f t="shared" si="0"/>
        <v>0</v>
      </c>
      <c r="I56" s="6"/>
      <c r="J56" s="6"/>
      <c r="K56" s="6">
        <f t="shared" si="1"/>
        <v>0</v>
      </c>
      <c r="L56" s="6">
        <f t="shared" si="2"/>
        <v>0</v>
      </c>
      <c r="M56" s="6">
        <f t="shared" si="3"/>
        <v>0</v>
      </c>
      <c r="N56" s="6">
        <f t="shared" si="4"/>
        <v>0</v>
      </c>
      <c r="O56" s="6">
        <f t="shared" si="5"/>
        <v>0</v>
      </c>
      <c r="P56" s="6">
        <f t="shared" si="6"/>
        <v>0</v>
      </c>
    </row>
    <row r="57" spans="1:16" x14ac:dyDescent="0.25">
      <c r="A57" s="3">
        <f t="shared" si="7"/>
        <v>37</v>
      </c>
      <c r="B57" s="32" t="s">
        <v>49</v>
      </c>
      <c r="C57" s="7"/>
      <c r="D57" s="4"/>
      <c r="E57" s="5"/>
      <c r="F57" s="6"/>
      <c r="G57" s="6"/>
      <c r="H57" s="6">
        <f t="shared" si="0"/>
        <v>0</v>
      </c>
      <c r="I57" s="6"/>
      <c r="J57" s="6"/>
      <c r="K57" s="6">
        <f t="shared" si="1"/>
        <v>0</v>
      </c>
      <c r="L57" s="6">
        <f t="shared" si="2"/>
        <v>0</v>
      </c>
      <c r="M57" s="6">
        <f t="shared" si="3"/>
        <v>0</v>
      </c>
      <c r="N57" s="6">
        <f t="shared" si="4"/>
        <v>0</v>
      </c>
      <c r="O57" s="6">
        <f t="shared" si="5"/>
        <v>0</v>
      </c>
      <c r="P57" s="6">
        <f t="shared" si="6"/>
        <v>0</v>
      </c>
    </row>
    <row r="58" spans="1:16" x14ac:dyDescent="0.25">
      <c r="A58" s="3">
        <f t="shared" si="7"/>
        <v>38</v>
      </c>
      <c r="B58" s="32" t="s">
        <v>49</v>
      </c>
      <c r="C58" s="7"/>
      <c r="D58" s="4"/>
      <c r="E58" s="5"/>
      <c r="F58" s="6"/>
      <c r="G58" s="6"/>
      <c r="H58" s="6">
        <f t="shared" si="0"/>
        <v>0</v>
      </c>
      <c r="I58" s="6"/>
      <c r="J58" s="6"/>
      <c r="K58" s="6">
        <f t="shared" si="1"/>
        <v>0</v>
      </c>
      <c r="L58" s="6">
        <f t="shared" si="2"/>
        <v>0</v>
      </c>
      <c r="M58" s="6">
        <f t="shared" si="3"/>
        <v>0</v>
      </c>
      <c r="N58" s="6">
        <f t="shared" si="4"/>
        <v>0</v>
      </c>
      <c r="O58" s="6">
        <f t="shared" si="5"/>
        <v>0</v>
      </c>
      <c r="P58" s="6">
        <f t="shared" si="6"/>
        <v>0</v>
      </c>
    </row>
    <row r="59" spans="1:16" x14ac:dyDescent="0.25">
      <c r="A59" s="3">
        <f t="shared" si="7"/>
        <v>39</v>
      </c>
      <c r="B59" s="32" t="s">
        <v>49</v>
      </c>
      <c r="C59" s="7"/>
      <c r="D59" s="4"/>
      <c r="E59" s="5"/>
      <c r="F59" s="6"/>
      <c r="G59" s="6"/>
      <c r="H59" s="6">
        <f t="shared" si="0"/>
        <v>0</v>
      </c>
      <c r="I59" s="6"/>
      <c r="J59" s="6"/>
      <c r="K59" s="6">
        <f t="shared" si="1"/>
        <v>0</v>
      </c>
      <c r="L59" s="6">
        <f t="shared" si="2"/>
        <v>0</v>
      </c>
      <c r="M59" s="6">
        <f t="shared" si="3"/>
        <v>0</v>
      </c>
      <c r="N59" s="6">
        <f t="shared" si="4"/>
        <v>0</v>
      </c>
      <c r="O59" s="6">
        <f t="shared" si="5"/>
        <v>0</v>
      </c>
      <c r="P59" s="6">
        <f t="shared" si="6"/>
        <v>0</v>
      </c>
    </row>
    <row r="60" spans="1:16" x14ac:dyDescent="0.25">
      <c r="A60" s="3">
        <f t="shared" si="7"/>
        <v>40</v>
      </c>
      <c r="B60" s="32" t="s">
        <v>49</v>
      </c>
      <c r="C60" s="7"/>
      <c r="D60" s="4"/>
      <c r="E60" s="5"/>
      <c r="F60" s="6"/>
      <c r="G60" s="6"/>
      <c r="H60" s="6">
        <f t="shared" si="0"/>
        <v>0</v>
      </c>
      <c r="I60" s="6"/>
      <c r="J60" s="6"/>
      <c r="K60" s="6">
        <f t="shared" si="1"/>
        <v>0</v>
      </c>
      <c r="L60" s="6">
        <f t="shared" si="2"/>
        <v>0</v>
      </c>
      <c r="M60" s="6">
        <f t="shared" si="3"/>
        <v>0</v>
      </c>
      <c r="N60" s="6">
        <f t="shared" si="4"/>
        <v>0</v>
      </c>
      <c r="O60" s="6">
        <f t="shared" si="5"/>
        <v>0</v>
      </c>
      <c r="P60" s="6">
        <f t="shared" si="6"/>
        <v>0</v>
      </c>
    </row>
    <row r="61" spans="1:16" x14ac:dyDescent="0.25">
      <c r="A61" s="3">
        <f t="shared" si="7"/>
        <v>41</v>
      </c>
      <c r="B61" s="32" t="s">
        <v>49</v>
      </c>
      <c r="C61" s="7"/>
      <c r="D61" s="4"/>
      <c r="E61" s="5"/>
      <c r="F61" s="6"/>
      <c r="G61" s="6"/>
      <c r="H61" s="6">
        <f t="shared" si="0"/>
        <v>0</v>
      </c>
      <c r="I61" s="6"/>
      <c r="J61" s="6"/>
      <c r="K61" s="6">
        <f t="shared" si="1"/>
        <v>0</v>
      </c>
      <c r="L61" s="6">
        <f t="shared" si="2"/>
        <v>0</v>
      </c>
      <c r="M61" s="6">
        <f t="shared" si="3"/>
        <v>0</v>
      </c>
      <c r="N61" s="6">
        <f t="shared" si="4"/>
        <v>0</v>
      </c>
      <c r="O61" s="6">
        <f t="shared" si="5"/>
        <v>0</v>
      </c>
      <c r="P61" s="6">
        <f t="shared" si="6"/>
        <v>0</v>
      </c>
    </row>
    <row r="62" spans="1:16" x14ac:dyDescent="0.25">
      <c r="A62" s="3">
        <f t="shared" si="7"/>
        <v>42</v>
      </c>
      <c r="B62" s="32" t="s">
        <v>49</v>
      </c>
      <c r="C62" s="7"/>
      <c r="D62" s="4"/>
      <c r="E62" s="5"/>
      <c r="F62" s="6"/>
      <c r="G62" s="6"/>
      <c r="H62" s="6">
        <f t="shared" si="0"/>
        <v>0</v>
      </c>
      <c r="I62" s="6"/>
      <c r="J62" s="6"/>
      <c r="K62" s="6">
        <f t="shared" si="1"/>
        <v>0</v>
      </c>
      <c r="L62" s="6">
        <f t="shared" si="2"/>
        <v>0</v>
      </c>
      <c r="M62" s="6">
        <f t="shared" si="3"/>
        <v>0</v>
      </c>
      <c r="N62" s="6">
        <f t="shared" si="4"/>
        <v>0</v>
      </c>
      <c r="O62" s="6">
        <f t="shared" si="5"/>
        <v>0</v>
      </c>
      <c r="P62" s="6">
        <f t="shared" si="6"/>
        <v>0</v>
      </c>
    </row>
    <row r="63" spans="1:16" x14ac:dyDescent="0.25">
      <c r="A63" s="3">
        <f t="shared" si="7"/>
        <v>43</v>
      </c>
      <c r="B63" s="32" t="s">
        <v>49</v>
      </c>
      <c r="C63" s="7"/>
      <c r="D63" s="4"/>
      <c r="E63" s="5"/>
      <c r="F63" s="6"/>
      <c r="G63" s="6"/>
      <c r="H63" s="6">
        <f t="shared" si="0"/>
        <v>0</v>
      </c>
      <c r="I63" s="6"/>
      <c r="J63" s="6"/>
      <c r="K63" s="6">
        <f t="shared" si="1"/>
        <v>0</v>
      </c>
      <c r="L63" s="6">
        <f t="shared" si="2"/>
        <v>0</v>
      </c>
      <c r="M63" s="6">
        <f t="shared" si="3"/>
        <v>0</v>
      </c>
      <c r="N63" s="6">
        <f t="shared" si="4"/>
        <v>0</v>
      </c>
      <c r="O63" s="6">
        <f t="shared" si="5"/>
        <v>0</v>
      </c>
      <c r="P63" s="6">
        <f t="shared" si="6"/>
        <v>0</v>
      </c>
    </row>
    <row r="64" spans="1:16" x14ac:dyDescent="0.25">
      <c r="A64" s="3">
        <f t="shared" si="7"/>
        <v>44</v>
      </c>
      <c r="B64" s="32" t="s">
        <v>49</v>
      </c>
      <c r="C64" s="7"/>
      <c r="D64" s="4"/>
      <c r="E64" s="5"/>
      <c r="F64" s="6"/>
      <c r="G64" s="6"/>
      <c r="H64" s="6">
        <f t="shared" si="0"/>
        <v>0</v>
      </c>
      <c r="I64" s="6"/>
      <c r="J64" s="6"/>
      <c r="K64" s="6">
        <f t="shared" si="1"/>
        <v>0</v>
      </c>
      <c r="L64" s="6">
        <f t="shared" si="2"/>
        <v>0</v>
      </c>
      <c r="M64" s="6">
        <f t="shared" si="3"/>
        <v>0</v>
      </c>
      <c r="N64" s="6">
        <f t="shared" si="4"/>
        <v>0</v>
      </c>
      <c r="O64" s="6">
        <f t="shared" si="5"/>
        <v>0</v>
      </c>
      <c r="P64" s="6">
        <f t="shared" si="6"/>
        <v>0</v>
      </c>
    </row>
    <row r="65" spans="1:16" x14ac:dyDescent="0.25">
      <c r="A65" s="3">
        <f t="shared" si="7"/>
        <v>45</v>
      </c>
      <c r="B65" s="32" t="s">
        <v>49</v>
      </c>
      <c r="C65" s="7"/>
      <c r="D65" s="4"/>
      <c r="E65" s="5"/>
      <c r="F65" s="6"/>
      <c r="G65" s="6"/>
      <c r="H65" s="6">
        <f t="shared" si="0"/>
        <v>0</v>
      </c>
      <c r="I65" s="6"/>
      <c r="J65" s="6"/>
      <c r="K65" s="6">
        <f t="shared" si="1"/>
        <v>0</v>
      </c>
      <c r="L65" s="6">
        <f t="shared" si="2"/>
        <v>0</v>
      </c>
      <c r="M65" s="6">
        <f t="shared" si="3"/>
        <v>0</v>
      </c>
      <c r="N65" s="6">
        <f t="shared" si="4"/>
        <v>0</v>
      </c>
      <c r="O65" s="6">
        <f t="shared" si="5"/>
        <v>0</v>
      </c>
      <c r="P65" s="6">
        <f t="shared" si="6"/>
        <v>0</v>
      </c>
    </row>
    <row r="66" spans="1:16" x14ac:dyDescent="0.25">
      <c r="A66" s="3">
        <f t="shared" si="7"/>
        <v>46</v>
      </c>
      <c r="B66" s="32" t="s">
        <v>49</v>
      </c>
      <c r="C66" s="7"/>
      <c r="D66" s="4"/>
      <c r="E66" s="5"/>
      <c r="F66" s="6"/>
      <c r="G66" s="6"/>
      <c r="H66" s="6">
        <f t="shared" si="0"/>
        <v>0</v>
      </c>
      <c r="I66" s="6"/>
      <c r="J66" s="6"/>
      <c r="K66" s="6">
        <f t="shared" si="1"/>
        <v>0</v>
      </c>
      <c r="L66" s="6">
        <f t="shared" si="2"/>
        <v>0</v>
      </c>
      <c r="M66" s="6">
        <f t="shared" si="3"/>
        <v>0</v>
      </c>
      <c r="N66" s="6">
        <f t="shared" si="4"/>
        <v>0</v>
      </c>
      <c r="O66" s="6">
        <f t="shared" si="5"/>
        <v>0</v>
      </c>
      <c r="P66" s="6">
        <f t="shared" si="6"/>
        <v>0</v>
      </c>
    </row>
    <row r="67" spans="1:16" x14ac:dyDescent="0.25">
      <c r="A67" s="3">
        <f t="shared" si="7"/>
        <v>47</v>
      </c>
      <c r="B67" s="32" t="s">
        <v>49</v>
      </c>
      <c r="C67" s="7"/>
      <c r="D67" s="4"/>
      <c r="E67" s="5"/>
      <c r="F67" s="6"/>
      <c r="G67" s="6"/>
      <c r="H67" s="6">
        <f t="shared" si="0"/>
        <v>0</v>
      </c>
      <c r="I67" s="6"/>
      <c r="J67" s="6"/>
      <c r="K67" s="6">
        <f t="shared" si="1"/>
        <v>0</v>
      </c>
      <c r="L67" s="6">
        <f t="shared" si="2"/>
        <v>0</v>
      </c>
      <c r="M67" s="6">
        <f t="shared" si="3"/>
        <v>0</v>
      </c>
      <c r="N67" s="6">
        <f t="shared" si="4"/>
        <v>0</v>
      </c>
      <c r="O67" s="6">
        <f t="shared" si="5"/>
        <v>0</v>
      </c>
      <c r="P67" s="6">
        <f t="shared" si="6"/>
        <v>0</v>
      </c>
    </row>
    <row r="68" spans="1:16" x14ac:dyDescent="0.25">
      <c r="A68" s="3">
        <f t="shared" si="7"/>
        <v>48</v>
      </c>
      <c r="B68" s="32" t="s">
        <v>49</v>
      </c>
      <c r="C68" s="7"/>
      <c r="D68" s="4"/>
      <c r="E68" s="5"/>
      <c r="F68" s="6"/>
      <c r="G68" s="6"/>
      <c r="H68" s="6">
        <f t="shared" si="0"/>
        <v>0</v>
      </c>
      <c r="I68" s="6"/>
      <c r="J68" s="6"/>
      <c r="K68" s="6">
        <f t="shared" si="1"/>
        <v>0</v>
      </c>
      <c r="L68" s="6">
        <f t="shared" si="2"/>
        <v>0</v>
      </c>
      <c r="M68" s="6">
        <f t="shared" si="3"/>
        <v>0</v>
      </c>
      <c r="N68" s="6">
        <f t="shared" si="4"/>
        <v>0</v>
      </c>
      <c r="O68" s="6">
        <f t="shared" si="5"/>
        <v>0</v>
      </c>
      <c r="P68" s="6">
        <f t="shared" si="6"/>
        <v>0</v>
      </c>
    </row>
    <row r="69" spans="1:16" x14ac:dyDescent="0.25">
      <c r="A69" s="3">
        <f t="shared" si="7"/>
        <v>49</v>
      </c>
      <c r="B69" s="32" t="s">
        <v>49</v>
      </c>
      <c r="C69" s="7"/>
      <c r="D69" s="4"/>
      <c r="E69" s="5"/>
      <c r="F69" s="6"/>
      <c r="G69" s="6"/>
      <c r="H69" s="6">
        <f t="shared" si="0"/>
        <v>0</v>
      </c>
      <c r="I69" s="6"/>
      <c r="J69" s="6"/>
      <c r="K69" s="6">
        <f t="shared" si="1"/>
        <v>0</v>
      </c>
      <c r="L69" s="6">
        <f t="shared" si="2"/>
        <v>0</v>
      </c>
      <c r="M69" s="6">
        <f t="shared" si="3"/>
        <v>0</v>
      </c>
      <c r="N69" s="6">
        <f t="shared" si="4"/>
        <v>0</v>
      </c>
      <c r="O69" s="6">
        <f t="shared" si="5"/>
        <v>0</v>
      </c>
      <c r="P69" s="6">
        <f t="shared" si="6"/>
        <v>0</v>
      </c>
    </row>
    <row r="70" spans="1:16" x14ac:dyDescent="0.25">
      <c r="A70" s="3">
        <f t="shared" si="7"/>
        <v>50</v>
      </c>
      <c r="B70" s="32" t="s">
        <v>49</v>
      </c>
      <c r="C70" s="7"/>
      <c r="D70" s="4"/>
      <c r="E70" s="5"/>
      <c r="F70" s="6"/>
      <c r="G70" s="6"/>
      <c r="H70" s="6">
        <f t="shared" si="0"/>
        <v>0</v>
      </c>
      <c r="I70" s="6"/>
      <c r="J70" s="6"/>
      <c r="K70" s="6">
        <f t="shared" si="1"/>
        <v>0</v>
      </c>
      <c r="L70" s="6">
        <f t="shared" si="2"/>
        <v>0</v>
      </c>
      <c r="M70" s="6">
        <f t="shared" si="3"/>
        <v>0</v>
      </c>
      <c r="N70" s="6">
        <f t="shared" si="4"/>
        <v>0</v>
      </c>
      <c r="O70" s="6">
        <f t="shared" si="5"/>
        <v>0</v>
      </c>
      <c r="P70" s="6">
        <f t="shared" si="6"/>
        <v>0</v>
      </c>
    </row>
    <row r="71" spans="1:16" x14ac:dyDescent="0.25">
      <c r="A71" s="3">
        <f t="shared" si="7"/>
        <v>51</v>
      </c>
      <c r="B71" s="32" t="s">
        <v>49</v>
      </c>
      <c r="C71" s="7"/>
      <c r="D71" s="4"/>
      <c r="E71" s="5"/>
      <c r="F71" s="6"/>
      <c r="G71" s="6"/>
      <c r="H71" s="6">
        <f t="shared" si="0"/>
        <v>0</v>
      </c>
      <c r="I71" s="6"/>
      <c r="J71" s="6"/>
      <c r="K71" s="6">
        <f t="shared" si="1"/>
        <v>0</v>
      </c>
      <c r="L71" s="6">
        <f t="shared" si="2"/>
        <v>0</v>
      </c>
      <c r="M71" s="6">
        <f t="shared" si="3"/>
        <v>0</v>
      </c>
      <c r="N71" s="6">
        <f t="shared" si="4"/>
        <v>0</v>
      </c>
      <c r="O71" s="6">
        <f t="shared" si="5"/>
        <v>0</v>
      </c>
      <c r="P71" s="6">
        <f t="shared" si="6"/>
        <v>0</v>
      </c>
    </row>
    <row r="72" spans="1:16" x14ac:dyDescent="0.25">
      <c r="A72" s="3">
        <f t="shared" si="7"/>
        <v>52</v>
      </c>
      <c r="B72" s="32" t="s">
        <v>49</v>
      </c>
      <c r="C72" s="7"/>
      <c r="D72" s="4"/>
      <c r="E72" s="5"/>
      <c r="F72" s="6"/>
      <c r="G72" s="6"/>
      <c r="H72" s="6">
        <f t="shared" si="0"/>
        <v>0</v>
      </c>
      <c r="I72" s="6"/>
      <c r="J72" s="6"/>
      <c r="K72" s="6">
        <f t="shared" si="1"/>
        <v>0</v>
      </c>
      <c r="L72" s="6">
        <f t="shared" si="2"/>
        <v>0</v>
      </c>
      <c r="M72" s="6">
        <f t="shared" si="3"/>
        <v>0</v>
      </c>
      <c r="N72" s="6">
        <f t="shared" si="4"/>
        <v>0</v>
      </c>
      <c r="O72" s="6">
        <f t="shared" si="5"/>
        <v>0</v>
      </c>
      <c r="P72" s="6">
        <f t="shared" si="6"/>
        <v>0</v>
      </c>
    </row>
    <row r="73" spans="1:16" x14ac:dyDescent="0.25">
      <c r="A73" s="3">
        <f t="shared" si="7"/>
        <v>53</v>
      </c>
      <c r="B73" s="32" t="s">
        <v>49</v>
      </c>
      <c r="C73" s="7"/>
      <c r="D73" s="4"/>
      <c r="E73" s="5"/>
      <c r="F73" s="6"/>
      <c r="G73" s="6"/>
      <c r="H73" s="6">
        <f t="shared" si="0"/>
        <v>0</v>
      </c>
      <c r="I73" s="6"/>
      <c r="J73" s="6"/>
      <c r="K73" s="6">
        <f t="shared" si="1"/>
        <v>0</v>
      </c>
      <c r="L73" s="6">
        <f t="shared" si="2"/>
        <v>0</v>
      </c>
      <c r="M73" s="6">
        <f t="shared" si="3"/>
        <v>0</v>
      </c>
      <c r="N73" s="6">
        <f t="shared" si="4"/>
        <v>0</v>
      </c>
      <c r="O73" s="6">
        <f t="shared" si="5"/>
        <v>0</v>
      </c>
      <c r="P73" s="6">
        <f t="shared" si="6"/>
        <v>0</v>
      </c>
    </row>
    <row r="74" spans="1:16" x14ac:dyDescent="0.25">
      <c r="A74" s="3">
        <f t="shared" si="7"/>
        <v>54</v>
      </c>
      <c r="B74" s="32" t="s">
        <v>49</v>
      </c>
      <c r="C74" s="7"/>
      <c r="D74" s="4"/>
      <c r="E74" s="5"/>
      <c r="F74" s="6"/>
      <c r="G74" s="6"/>
      <c r="H74" s="6">
        <f t="shared" si="0"/>
        <v>0</v>
      </c>
      <c r="I74" s="6"/>
      <c r="J74" s="6"/>
      <c r="K74" s="6">
        <f t="shared" si="1"/>
        <v>0</v>
      </c>
      <c r="L74" s="6">
        <f t="shared" si="2"/>
        <v>0</v>
      </c>
      <c r="M74" s="6">
        <f t="shared" si="3"/>
        <v>0</v>
      </c>
      <c r="N74" s="6">
        <f t="shared" si="4"/>
        <v>0</v>
      </c>
      <c r="O74" s="6">
        <f t="shared" si="5"/>
        <v>0</v>
      </c>
      <c r="P74" s="6">
        <f t="shared" si="6"/>
        <v>0</v>
      </c>
    </row>
    <row r="75" spans="1:16" x14ac:dyDescent="0.25">
      <c r="A75" s="3">
        <f t="shared" si="7"/>
        <v>55</v>
      </c>
      <c r="B75" s="32" t="s">
        <v>49</v>
      </c>
      <c r="C75" s="7"/>
      <c r="D75" s="4"/>
      <c r="E75" s="5"/>
      <c r="F75" s="6"/>
      <c r="G75" s="6"/>
      <c r="H75" s="6">
        <f t="shared" si="0"/>
        <v>0</v>
      </c>
      <c r="I75" s="6"/>
      <c r="J75" s="6"/>
      <c r="K75" s="6">
        <f t="shared" si="1"/>
        <v>0</v>
      </c>
      <c r="L75" s="6">
        <f t="shared" si="2"/>
        <v>0</v>
      </c>
      <c r="M75" s="6">
        <f t="shared" si="3"/>
        <v>0</v>
      </c>
      <c r="N75" s="6">
        <f t="shared" si="4"/>
        <v>0</v>
      </c>
      <c r="O75" s="6">
        <f t="shared" si="5"/>
        <v>0</v>
      </c>
      <c r="P75" s="6">
        <f t="shared" si="6"/>
        <v>0</v>
      </c>
    </row>
    <row r="76" spans="1:16" x14ac:dyDescent="0.25">
      <c r="A76" s="3">
        <f t="shared" si="7"/>
        <v>56</v>
      </c>
      <c r="B76" s="32" t="s">
        <v>49</v>
      </c>
      <c r="C76" s="7"/>
      <c r="D76" s="4"/>
      <c r="E76" s="5"/>
      <c r="F76" s="6"/>
      <c r="G76" s="6"/>
      <c r="H76" s="6">
        <f t="shared" si="0"/>
        <v>0</v>
      </c>
      <c r="I76" s="6"/>
      <c r="J76" s="6"/>
      <c r="K76" s="6">
        <f t="shared" si="1"/>
        <v>0</v>
      </c>
      <c r="L76" s="6">
        <f t="shared" si="2"/>
        <v>0</v>
      </c>
      <c r="M76" s="6">
        <f t="shared" si="3"/>
        <v>0</v>
      </c>
      <c r="N76" s="6">
        <f t="shared" si="4"/>
        <v>0</v>
      </c>
      <c r="O76" s="6">
        <f t="shared" si="5"/>
        <v>0</v>
      </c>
      <c r="P76" s="6">
        <f t="shared" si="6"/>
        <v>0</v>
      </c>
    </row>
    <row r="77" spans="1:16" x14ac:dyDescent="0.25">
      <c r="A77" s="3">
        <f t="shared" si="7"/>
        <v>57</v>
      </c>
      <c r="B77" s="32" t="s">
        <v>49</v>
      </c>
      <c r="C77" s="7"/>
      <c r="D77" s="4"/>
      <c r="E77" s="5"/>
      <c r="F77" s="6"/>
      <c r="G77" s="6"/>
      <c r="H77" s="6">
        <f t="shared" si="0"/>
        <v>0</v>
      </c>
      <c r="I77" s="6"/>
      <c r="J77" s="6"/>
      <c r="K77" s="6">
        <f t="shared" si="1"/>
        <v>0</v>
      </c>
      <c r="L77" s="6">
        <f t="shared" si="2"/>
        <v>0</v>
      </c>
      <c r="M77" s="6">
        <f t="shared" si="3"/>
        <v>0</v>
      </c>
      <c r="N77" s="6">
        <f t="shared" si="4"/>
        <v>0</v>
      </c>
      <c r="O77" s="6">
        <f t="shared" si="5"/>
        <v>0</v>
      </c>
      <c r="P77" s="6">
        <f t="shared" si="6"/>
        <v>0</v>
      </c>
    </row>
    <row r="78" spans="1:16" x14ac:dyDescent="0.25">
      <c r="A78" s="3">
        <f t="shared" si="7"/>
        <v>58</v>
      </c>
      <c r="B78" s="32" t="s">
        <v>49</v>
      </c>
      <c r="C78" s="7"/>
      <c r="D78" s="4"/>
      <c r="E78" s="5"/>
      <c r="F78" s="6"/>
      <c r="G78" s="6"/>
      <c r="H78" s="6">
        <f t="shared" si="0"/>
        <v>0</v>
      </c>
      <c r="I78" s="6"/>
      <c r="J78" s="6"/>
      <c r="K78" s="6">
        <f t="shared" si="1"/>
        <v>0</v>
      </c>
      <c r="L78" s="6">
        <f t="shared" si="2"/>
        <v>0</v>
      </c>
      <c r="M78" s="6">
        <f t="shared" si="3"/>
        <v>0</v>
      </c>
      <c r="N78" s="6">
        <f t="shared" si="4"/>
        <v>0</v>
      </c>
      <c r="O78" s="6">
        <f t="shared" si="5"/>
        <v>0</v>
      </c>
      <c r="P78" s="6">
        <f t="shared" si="6"/>
        <v>0</v>
      </c>
    </row>
    <row r="79" spans="1:16" x14ac:dyDescent="0.25">
      <c r="A79" s="3">
        <f t="shared" si="7"/>
        <v>59</v>
      </c>
      <c r="B79" s="32" t="s">
        <v>49</v>
      </c>
      <c r="C79" s="7"/>
      <c r="D79" s="4"/>
      <c r="E79" s="5"/>
      <c r="F79" s="6"/>
      <c r="G79" s="6"/>
      <c r="H79" s="6">
        <f t="shared" si="0"/>
        <v>0</v>
      </c>
      <c r="I79" s="6"/>
      <c r="J79" s="6"/>
      <c r="K79" s="6">
        <f t="shared" si="1"/>
        <v>0</v>
      </c>
      <c r="L79" s="6">
        <f t="shared" si="2"/>
        <v>0</v>
      </c>
      <c r="M79" s="6">
        <f t="shared" si="3"/>
        <v>0</v>
      </c>
      <c r="N79" s="6">
        <f t="shared" si="4"/>
        <v>0</v>
      </c>
      <c r="O79" s="6">
        <f t="shared" si="5"/>
        <v>0</v>
      </c>
      <c r="P79" s="6">
        <f t="shared" si="6"/>
        <v>0</v>
      </c>
    </row>
    <row r="80" spans="1:16" x14ac:dyDescent="0.25">
      <c r="A80" s="3">
        <f t="shared" si="7"/>
        <v>60</v>
      </c>
      <c r="B80" s="32" t="s">
        <v>49</v>
      </c>
      <c r="C80" s="7"/>
      <c r="D80" s="4"/>
      <c r="E80" s="5"/>
      <c r="F80" s="6"/>
      <c r="G80" s="6"/>
      <c r="H80" s="6">
        <f t="shared" si="0"/>
        <v>0</v>
      </c>
      <c r="I80" s="6"/>
      <c r="J80" s="6"/>
      <c r="K80" s="6">
        <f t="shared" si="1"/>
        <v>0</v>
      </c>
      <c r="L80" s="6">
        <f t="shared" si="2"/>
        <v>0</v>
      </c>
      <c r="M80" s="6">
        <f t="shared" si="3"/>
        <v>0</v>
      </c>
      <c r="N80" s="6">
        <f t="shared" si="4"/>
        <v>0</v>
      </c>
      <c r="O80" s="6">
        <f t="shared" si="5"/>
        <v>0</v>
      </c>
      <c r="P80" s="6">
        <f t="shared" si="6"/>
        <v>0</v>
      </c>
    </row>
    <row r="81" spans="1:16" x14ac:dyDescent="0.25">
      <c r="A81" s="3">
        <f t="shared" si="7"/>
        <v>61</v>
      </c>
      <c r="B81" s="32" t="s">
        <v>49</v>
      </c>
      <c r="C81" s="7"/>
      <c r="D81" s="4"/>
      <c r="E81" s="5"/>
      <c r="F81" s="6"/>
      <c r="G81" s="6"/>
      <c r="H81" s="6">
        <f t="shared" si="0"/>
        <v>0</v>
      </c>
      <c r="I81" s="6"/>
      <c r="J81" s="6"/>
      <c r="K81" s="6">
        <f t="shared" si="1"/>
        <v>0</v>
      </c>
      <c r="L81" s="6">
        <f t="shared" si="2"/>
        <v>0</v>
      </c>
      <c r="M81" s="6">
        <f t="shared" si="3"/>
        <v>0</v>
      </c>
      <c r="N81" s="6">
        <f t="shared" si="4"/>
        <v>0</v>
      </c>
      <c r="O81" s="6">
        <f t="shared" si="5"/>
        <v>0</v>
      </c>
      <c r="P81" s="6">
        <f t="shared" si="6"/>
        <v>0</v>
      </c>
    </row>
    <row r="82" spans="1:16" x14ac:dyDescent="0.25">
      <c r="A82" s="3">
        <f t="shared" si="7"/>
        <v>62</v>
      </c>
      <c r="B82" s="32" t="s">
        <v>49</v>
      </c>
      <c r="C82" s="7"/>
      <c r="D82" s="4"/>
      <c r="E82" s="5"/>
      <c r="F82" s="6"/>
      <c r="G82" s="6"/>
      <c r="H82" s="6">
        <f t="shared" si="0"/>
        <v>0</v>
      </c>
      <c r="I82" s="6"/>
      <c r="J82" s="6"/>
      <c r="K82" s="6">
        <f t="shared" si="1"/>
        <v>0</v>
      </c>
      <c r="L82" s="6">
        <f t="shared" si="2"/>
        <v>0</v>
      </c>
      <c r="M82" s="6">
        <f t="shared" si="3"/>
        <v>0</v>
      </c>
      <c r="N82" s="6">
        <f t="shared" si="4"/>
        <v>0</v>
      </c>
      <c r="O82" s="6">
        <f t="shared" si="5"/>
        <v>0</v>
      </c>
      <c r="P82" s="6">
        <f t="shared" si="6"/>
        <v>0</v>
      </c>
    </row>
    <row r="83" spans="1:16" x14ac:dyDescent="0.25">
      <c r="A83" s="3">
        <f t="shared" si="7"/>
        <v>63</v>
      </c>
      <c r="B83" s="32" t="s">
        <v>49</v>
      </c>
      <c r="C83" s="7"/>
      <c r="D83" s="4"/>
      <c r="E83" s="5"/>
      <c r="F83" s="6"/>
      <c r="G83" s="6"/>
      <c r="H83" s="6">
        <f t="shared" si="0"/>
        <v>0</v>
      </c>
      <c r="I83" s="6"/>
      <c r="J83" s="6"/>
      <c r="K83" s="6">
        <f t="shared" si="1"/>
        <v>0</v>
      </c>
      <c r="L83" s="6">
        <f t="shared" si="2"/>
        <v>0</v>
      </c>
      <c r="M83" s="6">
        <f t="shared" si="3"/>
        <v>0</v>
      </c>
      <c r="N83" s="6">
        <f t="shared" si="4"/>
        <v>0</v>
      </c>
      <c r="O83" s="6">
        <f t="shared" si="5"/>
        <v>0</v>
      </c>
      <c r="P83" s="6">
        <f t="shared" si="6"/>
        <v>0</v>
      </c>
    </row>
    <row r="84" spans="1:16" x14ac:dyDescent="0.25">
      <c r="A84" s="3">
        <f t="shared" si="7"/>
        <v>64</v>
      </c>
      <c r="B84" s="32" t="s">
        <v>49</v>
      </c>
      <c r="C84" s="7"/>
      <c r="D84" s="4"/>
      <c r="E84" s="5"/>
      <c r="F84" s="6"/>
      <c r="G84" s="6"/>
      <c r="H84" s="6">
        <f t="shared" si="0"/>
        <v>0</v>
      </c>
      <c r="I84" s="6"/>
      <c r="J84" s="6"/>
      <c r="K84" s="6">
        <f t="shared" si="1"/>
        <v>0</v>
      </c>
      <c r="L84" s="6">
        <f t="shared" si="2"/>
        <v>0</v>
      </c>
      <c r="M84" s="6">
        <f t="shared" si="3"/>
        <v>0</v>
      </c>
      <c r="N84" s="6">
        <f t="shared" si="4"/>
        <v>0</v>
      </c>
      <c r="O84" s="6">
        <f t="shared" si="5"/>
        <v>0</v>
      </c>
      <c r="P84" s="6">
        <f t="shared" si="6"/>
        <v>0</v>
      </c>
    </row>
    <row r="85" spans="1:16" x14ac:dyDescent="0.25">
      <c r="A85" s="3">
        <f t="shared" si="7"/>
        <v>65</v>
      </c>
      <c r="B85" s="32" t="s">
        <v>49</v>
      </c>
      <c r="C85" s="7"/>
      <c r="D85" s="4"/>
      <c r="E85" s="5"/>
      <c r="F85" s="6"/>
      <c r="G85" s="6"/>
      <c r="H85" s="6">
        <f t="shared" si="0"/>
        <v>0</v>
      </c>
      <c r="I85" s="6"/>
      <c r="J85" s="6"/>
      <c r="K85" s="6">
        <f t="shared" si="1"/>
        <v>0</v>
      </c>
      <c r="L85" s="6">
        <f t="shared" si="2"/>
        <v>0</v>
      </c>
      <c r="M85" s="6">
        <f t="shared" si="3"/>
        <v>0</v>
      </c>
      <c r="N85" s="6">
        <f t="shared" si="4"/>
        <v>0</v>
      </c>
      <c r="O85" s="6">
        <f t="shared" si="5"/>
        <v>0</v>
      </c>
      <c r="P85" s="6">
        <f t="shared" si="6"/>
        <v>0</v>
      </c>
    </row>
    <row r="86" spans="1:16" x14ac:dyDescent="0.25">
      <c r="A86" s="3">
        <f t="shared" si="7"/>
        <v>66</v>
      </c>
      <c r="B86" s="32" t="s">
        <v>49</v>
      </c>
      <c r="C86" s="7"/>
      <c r="D86" s="4"/>
      <c r="E86" s="5"/>
      <c r="F86" s="6"/>
      <c r="G86" s="6"/>
      <c r="H86" s="6">
        <f t="shared" si="0"/>
        <v>0</v>
      </c>
      <c r="I86" s="6"/>
      <c r="J86" s="6"/>
      <c r="K86" s="6">
        <f t="shared" si="1"/>
        <v>0</v>
      </c>
      <c r="L86" s="6">
        <f t="shared" si="2"/>
        <v>0</v>
      </c>
      <c r="M86" s="6">
        <f t="shared" si="3"/>
        <v>0</v>
      </c>
      <c r="N86" s="6">
        <f t="shared" si="4"/>
        <v>0</v>
      </c>
      <c r="O86" s="6">
        <f t="shared" si="5"/>
        <v>0</v>
      </c>
      <c r="P86" s="6">
        <f t="shared" si="6"/>
        <v>0</v>
      </c>
    </row>
    <row r="87" spans="1:16" x14ac:dyDescent="0.25">
      <c r="A87" s="3">
        <f t="shared" ref="A87:A121" si="8">A86+1</f>
        <v>67</v>
      </c>
      <c r="B87" s="32" t="s">
        <v>49</v>
      </c>
      <c r="C87" s="7"/>
      <c r="D87" s="4"/>
      <c r="E87" s="5"/>
      <c r="F87" s="6"/>
      <c r="G87" s="6"/>
      <c r="H87" s="6">
        <f t="shared" si="0"/>
        <v>0</v>
      </c>
      <c r="I87" s="6"/>
      <c r="J87" s="6"/>
      <c r="K87" s="6">
        <f t="shared" si="1"/>
        <v>0</v>
      </c>
      <c r="L87" s="6">
        <f t="shared" si="2"/>
        <v>0</v>
      </c>
      <c r="M87" s="6">
        <f t="shared" si="3"/>
        <v>0</v>
      </c>
      <c r="N87" s="6">
        <f t="shared" si="4"/>
        <v>0</v>
      </c>
      <c r="O87" s="6">
        <f t="shared" si="5"/>
        <v>0</v>
      </c>
      <c r="P87" s="6">
        <f t="shared" si="6"/>
        <v>0</v>
      </c>
    </row>
    <row r="88" spans="1:16" x14ac:dyDescent="0.25">
      <c r="A88" s="3">
        <f t="shared" si="8"/>
        <v>68</v>
      </c>
      <c r="B88" s="32" t="s">
        <v>49</v>
      </c>
      <c r="C88" s="7"/>
      <c r="D88" s="4"/>
      <c r="E88" s="5"/>
      <c r="F88" s="6"/>
      <c r="G88" s="6"/>
      <c r="H88" s="6">
        <f t="shared" si="0"/>
        <v>0</v>
      </c>
      <c r="I88" s="6"/>
      <c r="J88" s="6"/>
      <c r="K88" s="6">
        <f t="shared" si="1"/>
        <v>0</v>
      </c>
      <c r="L88" s="6">
        <f t="shared" si="2"/>
        <v>0</v>
      </c>
      <c r="M88" s="6">
        <f t="shared" si="3"/>
        <v>0</v>
      </c>
      <c r="N88" s="6">
        <f t="shared" si="4"/>
        <v>0</v>
      </c>
      <c r="O88" s="6">
        <f t="shared" si="5"/>
        <v>0</v>
      </c>
      <c r="P88" s="6">
        <f t="shared" si="6"/>
        <v>0</v>
      </c>
    </row>
    <row r="89" spans="1:16" x14ac:dyDescent="0.25">
      <c r="A89" s="3">
        <f t="shared" si="8"/>
        <v>69</v>
      </c>
      <c r="B89" s="32" t="s">
        <v>49</v>
      </c>
      <c r="C89" s="7"/>
      <c r="D89" s="4"/>
      <c r="E89" s="5"/>
      <c r="F89" s="6"/>
      <c r="G89" s="6"/>
      <c r="H89" s="6">
        <f t="shared" si="0"/>
        <v>0</v>
      </c>
      <c r="I89" s="6"/>
      <c r="J89" s="6"/>
      <c r="K89" s="6">
        <f t="shared" si="1"/>
        <v>0</v>
      </c>
      <c r="L89" s="6">
        <f t="shared" si="2"/>
        <v>0</v>
      </c>
      <c r="M89" s="6">
        <f t="shared" si="3"/>
        <v>0</v>
      </c>
      <c r="N89" s="6">
        <f t="shared" si="4"/>
        <v>0</v>
      </c>
      <c r="O89" s="6">
        <f t="shared" si="5"/>
        <v>0</v>
      </c>
      <c r="P89" s="6">
        <f t="shared" si="6"/>
        <v>0</v>
      </c>
    </row>
    <row r="90" spans="1:16" x14ac:dyDescent="0.25">
      <c r="A90" s="3">
        <f t="shared" si="8"/>
        <v>70</v>
      </c>
      <c r="B90" s="32" t="s">
        <v>49</v>
      </c>
      <c r="C90" s="7"/>
      <c r="D90" s="4"/>
      <c r="E90" s="5"/>
      <c r="F90" s="6"/>
      <c r="G90" s="6"/>
      <c r="H90" s="6">
        <f t="shared" si="0"/>
        <v>0</v>
      </c>
      <c r="I90" s="6"/>
      <c r="J90" s="6"/>
      <c r="K90" s="6">
        <f t="shared" si="1"/>
        <v>0</v>
      </c>
      <c r="L90" s="6">
        <f t="shared" si="2"/>
        <v>0</v>
      </c>
      <c r="M90" s="6">
        <f t="shared" si="3"/>
        <v>0</v>
      </c>
      <c r="N90" s="6">
        <f t="shared" si="4"/>
        <v>0</v>
      </c>
      <c r="O90" s="6">
        <f t="shared" si="5"/>
        <v>0</v>
      </c>
      <c r="P90" s="6">
        <f t="shared" si="6"/>
        <v>0</v>
      </c>
    </row>
    <row r="91" spans="1:16" x14ac:dyDescent="0.25">
      <c r="A91" s="3">
        <f t="shared" si="8"/>
        <v>71</v>
      </c>
      <c r="B91" s="32" t="s">
        <v>49</v>
      </c>
      <c r="C91" s="7"/>
      <c r="D91" s="4"/>
      <c r="E91" s="5"/>
      <c r="F91" s="6"/>
      <c r="G91" s="6"/>
      <c r="H91" s="6">
        <f t="shared" si="0"/>
        <v>0</v>
      </c>
      <c r="I91" s="6"/>
      <c r="J91" s="6"/>
      <c r="K91" s="6">
        <f t="shared" si="1"/>
        <v>0</v>
      </c>
      <c r="L91" s="6">
        <f t="shared" si="2"/>
        <v>0</v>
      </c>
      <c r="M91" s="6">
        <f t="shared" si="3"/>
        <v>0</v>
      </c>
      <c r="N91" s="6">
        <f t="shared" si="4"/>
        <v>0</v>
      </c>
      <c r="O91" s="6">
        <f t="shared" si="5"/>
        <v>0</v>
      </c>
      <c r="P91" s="6">
        <f t="shared" si="6"/>
        <v>0</v>
      </c>
    </row>
    <row r="92" spans="1:16" x14ac:dyDescent="0.25">
      <c r="A92" s="3">
        <f t="shared" si="8"/>
        <v>72</v>
      </c>
      <c r="B92" s="32" t="s">
        <v>49</v>
      </c>
      <c r="C92" s="7"/>
      <c r="D92" s="4"/>
      <c r="E92" s="5"/>
      <c r="F92" s="6"/>
      <c r="G92" s="6"/>
      <c r="H92" s="6">
        <f t="shared" si="0"/>
        <v>0</v>
      </c>
      <c r="I92" s="6"/>
      <c r="J92" s="6"/>
      <c r="K92" s="6">
        <f t="shared" si="1"/>
        <v>0</v>
      </c>
      <c r="L92" s="6">
        <f t="shared" si="2"/>
        <v>0</v>
      </c>
      <c r="M92" s="6">
        <f t="shared" si="3"/>
        <v>0</v>
      </c>
      <c r="N92" s="6">
        <f t="shared" si="4"/>
        <v>0</v>
      </c>
      <c r="O92" s="6">
        <f t="shared" si="5"/>
        <v>0</v>
      </c>
      <c r="P92" s="6">
        <f t="shared" si="6"/>
        <v>0</v>
      </c>
    </row>
    <row r="93" spans="1:16" x14ac:dyDescent="0.25">
      <c r="A93" s="3">
        <f t="shared" si="8"/>
        <v>73</v>
      </c>
      <c r="B93" s="32" t="s">
        <v>49</v>
      </c>
      <c r="C93" s="7"/>
      <c r="D93" s="4"/>
      <c r="E93" s="5"/>
      <c r="F93" s="6"/>
      <c r="G93" s="6"/>
      <c r="H93" s="6">
        <f t="shared" si="0"/>
        <v>0</v>
      </c>
      <c r="I93" s="6"/>
      <c r="J93" s="6"/>
      <c r="K93" s="6">
        <f t="shared" si="1"/>
        <v>0</v>
      </c>
      <c r="L93" s="6">
        <f t="shared" si="2"/>
        <v>0</v>
      </c>
      <c r="M93" s="6">
        <f t="shared" si="3"/>
        <v>0</v>
      </c>
      <c r="N93" s="6">
        <f t="shared" si="4"/>
        <v>0</v>
      </c>
      <c r="O93" s="6">
        <f t="shared" si="5"/>
        <v>0</v>
      </c>
      <c r="P93" s="6">
        <f t="shared" si="6"/>
        <v>0</v>
      </c>
    </row>
    <row r="94" spans="1:16" x14ac:dyDescent="0.25">
      <c r="A94" s="3">
        <f t="shared" si="8"/>
        <v>74</v>
      </c>
      <c r="B94" s="32" t="s">
        <v>49</v>
      </c>
      <c r="C94" s="7"/>
      <c r="D94" s="4"/>
      <c r="E94" s="5"/>
      <c r="F94" s="6"/>
      <c r="G94" s="6"/>
      <c r="H94" s="6">
        <f t="shared" si="0"/>
        <v>0</v>
      </c>
      <c r="I94" s="6"/>
      <c r="J94" s="6"/>
      <c r="K94" s="6">
        <f t="shared" si="1"/>
        <v>0</v>
      </c>
      <c r="L94" s="6">
        <f t="shared" si="2"/>
        <v>0</v>
      </c>
      <c r="M94" s="6">
        <f t="shared" si="3"/>
        <v>0</v>
      </c>
      <c r="N94" s="6">
        <f t="shared" si="4"/>
        <v>0</v>
      </c>
      <c r="O94" s="6">
        <f t="shared" si="5"/>
        <v>0</v>
      </c>
      <c r="P94" s="6">
        <f t="shared" si="6"/>
        <v>0</v>
      </c>
    </row>
    <row r="95" spans="1:16" x14ac:dyDescent="0.25">
      <c r="A95" s="3">
        <f t="shared" si="8"/>
        <v>75</v>
      </c>
      <c r="B95" s="32" t="s">
        <v>49</v>
      </c>
      <c r="C95" s="7"/>
      <c r="D95" s="4"/>
      <c r="E95" s="5"/>
      <c r="F95" s="6"/>
      <c r="G95" s="6"/>
      <c r="H95" s="6">
        <f t="shared" si="0"/>
        <v>0</v>
      </c>
      <c r="I95" s="6"/>
      <c r="J95" s="6"/>
      <c r="K95" s="6">
        <f t="shared" si="1"/>
        <v>0</v>
      </c>
      <c r="L95" s="6">
        <f t="shared" si="2"/>
        <v>0</v>
      </c>
      <c r="M95" s="6">
        <f t="shared" si="3"/>
        <v>0</v>
      </c>
      <c r="N95" s="6">
        <f t="shared" si="4"/>
        <v>0</v>
      </c>
      <c r="O95" s="6">
        <f t="shared" si="5"/>
        <v>0</v>
      </c>
      <c r="P95" s="6">
        <f t="shared" si="6"/>
        <v>0</v>
      </c>
    </row>
    <row r="96" spans="1:16" x14ac:dyDescent="0.25">
      <c r="A96" s="3">
        <f t="shared" si="8"/>
        <v>76</v>
      </c>
      <c r="B96" s="32" t="s">
        <v>49</v>
      </c>
      <c r="C96" s="7"/>
      <c r="D96" s="4"/>
      <c r="E96" s="5"/>
      <c r="F96" s="6"/>
      <c r="G96" s="6"/>
      <c r="H96" s="6">
        <f t="shared" si="0"/>
        <v>0</v>
      </c>
      <c r="I96" s="6"/>
      <c r="J96" s="6"/>
      <c r="K96" s="6">
        <f t="shared" si="1"/>
        <v>0</v>
      </c>
      <c r="L96" s="6">
        <f t="shared" si="2"/>
        <v>0</v>
      </c>
      <c r="M96" s="6">
        <f t="shared" si="3"/>
        <v>0</v>
      </c>
      <c r="N96" s="6">
        <f t="shared" si="4"/>
        <v>0</v>
      </c>
      <c r="O96" s="6">
        <f t="shared" si="5"/>
        <v>0</v>
      </c>
      <c r="P96" s="6">
        <f t="shared" si="6"/>
        <v>0</v>
      </c>
    </row>
    <row r="97" spans="1:16" x14ac:dyDescent="0.25">
      <c r="A97" s="3">
        <f t="shared" si="8"/>
        <v>77</v>
      </c>
      <c r="B97" s="32" t="s">
        <v>49</v>
      </c>
      <c r="C97" s="7"/>
      <c r="D97" s="4"/>
      <c r="E97" s="5"/>
      <c r="F97" s="6"/>
      <c r="G97" s="6"/>
      <c r="H97" s="6">
        <f t="shared" si="0"/>
        <v>0</v>
      </c>
      <c r="I97" s="6"/>
      <c r="J97" s="6"/>
      <c r="K97" s="6">
        <f t="shared" si="1"/>
        <v>0</v>
      </c>
      <c r="L97" s="6">
        <f t="shared" si="2"/>
        <v>0</v>
      </c>
      <c r="M97" s="6">
        <f t="shared" si="3"/>
        <v>0</v>
      </c>
      <c r="N97" s="6">
        <f t="shared" si="4"/>
        <v>0</v>
      </c>
      <c r="O97" s="6">
        <f t="shared" si="5"/>
        <v>0</v>
      </c>
      <c r="P97" s="6">
        <f t="shared" si="6"/>
        <v>0</v>
      </c>
    </row>
    <row r="98" spans="1:16" x14ac:dyDescent="0.25">
      <c r="A98" s="3">
        <f t="shared" si="8"/>
        <v>78</v>
      </c>
      <c r="B98" s="32" t="s">
        <v>49</v>
      </c>
      <c r="C98" s="7"/>
      <c r="D98" s="4"/>
      <c r="E98" s="5"/>
      <c r="F98" s="6"/>
      <c r="G98" s="6"/>
      <c r="H98" s="6">
        <f t="shared" si="0"/>
        <v>0</v>
      </c>
      <c r="I98" s="6"/>
      <c r="J98" s="6"/>
      <c r="K98" s="6">
        <f t="shared" si="1"/>
        <v>0</v>
      </c>
      <c r="L98" s="6">
        <f t="shared" si="2"/>
        <v>0</v>
      </c>
      <c r="M98" s="6">
        <f t="shared" si="3"/>
        <v>0</v>
      </c>
      <c r="N98" s="6">
        <f t="shared" si="4"/>
        <v>0</v>
      </c>
      <c r="O98" s="6">
        <f t="shared" si="5"/>
        <v>0</v>
      </c>
      <c r="P98" s="6">
        <f t="shared" si="6"/>
        <v>0</v>
      </c>
    </row>
    <row r="99" spans="1:16" x14ac:dyDescent="0.25">
      <c r="A99" s="3">
        <f t="shared" si="8"/>
        <v>79</v>
      </c>
      <c r="B99" s="32" t="s">
        <v>49</v>
      </c>
      <c r="C99" s="7"/>
      <c r="D99" s="4"/>
      <c r="E99" s="5"/>
      <c r="F99" s="6"/>
      <c r="G99" s="6"/>
      <c r="H99" s="6">
        <f t="shared" si="0"/>
        <v>0</v>
      </c>
      <c r="I99" s="6"/>
      <c r="J99" s="6"/>
      <c r="K99" s="6">
        <f t="shared" si="1"/>
        <v>0</v>
      </c>
      <c r="L99" s="6">
        <f t="shared" si="2"/>
        <v>0</v>
      </c>
      <c r="M99" s="6">
        <f t="shared" si="3"/>
        <v>0</v>
      </c>
      <c r="N99" s="6">
        <f t="shared" si="4"/>
        <v>0</v>
      </c>
      <c r="O99" s="6">
        <f t="shared" si="5"/>
        <v>0</v>
      </c>
      <c r="P99" s="6">
        <f t="shared" si="6"/>
        <v>0</v>
      </c>
    </row>
    <row r="100" spans="1:16" x14ac:dyDescent="0.25">
      <c r="A100" s="3">
        <f t="shared" si="8"/>
        <v>80</v>
      </c>
      <c r="B100" s="32" t="s">
        <v>49</v>
      </c>
      <c r="C100" s="7"/>
      <c r="D100" s="4"/>
      <c r="E100" s="5"/>
      <c r="F100" s="6"/>
      <c r="G100" s="6"/>
      <c r="H100" s="6">
        <f t="shared" si="0"/>
        <v>0</v>
      </c>
      <c r="I100" s="6"/>
      <c r="J100" s="6"/>
      <c r="K100" s="6">
        <f t="shared" si="1"/>
        <v>0</v>
      </c>
      <c r="L100" s="6">
        <f t="shared" si="2"/>
        <v>0</v>
      </c>
      <c r="M100" s="6">
        <f t="shared" si="3"/>
        <v>0</v>
      </c>
      <c r="N100" s="6">
        <f t="shared" si="4"/>
        <v>0</v>
      </c>
      <c r="O100" s="6">
        <f t="shared" si="5"/>
        <v>0</v>
      </c>
      <c r="P100" s="6">
        <f t="shared" si="6"/>
        <v>0</v>
      </c>
    </row>
    <row r="101" spans="1:16" x14ac:dyDescent="0.25">
      <c r="A101" s="3">
        <f t="shared" si="8"/>
        <v>81</v>
      </c>
      <c r="B101" s="32" t="s">
        <v>49</v>
      </c>
      <c r="C101" s="7"/>
      <c r="D101" s="4"/>
      <c r="E101" s="5"/>
      <c r="F101" s="6"/>
      <c r="G101" s="6"/>
      <c r="H101" s="6">
        <f t="shared" si="0"/>
        <v>0</v>
      </c>
      <c r="I101" s="6"/>
      <c r="J101" s="6"/>
      <c r="K101" s="6">
        <f t="shared" si="1"/>
        <v>0</v>
      </c>
      <c r="L101" s="6">
        <f t="shared" si="2"/>
        <v>0</v>
      </c>
      <c r="M101" s="6">
        <f t="shared" si="3"/>
        <v>0</v>
      </c>
      <c r="N101" s="6">
        <f t="shared" si="4"/>
        <v>0</v>
      </c>
      <c r="O101" s="6">
        <f t="shared" si="5"/>
        <v>0</v>
      </c>
      <c r="P101" s="6">
        <f t="shared" si="6"/>
        <v>0</v>
      </c>
    </row>
    <row r="102" spans="1:16" x14ac:dyDescent="0.25">
      <c r="A102" s="3">
        <f t="shared" si="8"/>
        <v>82</v>
      </c>
      <c r="B102" s="32" t="s">
        <v>49</v>
      </c>
      <c r="C102" s="7"/>
      <c r="D102" s="4"/>
      <c r="E102" s="5"/>
      <c r="F102" s="6"/>
      <c r="G102" s="6"/>
      <c r="H102" s="6">
        <f t="shared" si="0"/>
        <v>0</v>
      </c>
      <c r="I102" s="6"/>
      <c r="J102" s="6"/>
      <c r="K102" s="6">
        <f t="shared" si="1"/>
        <v>0</v>
      </c>
      <c r="L102" s="6">
        <f t="shared" si="2"/>
        <v>0</v>
      </c>
      <c r="M102" s="6">
        <f t="shared" si="3"/>
        <v>0</v>
      </c>
      <c r="N102" s="6">
        <f t="shared" si="4"/>
        <v>0</v>
      </c>
      <c r="O102" s="6">
        <f t="shared" si="5"/>
        <v>0</v>
      </c>
      <c r="P102" s="6">
        <f t="shared" si="6"/>
        <v>0</v>
      </c>
    </row>
    <row r="103" spans="1:16" x14ac:dyDescent="0.25">
      <c r="A103" s="3">
        <f t="shared" si="8"/>
        <v>83</v>
      </c>
      <c r="B103" s="32" t="s">
        <v>49</v>
      </c>
      <c r="C103" s="7"/>
      <c r="D103" s="4"/>
      <c r="E103" s="5"/>
      <c r="F103" s="6"/>
      <c r="G103" s="6"/>
      <c r="H103" s="6">
        <f t="shared" si="0"/>
        <v>0</v>
      </c>
      <c r="I103" s="6"/>
      <c r="J103" s="6"/>
      <c r="K103" s="6">
        <f t="shared" si="1"/>
        <v>0</v>
      </c>
      <c r="L103" s="6">
        <f t="shared" si="2"/>
        <v>0</v>
      </c>
      <c r="M103" s="6">
        <f t="shared" si="3"/>
        <v>0</v>
      </c>
      <c r="N103" s="6">
        <f t="shared" si="4"/>
        <v>0</v>
      </c>
      <c r="O103" s="6">
        <f t="shared" si="5"/>
        <v>0</v>
      </c>
      <c r="P103" s="6">
        <f t="shared" si="6"/>
        <v>0</v>
      </c>
    </row>
    <row r="104" spans="1:16" x14ac:dyDescent="0.25">
      <c r="A104" s="3">
        <f t="shared" si="8"/>
        <v>84</v>
      </c>
      <c r="B104" s="32" t="s">
        <v>49</v>
      </c>
      <c r="C104" s="7"/>
      <c r="D104" s="4"/>
      <c r="E104" s="5"/>
      <c r="F104" s="6"/>
      <c r="G104" s="6"/>
      <c r="H104" s="6">
        <f t="shared" si="0"/>
        <v>0</v>
      </c>
      <c r="I104" s="6"/>
      <c r="J104" s="6"/>
      <c r="K104" s="6">
        <f t="shared" si="1"/>
        <v>0</v>
      </c>
      <c r="L104" s="6">
        <f t="shared" si="2"/>
        <v>0</v>
      </c>
      <c r="M104" s="6">
        <f t="shared" si="3"/>
        <v>0</v>
      </c>
      <c r="N104" s="6">
        <f t="shared" si="4"/>
        <v>0</v>
      </c>
      <c r="O104" s="6">
        <f t="shared" si="5"/>
        <v>0</v>
      </c>
      <c r="P104" s="6">
        <f t="shared" si="6"/>
        <v>0</v>
      </c>
    </row>
    <row r="105" spans="1:16" x14ac:dyDescent="0.25">
      <c r="A105" s="3">
        <f t="shared" si="8"/>
        <v>85</v>
      </c>
      <c r="B105" s="32" t="s">
        <v>49</v>
      </c>
      <c r="C105" s="7"/>
      <c r="D105" s="4"/>
      <c r="E105" s="5"/>
      <c r="F105" s="6"/>
      <c r="G105" s="6"/>
      <c r="H105" s="6">
        <f t="shared" si="0"/>
        <v>0</v>
      </c>
      <c r="I105" s="6"/>
      <c r="J105" s="6"/>
      <c r="K105" s="6">
        <f t="shared" si="1"/>
        <v>0</v>
      </c>
      <c r="L105" s="6">
        <f t="shared" si="2"/>
        <v>0</v>
      </c>
      <c r="M105" s="6">
        <f t="shared" si="3"/>
        <v>0</v>
      </c>
      <c r="N105" s="6">
        <f t="shared" si="4"/>
        <v>0</v>
      </c>
      <c r="O105" s="6">
        <f t="shared" si="5"/>
        <v>0</v>
      </c>
      <c r="P105" s="6">
        <f t="shared" si="6"/>
        <v>0</v>
      </c>
    </row>
    <row r="106" spans="1:16" x14ac:dyDescent="0.25">
      <c r="A106" s="3">
        <f t="shared" si="8"/>
        <v>86</v>
      </c>
      <c r="B106" s="32" t="s">
        <v>49</v>
      </c>
      <c r="C106" s="7"/>
      <c r="D106" s="4"/>
      <c r="E106" s="5"/>
      <c r="F106" s="6"/>
      <c r="G106" s="6"/>
      <c r="H106" s="6">
        <f t="shared" si="0"/>
        <v>0</v>
      </c>
      <c r="I106" s="6"/>
      <c r="J106" s="6"/>
      <c r="K106" s="6">
        <f t="shared" si="1"/>
        <v>0</v>
      </c>
      <c r="L106" s="6">
        <f t="shared" si="2"/>
        <v>0</v>
      </c>
      <c r="M106" s="6">
        <f t="shared" si="3"/>
        <v>0</v>
      </c>
      <c r="N106" s="6">
        <f t="shared" si="4"/>
        <v>0</v>
      </c>
      <c r="O106" s="6">
        <f t="shared" si="5"/>
        <v>0</v>
      </c>
      <c r="P106" s="6">
        <f t="shared" si="6"/>
        <v>0</v>
      </c>
    </row>
    <row r="107" spans="1:16" x14ac:dyDescent="0.25">
      <c r="A107" s="3">
        <f t="shared" si="8"/>
        <v>87</v>
      </c>
      <c r="B107" s="32" t="s">
        <v>49</v>
      </c>
      <c r="C107" s="7"/>
      <c r="D107" s="4"/>
      <c r="E107" s="5"/>
      <c r="F107" s="6"/>
      <c r="G107" s="6"/>
      <c r="H107" s="6">
        <f t="shared" si="0"/>
        <v>0</v>
      </c>
      <c r="I107" s="6"/>
      <c r="J107" s="6"/>
      <c r="K107" s="6">
        <f t="shared" si="1"/>
        <v>0</v>
      </c>
      <c r="L107" s="6">
        <f t="shared" si="2"/>
        <v>0</v>
      </c>
      <c r="M107" s="6">
        <f t="shared" si="3"/>
        <v>0</v>
      </c>
      <c r="N107" s="6">
        <f t="shared" si="4"/>
        <v>0</v>
      </c>
      <c r="O107" s="6">
        <f t="shared" si="5"/>
        <v>0</v>
      </c>
      <c r="P107" s="6">
        <f t="shared" si="6"/>
        <v>0</v>
      </c>
    </row>
    <row r="108" spans="1:16" x14ac:dyDescent="0.25">
      <c r="A108" s="3">
        <f t="shared" si="8"/>
        <v>88</v>
      </c>
      <c r="B108" s="32" t="s">
        <v>49</v>
      </c>
      <c r="C108" s="7"/>
      <c r="D108" s="4"/>
      <c r="E108" s="5"/>
      <c r="F108" s="6"/>
      <c r="G108" s="6"/>
      <c r="H108" s="6">
        <f t="shared" si="0"/>
        <v>0</v>
      </c>
      <c r="I108" s="6"/>
      <c r="J108" s="6"/>
      <c r="K108" s="6">
        <f t="shared" si="1"/>
        <v>0</v>
      </c>
      <c r="L108" s="6">
        <f t="shared" si="2"/>
        <v>0</v>
      </c>
      <c r="M108" s="6">
        <f t="shared" si="3"/>
        <v>0</v>
      </c>
      <c r="N108" s="6">
        <f t="shared" si="4"/>
        <v>0</v>
      </c>
      <c r="O108" s="6">
        <f t="shared" si="5"/>
        <v>0</v>
      </c>
      <c r="P108" s="6">
        <f t="shared" si="6"/>
        <v>0</v>
      </c>
    </row>
    <row r="109" spans="1:16" x14ac:dyDescent="0.25">
      <c r="A109" s="3">
        <f t="shared" si="8"/>
        <v>89</v>
      </c>
      <c r="B109" s="32" t="s">
        <v>49</v>
      </c>
      <c r="C109" s="7"/>
      <c r="D109" s="4"/>
      <c r="E109" s="5"/>
      <c r="F109" s="6"/>
      <c r="G109" s="6"/>
      <c r="H109" s="6">
        <f t="shared" si="0"/>
        <v>0</v>
      </c>
      <c r="I109" s="6"/>
      <c r="J109" s="6"/>
      <c r="K109" s="6">
        <f t="shared" si="1"/>
        <v>0</v>
      </c>
      <c r="L109" s="6">
        <f t="shared" si="2"/>
        <v>0</v>
      </c>
      <c r="M109" s="6">
        <f t="shared" si="3"/>
        <v>0</v>
      </c>
      <c r="N109" s="6">
        <f t="shared" si="4"/>
        <v>0</v>
      </c>
      <c r="O109" s="6">
        <f t="shared" si="5"/>
        <v>0</v>
      </c>
      <c r="P109" s="6">
        <f t="shared" si="6"/>
        <v>0</v>
      </c>
    </row>
    <row r="110" spans="1:16" x14ac:dyDescent="0.25">
      <c r="A110" s="3">
        <f t="shared" si="8"/>
        <v>90</v>
      </c>
      <c r="B110" s="32" t="s">
        <v>49</v>
      </c>
      <c r="C110" s="7"/>
      <c r="D110" s="4"/>
      <c r="E110" s="5"/>
      <c r="F110" s="6"/>
      <c r="G110" s="6"/>
      <c r="H110" s="6">
        <f t="shared" si="0"/>
        <v>0</v>
      </c>
      <c r="I110" s="6"/>
      <c r="J110" s="6"/>
      <c r="K110" s="6">
        <f t="shared" si="1"/>
        <v>0</v>
      </c>
      <c r="L110" s="6">
        <f t="shared" si="2"/>
        <v>0</v>
      </c>
      <c r="M110" s="6">
        <f t="shared" si="3"/>
        <v>0</v>
      </c>
      <c r="N110" s="6">
        <f t="shared" si="4"/>
        <v>0</v>
      </c>
      <c r="O110" s="6">
        <f t="shared" si="5"/>
        <v>0</v>
      </c>
      <c r="P110" s="6">
        <f t="shared" si="6"/>
        <v>0</v>
      </c>
    </row>
    <row r="111" spans="1:16" x14ac:dyDescent="0.25">
      <c r="A111" s="3">
        <f t="shared" si="8"/>
        <v>91</v>
      </c>
      <c r="B111" s="32" t="s">
        <v>49</v>
      </c>
      <c r="C111" s="7"/>
      <c r="D111" s="4"/>
      <c r="E111" s="5"/>
      <c r="F111" s="6"/>
      <c r="G111" s="6"/>
      <c r="H111" s="6">
        <f t="shared" si="0"/>
        <v>0</v>
      </c>
      <c r="I111" s="6"/>
      <c r="J111" s="6"/>
      <c r="K111" s="6">
        <f t="shared" si="1"/>
        <v>0</v>
      </c>
      <c r="L111" s="6">
        <f t="shared" si="2"/>
        <v>0</v>
      </c>
      <c r="M111" s="6">
        <f t="shared" si="3"/>
        <v>0</v>
      </c>
      <c r="N111" s="6">
        <f t="shared" si="4"/>
        <v>0</v>
      </c>
      <c r="O111" s="6">
        <f t="shared" si="5"/>
        <v>0</v>
      </c>
      <c r="P111" s="6">
        <f t="shared" si="6"/>
        <v>0</v>
      </c>
    </row>
    <row r="112" spans="1:16" x14ac:dyDescent="0.25">
      <c r="A112" s="3">
        <f t="shared" si="8"/>
        <v>92</v>
      </c>
      <c r="B112" s="32" t="s">
        <v>49</v>
      </c>
      <c r="C112" s="7"/>
      <c r="D112" s="4"/>
      <c r="E112" s="5"/>
      <c r="F112" s="6"/>
      <c r="G112" s="6"/>
      <c r="H112" s="6">
        <f t="shared" si="0"/>
        <v>0</v>
      </c>
      <c r="I112" s="6"/>
      <c r="J112" s="6"/>
      <c r="K112" s="6">
        <f t="shared" si="1"/>
        <v>0</v>
      </c>
      <c r="L112" s="6">
        <f t="shared" si="2"/>
        <v>0</v>
      </c>
      <c r="M112" s="6">
        <f t="shared" si="3"/>
        <v>0</v>
      </c>
      <c r="N112" s="6">
        <f t="shared" si="4"/>
        <v>0</v>
      </c>
      <c r="O112" s="6">
        <f t="shared" si="5"/>
        <v>0</v>
      </c>
      <c r="P112" s="6">
        <f t="shared" si="6"/>
        <v>0</v>
      </c>
    </row>
    <row r="113" spans="1:16" x14ac:dyDescent="0.25">
      <c r="A113" s="3">
        <f t="shared" si="8"/>
        <v>93</v>
      </c>
      <c r="B113" s="32" t="s">
        <v>49</v>
      </c>
      <c r="C113" s="7"/>
      <c r="D113" s="4"/>
      <c r="E113" s="5"/>
      <c r="F113" s="6"/>
      <c r="G113" s="6"/>
      <c r="H113" s="6">
        <f t="shared" si="0"/>
        <v>0</v>
      </c>
      <c r="I113" s="6"/>
      <c r="J113" s="6"/>
      <c r="K113" s="6">
        <f t="shared" si="1"/>
        <v>0</v>
      </c>
      <c r="L113" s="6">
        <f t="shared" si="2"/>
        <v>0</v>
      </c>
      <c r="M113" s="6">
        <f t="shared" si="3"/>
        <v>0</v>
      </c>
      <c r="N113" s="6">
        <f t="shared" si="4"/>
        <v>0</v>
      </c>
      <c r="O113" s="6">
        <f t="shared" si="5"/>
        <v>0</v>
      </c>
      <c r="P113" s="6">
        <f t="shared" si="6"/>
        <v>0</v>
      </c>
    </row>
    <row r="114" spans="1:16" x14ac:dyDescent="0.25">
      <c r="A114" s="3">
        <f t="shared" si="8"/>
        <v>94</v>
      </c>
      <c r="B114" s="32" t="s">
        <v>49</v>
      </c>
      <c r="C114" s="7"/>
      <c r="D114" s="4"/>
      <c r="E114" s="5"/>
      <c r="F114" s="6"/>
      <c r="G114" s="6"/>
      <c r="H114" s="6">
        <f t="shared" si="0"/>
        <v>0</v>
      </c>
      <c r="I114" s="6"/>
      <c r="J114" s="6"/>
      <c r="K114" s="6">
        <f t="shared" si="1"/>
        <v>0</v>
      </c>
      <c r="L114" s="6">
        <f t="shared" si="2"/>
        <v>0</v>
      </c>
      <c r="M114" s="6">
        <f t="shared" si="3"/>
        <v>0</v>
      </c>
      <c r="N114" s="6">
        <f t="shared" si="4"/>
        <v>0</v>
      </c>
      <c r="O114" s="6">
        <f t="shared" si="5"/>
        <v>0</v>
      </c>
      <c r="P114" s="6">
        <f t="shared" si="6"/>
        <v>0</v>
      </c>
    </row>
    <row r="115" spans="1:16" x14ac:dyDescent="0.25">
      <c r="A115" s="3">
        <f t="shared" si="8"/>
        <v>95</v>
      </c>
      <c r="B115" s="32" t="s">
        <v>49</v>
      </c>
      <c r="C115" s="7"/>
      <c r="D115" s="4"/>
      <c r="E115" s="5"/>
      <c r="F115" s="6"/>
      <c r="G115" s="6"/>
      <c r="H115" s="6">
        <f t="shared" si="0"/>
        <v>0</v>
      </c>
      <c r="I115" s="6"/>
      <c r="J115" s="6"/>
      <c r="K115" s="6">
        <f t="shared" si="1"/>
        <v>0</v>
      </c>
      <c r="L115" s="6">
        <f t="shared" si="2"/>
        <v>0</v>
      </c>
      <c r="M115" s="6">
        <f t="shared" si="3"/>
        <v>0</v>
      </c>
      <c r="N115" s="6">
        <f t="shared" si="4"/>
        <v>0</v>
      </c>
      <c r="O115" s="6">
        <f t="shared" si="5"/>
        <v>0</v>
      </c>
      <c r="P115" s="6">
        <f t="shared" si="6"/>
        <v>0</v>
      </c>
    </row>
    <row r="116" spans="1:16" x14ac:dyDescent="0.25">
      <c r="A116" s="3">
        <f t="shared" si="8"/>
        <v>96</v>
      </c>
      <c r="B116" s="32" t="s">
        <v>49</v>
      </c>
      <c r="C116" s="7"/>
      <c r="D116" s="4"/>
      <c r="E116" s="5"/>
      <c r="F116" s="6"/>
      <c r="G116" s="6"/>
      <c r="H116" s="6">
        <f t="shared" si="0"/>
        <v>0</v>
      </c>
      <c r="I116" s="6"/>
      <c r="J116" s="6"/>
      <c r="K116" s="6">
        <f t="shared" si="1"/>
        <v>0</v>
      </c>
      <c r="L116" s="6">
        <f t="shared" si="2"/>
        <v>0</v>
      </c>
      <c r="M116" s="6">
        <f t="shared" si="3"/>
        <v>0</v>
      </c>
      <c r="N116" s="6">
        <f t="shared" si="4"/>
        <v>0</v>
      </c>
      <c r="O116" s="6">
        <f t="shared" si="5"/>
        <v>0</v>
      </c>
      <c r="P116" s="6">
        <f t="shared" si="6"/>
        <v>0</v>
      </c>
    </row>
    <row r="117" spans="1:16" x14ac:dyDescent="0.25">
      <c r="A117" s="3">
        <f t="shared" si="8"/>
        <v>97</v>
      </c>
      <c r="B117" s="32" t="s">
        <v>49</v>
      </c>
      <c r="C117" s="7"/>
      <c r="D117" s="4"/>
      <c r="E117" s="5"/>
      <c r="F117" s="6"/>
      <c r="G117" s="6"/>
      <c r="H117" s="6">
        <f t="shared" si="0"/>
        <v>0</v>
      </c>
      <c r="I117" s="6"/>
      <c r="J117" s="6"/>
      <c r="K117" s="6">
        <f t="shared" si="1"/>
        <v>0</v>
      </c>
      <c r="L117" s="6">
        <f t="shared" si="2"/>
        <v>0</v>
      </c>
      <c r="M117" s="6">
        <f t="shared" si="3"/>
        <v>0</v>
      </c>
      <c r="N117" s="6">
        <f t="shared" si="4"/>
        <v>0</v>
      </c>
      <c r="O117" s="6">
        <f t="shared" si="5"/>
        <v>0</v>
      </c>
      <c r="P117" s="6">
        <f t="shared" si="6"/>
        <v>0</v>
      </c>
    </row>
    <row r="118" spans="1:16" x14ac:dyDescent="0.25">
      <c r="A118" s="3">
        <f t="shared" si="8"/>
        <v>98</v>
      </c>
      <c r="B118" s="32" t="s">
        <v>49</v>
      </c>
      <c r="C118" s="7"/>
      <c r="D118" s="4"/>
      <c r="E118" s="5"/>
      <c r="F118" s="6"/>
      <c r="G118" s="6"/>
      <c r="H118" s="6">
        <f t="shared" si="0"/>
        <v>0</v>
      </c>
      <c r="I118" s="6"/>
      <c r="J118" s="6"/>
      <c r="K118" s="6">
        <f t="shared" si="1"/>
        <v>0</v>
      </c>
      <c r="L118" s="6">
        <f t="shared" si="2"/>
        <v>0</v>
      </c>
      <c r="M118" s="6">
        <f t="shared" si="3"/>
        <v>0</v>
      </c>
      <c r="N118" s="6">
        <f t="shared" si="4"/>
        <v>0</v>
      </c>
      <c r="O118" s="6">
        <f t="shared" si="5"/>
        <v>0</v>
      </c>
      <c r="P118" s="6">
        <f t="shared" si="6"/>
        <v>0</v>
      </c>
    </row>
    <row r="119" spans="1:16" x14ac:dyDescent="0.25">
      <c r="A119" s="3">
        <f t="shared" si="8"/>
        <v>99</v>
      </c>
      <c r="B119" s="32" t="s">
        <v>49</v>
      </c>
      <c r="C119" s="7"/>
      <c r="D119" s="4"/>
      <c r="E119" s="5"/>
      <c r="F119" s="6"/>
      <c r="G119" s="6"/>
      <c r="H119" s="6">
        <f t="shared" si="0"/>
        <v>0</v>
      </c>
      <c r="I119" s="6"/>
      <c r="J119" s="6"/>
      <c r="K119" s="6">
        <f t="shared" si="1"/>
        <v>0</v>
      </c>
      <c r="L119" s="6">
        <f t="shared" si="2"/>
        <v>0</v>
      </c>
      <c r="M119" s="6">
        <f t="shared" si="3"/>
        <v>0</v>
      </c>
      <c r="N119" s="6">
        <f t="shared" si="4"/>
        <v>0</v>
      </c>
      <c r="O119" s="6">
        <f t="shared" si="5"/>
        <v>0</v>
      </c>
      <c r="P119" s="6">
        <f t="shared" si="6"/>
        <v>0</v>
      </c>
    </row>
    <row r="120" spans="1:16" x14ac:dyDescent="0.25">
      <c r="A120" s="3">
        <f t="shared" si="8"/>
        <v>100</v>
      </c>
      <c r="B120" s="32" t="s">
        <v>49</v>
      </c>
      <c r="C120" s="7"/>
      <c r="D120" s="4"/>
      <c r="E120" s="5"/>
      <c r="F120" s="6"/>
      <c r="G120" s="6"/>
      <c r="H120" s="6">
        <f t="shared" si="0"/>
        <v>0</v>
      </c>
      <c r="I120" s="6"/>
      <c r="J120" s="6"/>
      <c r="K120" s="6">
        <f t="shared" si="1"/>
        <v>0</v>
      </c>
      <c r="L120" s="6">
        <f t="shared" si="2"/>
        <v>0</v>
      </c>
      <c r="M120" s="6">
        <f t="shared" si="3"/>
        <v>0</v>
      </c>
      <c r="N120" s="6">
        <f t="shared" si="4"/>
        <v>0</v>
      </c>
      <c r="O120" s="6">
        <f t="shared" si="5"/>
        <v>0</v>
      </c>
      <c r="P120" s="6">
        <f t="shared" si="6"/>
        <v>0</v>
      </c>
    </row>
    <row r="121" spans="1:16" ht="15.75" thickBot="1" x14ac:dyDescent="0.3">
      <c r="A121" s="16">
        <f t="shared" si="8"/>
        <v>101</v>
      </c>
      <c r="B121" s="32" t="s">
        <v>49</v>
      </c>
      <c r="C121" s="17"/>
      <c r="D121" s="18"/>
      <c r="E121" s="19"/>
      <c r="F121" s="20"/>
      <c r="G121" s="20"/>
      <c r="H121" s="20">
        <f t="shared" si="0"/>
        <v>0</v>
      </c>
      <c r="I121" s="20"/>
      <c r="J121" s="20"/>
      <c r="K121" s="20">
        <f t="shared" si="1"/>
        <v>0</v>
      </c>
      <c r="L121" s="20">
        <f t="shared" si="2"/>
        <v>0</v>
      </c>
      <c r="M121" s="20">
        <f t="shared" si="3"/>
        <v>0</v>
      </c>
      <c r="N121" s="20">
        <f t="shared" si="4"/>
        <v>0</v>
      </c>
      <c r="O121" s="20">
        <f t="shared" si="5"/>
        <v>0</v>
      </c>
      <c r="P121" s="20">
        <f t="shared" si="6"/>
        <v>0</v>
      </c>
    </row>
    <row r="122" spans="1:16" ht="15.75" thickTop="1" x14ac:dyDescent="0.25">
      <c r="A122" s="21"/>
      <c r="B122" s="21"/>
      <c r="C122" s="22"/>
      <c r="D122" s="23"/>
      <c r="E122" s="24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</row>
    <row r="123" spans="1:16" x14ac:dyDescent="0.25">
      <c r="A123" s="187" t="s">
        <v>11</v>
      </c>
      <c r="B123" s="188"/>
      <c r="C123" s="188"/>
      <c r="D123" s="188"/>
      <c r="E123" s="188"/>
      <c r="F123" s="188"/>
      <c r="G123" s="188"/>
      <c r="H123" s="188"/>
      <c r="I123" s="188"/>
      <c r="J123" s="189"/>
      <c r="K123" s="8"/>
      <c r="L123" s="8">
        <f>SUM(L21:L122)</f>
        <v>0</v>
      </c>
      <c r="M123" s="8">
        <f t="shared" ref="M123:P123" si="9">SUM(M21:M122)</f>
        <v>0</v>
      </c>
      <c r="N123" s="8">
        <f t="shared" si="9"/>
        <v>0</v>
      </c>
      <c r="O123" s="8">
        <f t="shared" si="9"/>
        <v>0</v>
      </c>
      <c r="P123" s="8">
        <f t="shared" si="9"/>
        <v>0</v>
      </c>
    </row>
    <row r="124" spans="1:16" x14ac:dyDescent="0.25">
      <c r="A124" s="190" t="s">
        <v>12</v>
      </c>
      <c r="B124" s="191"/>
      <c r="C124" s="191"/>
      <c r="D124" s="191"/>
      <c r="E124" s="191"/>
      <c r="F124" s="191"/>
      <c r="G124" s="191"/>
      <c r="H124" s="191"/>
      <c r="I124" s="191"/>
      <c r="J124" s="192"/>
      <c r="K124" s="30">
        <v>0.04</v>
      </c>
      <c r="L124" s="6"/>
      <c r="M124" s="6"/>
      <c r="N124" s="6">
        <f>ROUND(N123*K124,2)</f>
        <v>0</v>
      </c>
      <c r="O124" s="6"/>
      <c r="P124" s="6">
        <f>M124+N124+O124</f>
        <v>0</v>
      </c>
    </row>
    <row r="125" spans="1:16" x14ac:dyDescent="0.25">
      <c r="A125" s="187" t="s">
        <v>13</v>
      </c>
      <c r="B125" s="188"/>
      <c r="C125" s="188"/>
      <c r="D125" s="188"/>
      <c r="E125" s="188"/>
      <c r="F125" s="188"/>
      <c r="G125" s="188"/>
      <c r="H125" s="188"/>
      <c r="I125" s="188"/>
      <c r="J125" s="189"/>
      <c r="K125" s="8"/>
      <c r="L125" s="8"/>
      <c r="M125" s="8">
        <f>M123+M124</f>
        <v>0</v>
      </c>
      <c r="N125" s="8">
        <f t="shared" ref="N125:O125" si="10">N123+N124</f>
        <v>0</v>
      </c>
      <c r="O125" s="8">
        <f t="shared" si="10"/>
        <v>0</v>
      </c>
      <c r="P125" s="8">
        <f>M125+N125+O125</f>
        <v>0</v>
      </c>
    </row>
    <row r="126" spans="1:16" outlineLevel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outlineLevel="1" x14ac:dyDescent="0.25">
      <c r="D127" s="2"/>
      <c r="E127" s="2"/>
      <c r="G127" s="2"/>
      <c r="H127" s="35"/>
      <c r="I127" s="26"/>
      <c r="J127" s="35"/>
      <c r="K127" s="35"/>
      <c r="L127" s="36"/>
      <c r="N127" s="10"/>
      <c r="O127" s="196">
        <f>P125</f>
        <v>0</v>
      </c>
      <c r="P127" s="196"/>
    </row>
    <row r="128" spans="1:16" outlineLevel="1" x14ac:dyDescent="0.25">
      <c r="A128" s="1" t="str">
        <f>KOPS1!A37</f>
        <v>Sastādīja:</v>
      </c>
      <c r="B128" s="200" t="str">
        <f>KOPS1!B37</f>
        <v>_________________</v>
      </c>
      <c r="C128" s="200"/>
      <c r="D128" s="40" t="str">
        <f>KOPS1!A41</f>
        <v>Pārbaudīja:</v>
      </c>
      <c r="E128" s="185" t="str">
        <f>KOPS1!B41</f>
        <v>_________________</v>
      </c>
      <c r="F128" s="185"/>
      <c r="G128" s="185"/>
      <c r="H128" s="185"/>
      <c r="I128" s="185"/>
      <c r="K128" s="34"/>
      <c r="L128" s="34"/>
      <c r="M128" s="2"/>
      <c r="N128" s="2"/>
      <c r="O128" s="2"/>
      <c r="P128" s="2"/>
    </row>
    <row r="129" spans="1:16" outlineLevel="1" x14ac:dyDescent="0.25">
      <c r="B129" s="184" t="str">
        <f>KOPS1!B38</f>
        <v>(paraksts un tā atšifrējums, datums)</v>
      </c>
      <c r="C129" s="184"/>
      <c r="D129" s="2"/>
      <c r="E129" s="184" t="str">
        <f>KOPS1!B42</f>
        <v>(paraksts un tā atšifrējums, datums)</v>
      </c>
      <c r="F129" s="184"/>
      <c r="G129" s="184"/>
      <c r="H129" s="184"/>
      <c r="I129" s="184"/>
      <c r="K129" s="34"/>
      <c r="L129" s="34"/>
      <c r="M129" s="2"/>
      <c r="N129" s="2"/>
      <c r="O129" s="2"/>
      <c r="P129" s="2"/>
    </row>
    <row r="130" spans="1:16" outlineLevel="1" x14ac:dyDescent="0.25">
      <c r="A130" s="2" t="str">
        <f>KOPS1!A39</f>
        <v>Sertifikāta Nr.</v>
      </c>
      <c r="B130" s="9"/>
      <c r="C130" s="50">
        <f>KOPS1!B39</f>
        <v>0</v>
      </c>
      <c r="D130" s="2" t="str">
        <f>KOPS1!A43</f>
        <v>Sertifikāta Nr.</v>
      </c>
      <c r="E130" s="2"/>
      <c r="F130" s="2">
        <f>KOPS1!B43</f>
        <v>0</v>
      </c>
      <c r="G130" s="2"/>
      <c r="I130" s="26"/>
      <c r="J130" s="26"/>
      <c r="K130" s="26"/>
      <c r="L130" s="26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</sheetData>
  <mergeCells count="24">
    <mergeCell ref="B128:C128"/>
    <mergeCell ref="E128:I128"/>
    <mergeCell ref="E129:I129"/>
    <mergeCell ref="L18:P18"/>
    <mergeCell ref="B18:B19"/>
    <mergeCell ref="C18:C19"/>
    <mergeCell ref="D18:D19"/>
    <mergeCell ref="E18:E19"/>
    <mergeCell ref="F18:K18"/>
    <mergeCell ref="B129:C129"/>
    <mergeCell ref="A123:J123"/>
    <mergeCell ref="A124:J124"/>
    <mergeCell ref="A125:J125"/>
    <mergeCell ref="O127:P127"/>
    <mergeCell ref="A1:P1"/>
    <mergeCell ref="A4:P4"/>
    <mergeCell ref="A5:P5"/>
    <mergeCell ref="C9:E9"/>
    <mergeCell ref="C10:E10"/>
    <mergeCell ref="C12:E12"/>
    <mergeCell ref="M14:P14"/>
    <mergeCell ref="M16:P16"/>
    <mergeCell ref="A18:A19"/>
    <mergeCell ref="C11:E11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2"/>
  <sheetViews>
    <sheetView topLeftCell="A4" zoomScale="85" zoomScaleNormal="85" workbookViewId="0">
      <selection activeCell="C38" sqref="C38"/>
    </sheetView>
  </sheetViews>
  <sheetFormatPr defaultRowHeight="15" outlineLevelRow="1" x14ac:dyDescent="0.25"/>
  <cols>
    <col min="1" max="2" width="8.7109375" style="1" customWidth="1"/>
    <col min="3" max="3" width="44.7109375" style="1" customWidth="1"/>
    <col min="4" max="5" width="9.7109375" style="1" customWidth="1"/>
    <col min="6" max="11" width="8.7109375" style="1" customWidth="1"/>
    <col min="12" max="15" width="10.7109375" style="1" customWidth="1"/>
    <col min="16" max="16" width="12.7109375" style="1" customWidth="1"/>
  </cols>
  <sheetData>
    <row r="1" spans="1:16" ht="20.25" x14ac:dyDescent="0.3">
      <c r="A1" s="193" t="e">
        <f>"Lokālā tāme Nr. "&amp;KOPS1!#REF!</f>
        <v>#REF!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4" spans="1:16" ht="20.25" x14ac:dyDescent="0.3">
      <c r="A4" s="194" t="e">
        <f>KOPS1!#REF!</f>
        <v>#REF!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spans="1:16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 t="s">
        <v>1</v>
      </c>
      <c r="B9" s="2"/>
      <c r="C9" s="186" t="str">
        <f>KOPS1!C14</f>
        <v>Ceļa Lizums-Kalēji-Avoti pārbūve Lizumā</v>
      </c>
      <c r="D9" s="186"/>
      <c r="E9" s="18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2</v>
      </c>
      <c r="B10" s="2"/>
      <c r="C10" s="186" t="str">
        <f>KOPS1!C15</f>
        <v>Ceļa Lizums-Kalēji-Avoti pārbūve Lizumā</v>
      </c>
      <c r="D10" s="186"/>
      <c r="E10" s="1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 t="s">
        <v>3</v>
      </c>
      <c r="B11" s="2"/>
      <c r="C11" s="186" t="str">
        <f>KOPS1!C16</f>
        <v>Ceļš Lizums-Kalēji-Avoti; Ceļš Kalēji-Mežāres-Elstes –Taures, Lizums, Lizuma pagasts, Gulbenes novads</v>
      </c>
      <c r="D11" s="186"/>
      <c r="E11" s="1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 t="s">
        <v>4</v>
      </c>
      <c r="B12" s="2"/>
      <c r="C12" s="186" t="e">
        <f>KOPS1!#REF!</f>
        <v>#REF!</v>
      </c>
      <c r="D12" s="186"/>
      <c r="E12" s="186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x14ac:dyDescent="0.25">
      <c r="A14" s="27" t="s">
        <v>54</v>
      </c>
      <c r="B14" s="27"/>
      <c r="C14" s="27"/>
      <c r="D14" s="27"/>
      <c r="E14" s="2"/>
      <c r="F14" s="2"/>
      <c r="G14" s="2"/>
      <c r="H14" s="2"/>
      <c r="I14" s="2"/>
      <c r="J14" s="2"/>
      <c r="K14" s="2"/>
      <c r="M14" s="197">
        <f>P125</f>
        <v>0</v>
      </c>
      <c r="N14" s="197"/>
      <c r="O14" s="197"/>
      <c r="P14" s="197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198" t="str">
        <f>KOPS1!D19</f>
        <v>Tāme sastādīta 20___.gada ______________</v>
      </c>
      <c r="N16" s="198"/>
      <c r="O16" s="198"/>
      <c r="P16" s="198"/>
    </row>
    <row r="18" spans="1:16" ht="15" customHeight="1" x14ac:dyDescent="0.25">
      <c r="A18" s="199" t="s">
        <v>5</v>
      </c>
      <c r="B18" s="199" t="s">
        <v>6</v>
      </c>
      <c r="C18" s="199" t="s">
        <v>18</v>
      </c>
      <c r="D18" s="199" t="s">
        <v>7</v>
      </c>
      <c r="E18" s="199" t="s">
        <v>8</v>
      </c>
      <c r="F18" s="199" t="s">
        <v>9</v>
      </c>
      <c r="G18" s="199"/>
      <c r="H18" s="199"/>
      <c r="I18" s="199"/>
      <c r="J18" s="199"/>
      <c r="K18" s="199"/>
      <c r="L18" s="199" t="s">
        <v>10</v>
      </c>
      <c r="M18" s="199"/>
      <c r="N18" s="199"/>
      <c r="O18" s="199"/>
      <c r="P18" s="199"/>
    </row>
    <row r="19" spans="1:16" ht="51" x14ac:dyDescent="0.25">
      <c r="A19" s="199"/>
      <c r="B19" s="199"/>
      <c r="C19" s="199"/>
      <c r="D19" s="199"/>
      <c r="E19" s="199"/>
      <c r="F19" s="31" t="s">
        <v>41</v>
      </c>
      <c r="G19" s="31" t="s">
        <v>42</v>
      </c>
      <c r="H19" s="31" t="s">
        <v>43</v>
      </c>
      <c r="I19" s="31" t="s">
        <v>44</v>
      </c>
      <c r="J19" s="31" t="s">
        <v>45</v>
      </c>
      <c r="K19" s="31" t="s">
        <v>46</v>
      </c>
      <c r="L19" s="31" t="s">
        <v>47</v>
      </c>
      <c r="M19" s="31" t="s">
        <v>43</v>
      </c>
      <c r="N19" s="31" t="s">
        <v>44</v>
      </c>
      <c r="O19" s="31" t="s">
        <v>45</v>
      </c>
      <c r="P19" s="31" t="s">
        <v>48</v>
      </c>
    </row>
    <row r="20" spans="1:16" ht="15.75" thickBot="1" x14ac:dyDescent="0.3">
      <c r="A20" s="44">
        <v>1</v>
      </c>
      <c r="B20" s="44">
        <v>2</v>
      </c>
      <c r="C20" s="45" t="s">
        <v>60</v>
      </c>
      <c r="D20" s="44" t="s">
        <v>61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</row>
    <row r="21" spans="1:16" ht="15.75" thickTop="1" x14ac:dyDescent="0.25">
      <c r="A21" s="11">
        <v>1</v>
      </c>
      <c r="B21" s="32" t="s">
        <v>49</v>
      </c>
      <c r="C21" s="12"/>
      <c r="D21" s="13"/>
      <c r="E21" s="14"/>
      <c r="F21" s="15"/>
      <c r="G21" s="15"/>
      <c r="H21" s="15">
        <f>ROUND(F21*G21,2)</f>
        <v>0</v>
      </c>
      <c r="I21" s="15"/>
      <c r="J21" s="15"/>
      <c r="K21" s="15">
        <f>H21+I21+J21</f>
        <v>0</v>
      </c>
      <c r="L21" s="15">
        <f>ROUND(E21*F21,2)</f>
        <v>0</v>
      </c>
      <c r="M21" s="15">
        <f>ROUND(E21*H21,2)</f>
        <v>0</v>
      </c>
      <c r="N21" s="15">
        <f>ROUND(E21*I21,2)</f>
        <v>0</v>
      </c>
      <c r="O21" s="15">
        <f>ROUND(E21*J21,2)</f>
        <v>0</v>
      </c>
      <c r="P21" s="15">
        <f>M21+N21+O21</f>
        <v>0</v>
      </c>
    </row>
    <row r="22" spans="1:16" x14ac:dyDescent="0.25">
      <c r="A22" s="3">
        <f>A21+1</f>
        <v>2</v>
      </c>
      <c r="B22" s="32" t="s">
        <v>49</v>
      </c>
      <c r="C22" s="7"/>
      <c r="D22" s="4"/>
      <c r="E22" s="5"/>
      <c r="F22" s="6"/>
      <c r="G22" s="6"/>
      <c r="H22" s="6">
        <f t="shared" ref="H22:H121" si="0">ROUND(F22*G22,2)</f>
        <v>0</v>
      </c>
      <c r="I22" s="6"/>
      <c r="J22" s="6"/>
      <c r="K22" s="6">
        <f t="shared" ref="K22:K121" si="1">H22+I22+J22</f>
        <v>0</v>
      </c>
      <c r="L22" s="6">
        <f t="shared" ref="L22:L121" si="2">ROUND(E22*F22,2)</f>
        <v>0</v>
      </c>
      <c r="M22" s="6">
        <f t="shared" ref="M22:M121" si="3">ROUND(E22*H22,2)</f>
        <v>0</v>
      </c>
      <c r="N22" s="6">
        <f t="shared" ref="N22:N121" si="4">ROUND(E22*I22,2)</f>
        <v>0</v>
      </c>
      <c r="O22" s="6">
        <f t="shared" ref="O22:O121" si="5">ROUND(E22*J22,2)</f>
        <v>0</v>
      </c>
      <c r="P22" s="6">
        <f t="shared" ref="P22:P121" si="6">M22+N22+O22</f>
        <v>0</v>
      </c>
    </row>
    <row r="23" spans="1:16" x14ac:dyDescent="0.25">
      <c r="A23" s="3">
        <f t="shared" ref="A23:A86" si="7">A22+1</f>
        <v>3</v>
      </c>
      <c r="B23" s="32" t="s">
        <v>49</v>
      </c>
      <c r="C23" s="7"/>
      <c r="D23" s="4"/>
      <c r="E23" s="5"/>
      <c r="F23" s="6"/>
      <c r="G23" s="6"/>
      <c r="H23" s="6">
        <f t="shared" si="0"/>
        <v>0</v>
      </c>
      <c r="I23" s="6"/>
      <c r="J23" s="6"/>
      <c r="K23" s="6">
        <f t="shared" si="1"/>
        <v>0</v>
      </c>
      <c r="L23" s="6">
        <f t="shared" si="2"/>
        <v>0</v>
      </c>
      <c r="M23" s="6">
        <f t="shared" si="3"/>
        <v>0</v>
      </c>
      <c r="N23" s="6">
        <f t="shared" si="4"/>
        <v>0</v>
      </c>
      <c r="O23" s="6">
        <f t="shared" si="5"/>
        <v>0</v>
      </c>
      <c r="P23" s="6">
        <f t="shared" si="6"/>
        <v>0</v>
      </c>
    </row>
    <row r="24" spans="1:16" x14ac:dyDescent="0.25">
      <c r="A24" s="3">
        <f t="shared" si="7"/>
        <v>4</v>
      </c>
      <c r="B24" s="32" t="s">
        <v>49</v>
      </c>
      <c r="C24" s="7"/>
      <c r="D24" s="4"/>
      <c r="E24" s="5"/>
      <c r="F24" s="6"/>
      <c r="G24" s="6"/>
      <c r="H24" s="6">
        <f t="shared" si="0"/>
        <v>0</v>
      </c>
      <c r="I24" s="6"/>
      <c r="J24" s="6"/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si="6"/>
        <v>0</v>
      </c>
    </row>
    <row r="25" spans="1:16" x14ac:dyDescent="0.25">
      <c r="A25" s="3">
        <f t="shared" si="7"/>
        <v>5</v>
      </c>
      <c r="B25" s="32" t="s">
        <v>49</v>
      </c>
      <c r="C25" s="7"/>
      <c r="D25" s="4"/>
      <c r="E25" s="5"/>
      <c r="F25" s="6"/>
      <c r="G25" s="6"/>
      <c r="H25" s="6">
        <f t="shared" si="0"/>
        <v>0</v>
      </c>
      <c r="I25" s="6"/>
      <c r="J25" s="6"/>
      <c r="K25" s="6">
        <f t="shared" si="1"/>
        <v>0</v>
      </c>
      <c r="L25" s="6">
        <f t="shared" si="2"/>
        <v>0</v>
      </c>
      <c r="M25" s="6">
        <f t="shared" si="3"/>
        <v>0</v>
      </c>
      <c r="N25" s="6">
        <f t="shared" si="4"/>
        <v>0</v>
      </c>
      <c r="O25" s="6">
        <f t="shared" si="5"/>
        <v>0</v>
      </c>
      <c r="P25" s="6">
        <f t="shared" si="6"/>
        <v>0</v>
      </c>
    </row>
    <row r="26" spans="1:16" x14ac:dyDescent="0.25">
      <c r="A26" s="3">
        <f t="shared" si="7"/>
        <v>6</v>
      </c>
      <c r="B26" s="32" t="s">
        <v>49</v>
      </c>
      <c r="C26" s="7"/>
      <c r="D26" s="4"/>
      <c r="E26" s="5"/>
      <c r="F26" s="6"/>
      <c r="G26" s="6"/>
      <c r="H26" s="6">
        <f t="shared" si="0"/>
        <v>0</v>
      </c>
      <c r="I26" s="6"/>
      <c r="J26" s="6"/>
      <c r="K26" s="6">
        <f t="shared" si="1"/>
        <v>0</v>
      </c>
      <c r="L26" s="6">
        <f t="shared" si="2"/>
        <v>0</v>
      </c>
      <c r="M26" s="6">
        <f t="shared" si="3"/>
        <v>0</v>
      </c>
      <c r="N26" s="6">
        <f t="shared" si="4"/>
        <v>0</v>
      </c>
      <c r="O26" s="6">
        <f t="shared" si="5"/>
        <v>0</v>
      </c>
      <c r="P26" s="6">
        <f t="shared" si="6"/>
        <v>0</v>
      </c>
    </row>
    <row r="27" spans="1:16" x14ac:dyDescent="0.25">
      <c r="A27" s="3">
        <f t="shared" si="7"/>
        <v>7</v>
      </c>
      <c r="B27" s="32" t="s">
        <v>49</v>
      </c>
      <c r="C27" s="7"/>
      <c r="D27" s="4"/>
      <c r="E27" s="5"/>
      <c r="F27" s="6"/>
      <c r="G27" s="6"/>
      <c r="H27" s="6">
        <f t="shared" si="0"/>
        <v>0</v>
      </c>
      <c r="I27" s="6"/>
      <c r="J27" s="6"/>
      <c r="K27" s="6">
        <f t="shared" si="1"/>
        <v>0</v>
      </c>
      <c r="L27" s="6">
        <f t="shared" si="2"/>
        <v>0</v>
      </c>
      <c r="M27" s="6">
        <f t="shared" si="3"/>
        <v>0</v>
      </c>
      <c r="N27" s="6">
        <f t="shared" si="4"/>
        <v>0</v>
      </c>
      <c r="O27" s="6">
        <f t="shared" si="5"/>
        <v>0</v>
      </c>
      <c r="P27" s="6">
        <f t="shared" si="6"/>
        <v>0</v>
      </c>
    </row>
    <row r="28" spans="1:16" x14ac:dyDescent="0.25">
      <c r="A28" s="3">
        <f t="shared" si="7"/>
        <v>8</v>
      </c>
      <c r="B28" s="32" t="s">
        <v>49</v>
      </c>
      <c r="C28" s="7"/>
      <c r="D28" s="4"/>
      <c r="E28" s="5"/>
      <c r="F28" s="6"/>
      <c r="G28" s="6"/>
      <c r="H28" s="6">
        <f t="shared" si="0"/>
        <v>0</v>
      </c>
      <c r="I28" s="6"/>
      <c r="J28" s="6"/>
      <c r="K28" s="6">
        <f t="shared" si="1"/>
        <v>0</v>
      </c>
      <c r="L28" s="6">
        <f t="shared" si="2"/>
        <v>0</v>
      </c>
      <c r="M28" s="6">
        <f t="shared" si="3"/>
        <v>0</v>
      </c>
      <c r="N28" s="6">
        <f t="shared" si="4"/>
        <v>0</v>
      </c>
      <c r="O28" s="6">
        <f t="shared" si="5"/>
        <v>0</v>
      </c>
      <c r="P28" s="6">
        <f t="shared" si="6"/>
        <v>0</v>
      </c>
    </row>
    <row r="29" spans="1:16" x14ac:dyDescent="0.25">
      <c r="A29" s="3">
        <f t="shared" si="7"/>
        <v>9</v>
      </c>
      <c r="B29" s="32" t="s">
        <v>49</v>
      </c>
      <c r="C29" s="7"/>
      <c r="D29" s="4"/>
      <c r="E29" s="5"/>
      <c r="F29" s="6"/>
      <c r="G29" s="6"/>
      <c r="H29" s="6">
        <f t="shared" si="0"/>
        <v>0</v>
      </c>
      <c r="I29" s="6"/>
      <c r="J29" s="6"/>
      <c r="K29" s="6">
        <f t="shared" si="1"/>
        <v>0</v>
      </c>
      <c r="L29" s="6">
        <f t="shared" si="2"/>
        <v>0</v>
      </c>
      <c r="M29" s="6">
        <f t="shared" si="3"/>
        <v>0</v>
      </c>
      <c r="N29" s="6">
        <f t="shared" si="4"/>
        <v>0</v>
      </c>
      <c r="O29" s="6">
        <f t="shared" si="5"/>
        <v>0</v>
      </c>
      <c r="P29" s="6">
        <f t="shared" si="6"/>
        <v>0</v>
      </c>
    </row>
    <row r="30" spans="1:16" x14ac:dyDescent="0.25">
      <c r="A30" s="3">
        <f t="shared" si="7"/>
        <v>10</v>
      </c>
      <c r="B30" s="32" t="s">
        <v>49</v>
      </c>
      <c r="C30" s="7"/>
      <c r="D30" s="4"/>
      <c r="E30" s="5"/>
      <c r="F30" s="6"/>
      <c r="G30" s="6"/>
      <c r="H30" s="6">
        <f t="shared" si="0"/>
        <v>0</v>
      </c>
      <c r="I30" s="6"/>
      <c r="J30" s="6"/>
      <c r="K30" s="6">
        <f t="shared" si="1"/>
        <v>0</v>
      </c>
      <c r="L30" s="6">
        <f t="shared" si="2"/>
        <v>0</v>
      </c>
      <c r="M30" s="6">
        <f t="shared" si="3"/>
        <v>0</v>
      </c>
      <c r="N30" s="6">
        <f t="shared" si="4"/>
        <v>0</v>
      </c>
      <c r="O30" s="6">
        <f t="shared" si="5"/>
        <v>0</v>
      </c>
      <c r="P30" s="6">
        <f t="shared" si="6"/>
        <v>0</v>
      </c>
    </row>
    <row r="31" spans="1:16" x14ac:dyDescent="0.25">
      <c r="A31" s="3">
        <f t="shared" si="7"/>
        <v>11</v>
      </c>
      <c r="B31" s="32" t="s">
        <v>49</v>
      </c>
      <c r="C31" s="7"/>
      <c r="D31" s="4"/>
      <c r="E31" s="5"/>
      <c r="F31" s="6"/>
      <c r="G31" s="6"/>
      <c r="H31" s="6">
        <f t="shared" si="0"/>
        <v>0</v>
      </c>
      <c r="I31" s="6"/>
      <c r="J31" s="6"/>
      <c r="K31" s="6">
        <f t="shared" si="1"/>
        <v>0</v>
      </c>
      <c r="L31" s="6">
        <f t="shared" si="2"/>
        <v>0</v>
      </c>
      <c r="M31" s="6">
        <f t="shared" si="3"/>
        <v>0</v>
      </c>
      <c r="N31" s="6">
        <f t="shared" si="4"/>
        <v>0</v>
      </c>
      <c r="O31" s="6">
        <f t="shared" si="5"/>
        <v>0</v>
      </c>
      <c r="P31" s="6">
        <f t="shared" si="6"/>
        <v>0</v>
      </c>
    </row>
    <row r="32" spans="1:16" x14ac:dyDescent="0.25">
      <c r="A32" s="3">
        <f t="shared" si="7"/>
        <v>12</v>
      </c>
      <c r="B32" s="32" t="s">
        <v>49</v>
      </c>
      <c r="C32" s="7"/>
      <c r="D32" s="4"/>
      <c r="E32" s="5"/>
      <c r="F32" s="6"/>
      <c r="G32" s="6"/>
      <c r="H32" s="6">
        <f t="shared" si="0"/>
        <v>0</v>
      </c>
      <c r="I32" s="6"/>
      <c r="J32" s="6"/>
      <c r="K32" s="6">
        <f t="shared" si="1"/>
        <v>0</v>
      </c>
      <c r="L32" s="6">
        <f t="shared" si="2"/>
        <v>0</v>
      </c>
      <c r="M32" s="6">
        <f t="shared" si="3"/>
        <v>0</v>
      </c>
      <c r="N32" s="6">
        <f t="shared" si="4"/>
        <v>0</v>
      </c>
      <c r="O32" s="6">
        <f t="shared" si="5"/>
        <v>0</v>
      </c>
      <c r="P32" s="6">
        <f t="shared" si="6"/>
        <v>0</v>
      </c>
    </row>
    <row r="33" spans="1:16" x14ac:dyDescent="0.25">
      <c r="A33" s="3">
        <f t="shared" si="7"/>
        <v>13</v>
      </c>
      <c r="B33" s="32" t="s">
        <v>49</v>
      </c>
      <c r="C33" s="7"/>
      <c r="D33" s="4"/>
      <c r="E33" s="5"/>
      <c r="F33" s="6"/>
      <c r="G33" s="6"/>
      <c r="H33" s="6">
        <f t="shared" si="0"/>
        <v>0</v>
      </c>
      <c r="I33" s="6"/>
      <c r="J33" s="6"/>
      <c r="K33" s="6">
        <f t="shared" si="1"/>
        <v>0</v>
      </c>
      <c r="L33" s="6">
        <f t="shared" si="2"/>
        <v>0</v>
      </c>
      <c r="M33" s="6">
        <f t="shared" si="3"/>
        <v>0</v>
      </c>
      <c r="N33" s="6">
        <f t="shared" si="4"/>
        <v>0</v>
      </c>
      <c r="O33" s="6">
        <f t="shared" si="5"/>
        <v>0</v>
      </c>
      <c r="P33" s="6">
        <f t="shared" si="6"/>
        <v>0</v>
      </c>
    </row>
    <row r="34" spans="1:16" x14ac:dyDescent="0.25">
      <c r="A34" s="3">
        <f t="shared" si="7"/>
        <v>14</v>
      </c>
      <c r="B34" s="32" t="s">
        <v>49</v>
      </c>
      <c r="C34" s="7"/>
      <c r="D34" s="4"/>
      <c r="E34" s="5"/>
      <c r="F34" s="6"/>
      <c r="G34" s="6"/>
      <c r="H34" s="6">
        <f t="shared" si="0"/>
        <v>0</v>
      </c>
      <c r="I34" s="6"/>
      <c r="J34" s="6"/>
      <c r="K34" s="6">
        <f t="shared" si="1"/>
        <v>0</v>
      </c>
      <c r="L34" s="6">
        <f t="shared" si="2"/>
        <v>0</v>
      </c>
      <c r="M34" s="6">
        <f t="shared" si="3"/>
        <v>0</v>
      </c>
      <c r="N34" s="6">
        <f t="shared" si="4"/>
        <v>0</v>
      </c>
      <c r="O34" s="6">
        <f t="shared" si="5"/>
        <v>0</v>
      </c>
      <c r="P34" s="6">
        <f t="shared" si="6"/>
        <v>0</v>
      </c>
    </row>
    <row r="35" spans="1:16" x14ac:dyDescent="0.25">
      <c r="A35" s="3">
        <f t="shared" si="7"/>
        <v>15</v>
      </c>
      <c r="B35" s="32" t="s">
        <v>49</v>
      </c>
      <c r="C35" s="7"/>
      <c r="D35" s="4"/>
      <c r="E35" s="5"/>
      <c r="F35" s="6"/>
      <c r="G35" s="6"/>
      <c r="H35" s="6">
        <f t="shared" si="0"/>
        <v>0</v>
      </c>
      <c r="I35" s="6"/>
      <c r="J35" s="6"/>
      <c r="K35" s="6">
        <f t="shared" si="1"/>
        <v>0</v>
      </c>
      <c r="L35" s="6">
        <f t="shared" si="2"/>
        <v>0</v>
      </c>
      <c r="M35" s="6">
        <f t="shared" si="3"/>
        <v>0</v>
      </c>
      <c r="N35" s="6">
        <f t="shared" si="4"/>
        <v>0</v>
      </c>
      <c r="O35" s="6">
        <f t="shared" si="5"/>
        <v>0</v>
      </c>
      <c r="P35" s="6">
        <f t="shared" si="6"/>
        <v>0</v>
      </c>
    </row>
    <row r="36" spans="1:16" x14ac:dyDescent="0.25">
      <c r="A36" s="3">
        <f t="shared" si="7"/>
        <v>16</v>
      </c>
      <c r="B36" s="32" t="s">
        <v>49</v>
      </c>
      <c r="C36" s="7"/>
      <c r="D36" s="4"/>
      <c r="E36" s="5"/>
      <c r="F36" s="6"/>
      <c r="G36" s="6"/>
      <c r="H36" s="6">
        <f t="shared" si="0"/>
        <v>0</v>
      </c>
      <c r="I36" s="6"/>
      <c r="J36" s="6"/>
      <c r="K36" s="6">
        <f t="shared" si="1"/>
        <v>0</v>
      </c>
      <c r="L36" s="6">
        <f t="shared" si="2"/>
        <v>0</v>
      </c>
      <c r="M36" s="6">
        <f t="shared" si="3"/>
        <v>0</v>
      </c>
      <c r="N36" s="6">
        <f t="shared" si="4"/>
        <v>0</v>
      </c>
      <c r="O36" s="6">
        <f t="shared" si="5"/>
        <v>0</v>
      </c>
      <c r="P36" s="6">
        <f t="shared" si="6"/>
        <v>0</v>
      </c>
    </row>
    <row r="37" spans="1:16" x14ac:dyDescent="0.25">
      <c r="A37" s="3">
        <f t="shared" si="7"/>
        <v>17</v>
      </c>
      <c r="B37" s="32" t="s">
        <v>49</v>
      </c>
      <c r="C37" s="7"/>
      <c r="D37" s="4"/>
      <c r="E37" s="5"/>
      <c r="F37" s="6"/>
      <c r="G37" s="6"/>
      <c r="H37" s="6">
        <f t="shared" si="0"/>
        <v>0</v>
      </c>
      <c r="I37" s="6"/>
      <c r="J37" s="6"/>
      <c r="K37" s="6">
        <f t="shared" si="1"/>
        <v>0</v>
      </c>
      <c r="L37" s="6">
        <f t="shared" si="2"/>
        <v>0</v>
      </c>
      <c r="M37" s="6">
        <f t="shared" si="3"/>
        <v>0</v>
      </c>
      <c r="N37" s="6">
        <f t="shared" si="4"/>
        <v>0</v>
      </c>
      <c r="O37" s="6">
        <f t="shared" si="5"/>
        <v>0</v>
      </c>
      <c r="P37" s="6">
        <f t="shared" si="6"/>
        <v>0</v>
      </c>
    </row>
    <row r="38" spans="1:16" x14ac:dyDescent="0.25">
      <c r="A38" s="3">
        <f t="shared" si="7"/>
        <v>18</v>
      </c>
      <c r="B38" s="32" t="s">
        <v>49</v>
      </c>
      <c r="C38" s="7"/>
      <c r="D38" s="4"/>
      <c r="E38" s="5"/>
      <c r="F38" s="6"/>
      <c r="G38" s="6"/>
      <c r="H38" s="6">
        <f t="shared" si="0"/>
        <v>0</v>
      </c>
      <c r="I38" s="6"/>
      <c r="J38" s="6"/>
      <c r="K38" s="6">
        <f t="shared" si="1"/>
        <v>0</v>
      </c>
      <c r="L38" s="6">
        <f t="shared" si="2"/>
        <v>0</v>
      </c>
      <c r="M38" s="6">
        <f t="shared" si="3"/>
        <v>0</v>
      </c>
      <c r="N38" s="6">
        <f t="shared" si="4"/>
        <v>0</v>
      </c>
      <c r="O38" s="6">
        <f t="shared" si="5"/>
        <v>0</v>
      </c>
      <c r="P38" s="6">
        <f t="shared" si="6"/>
        <v>0</v>
      </c>
    </row>
    <row r="39" spans="1:16" x14ac:dyDescent="0.25">
      <c r="A39" s="3">
        <f t="shared" si="7"/>
        <v>19</v>
      </c>
      <c r="B39" s="32" t="s">
        <v>49</v>
      </c>
      <c r="C39" s="7"/>
      <c r="D39" s="4"/>
      <c r="E39" s="5"/>
      <c r="F39" s="6"/>
      <c r="G39" s="6"/>
      <c r="H39" s="6">
        <f t="shared" si="0"/>
        <v>0</v>
      </c>
      <c r="I39" s="6"/>
      <c r="J39" s="6"/>
      <c r="K39" s="6">
        <f t="shared" si="1"/>
        <v>0</v>
      </c>
      <c r="L39" s="6">
        <f t="shared" si="2"/>
        <v>0</v>
      </c>
      <c r="M39" s="6">
        <f t="shared" si="3"/>
        <v>0</v>
      </c>
      <c r="N39" s="6">
        <f t="shared" si="4"/>
        <v>0</v>
      </c>
      <c r="O39" s="6">
        <f t="shared" si="5"/>
        <v>0</v>
      </c>
      <c r="P39" s="6">
        <f t="shared" si="6"/>
        <v>0</v>
      </c>
    </row>
    <row r="40" spans="1:16" x14ac:dyDescent="0.25">
      <c r="A40" s="3">
        <f t="shared" si="7"/>
        <v>20</v>
      </c>
      <c r="B40" s="32" t="s">
        <v>49</v>
      </c>
      <c r="C40" s="7"/>
      <c r="D40" s="4"/>
      <c r="E40" s="5"/>
      <c r="F40" s="6"/>
      <c r="G40" s="6"/>
      <c r="H40" s="6">
        <f t="shared" si="0"/>
        <v>0</v>
      </c>
      <c r="I40" s="6"/>
      <c r="J40" s="6"/>
      <c r="K40" s="6">
        <f t="shared" si="1"/>
        <v>0</v>
      </c>
      <c r="L40" s="6">
        <f t="shared" si="2"/>
        <v>0</v>
      </c>
      <c r="M40" s="6">
        <f t="shared" si="3"/>
        <v>0</v>
      </c>
      <c r="N40" s="6">
        <f t="shared" si="4"/>
        <v>0</v>
      </c>
      <c r="O40" s="6">
        <f t="shared" si="5"/>
        <v>0</v>
      </c>
      <c r="P40" s="6">
        <f t="shared" si="6"/>
        <v>0</v>
      </c>
    </row>
    <row r="41" spans="1:16" x14ac:dyDescent="0.25">
      <c r="A41" s="3">
        <f t="shared" si="7"/>
        <v>21</v>
      </c>
      <c r="B41" s="32" t="s">
        <v>49</v>
      </c>
      <c r="C41" s="7"/>
      <c r="D41" s="4"/>
      <c r="E41" s="5"/>
      <c r="F41" s="6"/>
      <c r="G41" s="6"/>
      <c r="H41" s="6">
        <f t="shared" si="0"/>
        <v>0</v>
      </c>
      <c r="I41" s="6"/>
      <c r="J41" s="6"/>
      <c r="K41" s="6">
        <f t="shared" si="1"/>
        <v>0</v>
      </c>
      <c r="L41" s="6">
        <f t="shared" si="2"/>
        <v>0</v>
      </c>
      <c r="M41" s="6">
        <f t="shared" si="3"/>
        <v>0</v>
      </c>
      <c r="N41" s="6">
        <f t="shared" si="4"/>
        <v>0</v>
      </c>
      <c r="O41" s="6">
        <f t="shared" si="5"/>
        <v>0</v>
      </c>
      <c r="P41" s="6">
        <f t="shared" si="6"/>
        <v>0</v>
      </c>
    </row>
    <row r="42" spans="1:16" x14ac:dyDescent="0.25">
      <c r="A42" s="3">
        <f t="shared" si="7"/>
        <v>22</v>
      </c>
      <c r="B42" s="32" t="s">
        <v>49</v>
      </c>
      <c r="C42" s="7"/>
      <c r="D42" s="4"/>
      <c r="E42" s="5"/>
      <c r="F42" s="6"/>
      <c r="G42" s="6"/>
      <c r="H42" s="6">
        <f t="shared" si="0"/>
        <v>0</v>
      </c>
      <c r="I42" s="6"/>
      <c r="J42" s="6"/>
      <c r="K42" s="6">
        <f t="shared" si="1"/>
        <v>0</v>
      </c>
      <c r="L42" s="6">
        <f t="shared" si="2"/>
        <v>0</v>
      </c>
      <c r="M42" s="6">
        <f t="shared" si="3"/>
        <v>0</v>
      </c>
      <c r="N42" s="6">
        <f t="shared" si="4"/>
        <v>0</v>
      </c>
      <c r="O42" s="6">
        <f t="shared" si="5"/>
        <v>0</v>
      </c>
      <c r="P42" s="6">
        <f t="shared" si="6"/>
        <v>0</v>
      </c>
    </row>
    <row r="43" spans="1:16" x14ac:dyDescent="0.25">
      <c r="A43" s="3">
        <f t="shared" si="7"/>
        <v>23</v>
      </c>
      <c r="B43" s="32" t="s">
        <v>49</v>
      </c>
      <c r="C43" s="7"/>
      <c r="D43" s="4"/>
      <c r="E43" s="5"/>
      <c r="F43" s="6"/>
      <c r="G43" s="6"/>
      <c r="H43" s="6">
        <f t="shared" si="0"/>
        <v>0</v>
      </c>
      <c r="I43" s="6"/>
      <c r="J43" s="6"/>
      <c r="K43" s="6">
        <f t="shared" si="1"/>
        <v>0</v>
      </c>
      <c r="L43" s="6">
        <f t="shared" si="2"/>
        <v>0</v>
      </c>
      <c r="M43" s="6">
        <f t="shared" si="3"/>
        <v>0</v>
      </c>
      <c r="N43" s="6">
        <f t="shared" si="4"/>
        <v>0</v>
      </c>
      <c r="O43" s="6">
        <f t="shared" si="5"/>
        <v>0</v>
      </c>
      <c r="P43" s="6">
        <f t="shared" si="6"/>
        <v>0</v>
      </c>
    </row>
    <row r="44" spans="1:16" x14ac:dyDescent="0.25">
      <c r="A44" s="3">
        <f t="shared" si="7"/>
        <v>24</v>
      </c>
      <c r="B44" s="32" t="s">
        <v>49</v>
      </c>
      <c r="C44" s="7"/>
      <c r="D44" s="4"/>
      <c r="E44" s="5"/>
      <c r="F44" s="6"/>
      <c r="G44" s="6"/>
      <c r="H44" s="6">
        <f t="shared" si="0"/>
        <v>0</v>
      </c>
      <c r="I44" s="6"/>
      <c r="J44" s="6"/>
      <c r="K44" s="6">
        <f t="shared" si="1"/>
        <v>0</v>
      </c>
      <c r="L44" s="6">
        <f t="shared" si="2"/>
        <v>0</v>
      </c>
      <c r="M44" s="6">
        <f t="shared" si="3"/>
        <v>0</v>
      </c>
      <c r="N44" s="6">
        <f t="shared" si="4"/>
        <v>0</v>
      </c>
      <c r="O44" s="6">
        <f t="shared" si="5"/>
        <v>0</v>
      </c>
      <c r="P44" s="6">
        <f t="shared" si="6"/>
        <v>0</v>
      </c>
    </row>
    <row r="45" spans="1:16" x14ac:dyDescent="0.25">
      <c r="A45" s="3">
        <f t="shared" si="7"/>
        <v>25</v>
      </c>
      <c r="B45" s="32" t="s">
        <v>49</v>
      </c>
      <c r="C45" s="7"/>
      <c r="D45" s="4"/>
      <c r="E45" s="5"/>
      <c r="F45" s="6"/>
      <c r="G45" s="6"/>
      <c r="H45" s="6">
        <f t="shared" si="0"/>
        <v>0</v>
      </c>
      <c r="I45" s="6"/>
      <c r="J45" s="6"/>
      <c r="K45" s="6">
        <f t="shared" si="1"/>
        <v>0</v>
      </c>
      <c r="L45" s="6">
        <f t="shared" si="2"/>
        <v>0</v>
      </c>
      <c r="M45" s="6">
        <f t="shared" si="3"/>
        <v>0</v>
      </c>
      <c r="N45" s="6">
        <f t="shared" si="4"/>
        <v>0</v>
      </c>
      <c r="O45" s="6">
        <f t="shared" si="5"/>
        <v>0</v>
      </c>
      <c r="P45" s="6">
        <f t="shared" si="6"/>
        <v>0</v>
      </c>
    </row>
    <row r="46" spans="1:16" x14ac:dyDescent="0.25">
      <c r="A46" s="3">
        <f t="shared" si="7"/>
        <v>26</v>
      </c>
      <c r="B46" s="32" t="s">
        <v>49</v>
      </c>
      <c r="C46" s="7"/>
      <c r="D46" s="4"/>
      <c r="E46" s="5"/>
      <c r="F46" s="6"/>
      <c r="G46" s="6"/>
      <c r="H46" s="6">
        <f t="shared" si="0"/>
        <v>0</v>
      </c>
      <c r="I46" s="6"/>
      <c r="J46" s="6"/>
      <c r="K46" s="6">
        <f t="shared" si="1"/>
        <v>0</v>
      </c>
      <c r="L46" s="6">
        <f t="shared" si="2"/>
        <v>0</v>
      </c>
      <c r="M46" s="6">
        <f t="shared" si="3"/>
        <v>0</v>
      </c>
      <c r="N46" s="6">
        <f t="shared" si="4"/>
        <v>0</v>
      </c>
      <c r="O46" s="6">
        <f t="shared" si="5"/>
        <v>0</v>
      </c>
      <c r="P46" s="6">
        <f t="shared" si="6"/>
        <v>0</v>
      </c>
    </row>
    <row r="47" spans="1:16" x14ac:dyDescent="0.25">
      <c r="A47" s="3">
        <f t="shared" si="7"/>
        <v>27</v>
      </c>
      <c r="B47" s="32" t="s">
        <v>49</v>
      </c>
      <c r="C47" s="7"/>
      <c r="D47" s="4"/>
      <c r="E47" s="5"/>
      <c r="F47" s="6"/>
      <c r="G47" s="6"/>
      <c r="H47" s="6">
        <f t="shared" si="0"/>
        <v>0</v>
      </c>
      <c r="I47" s="6"/>
      <c r="J47" s="6"/>
      <c r="K47" s="6">
        <f t="shared" si="1"/>
        <v>0</v>
      </c>
      <c r="L47" s="6">
        <f t="shared" si="2"/>
        <v>0</v>
      </c>
      <c r="M47" s="6">
        <f t="shared" si="3"/>
        <v>0</v>
      </c>
      <c r="N47" s="6">
        <f t="shared" si="4"/>
        <v>0</v>
      </c>
      <c r="O47" s="6">
        <f t="shared" si="5"/>
        <v>0</v>
      </c>
      <c r="P47" s="6">
        <f t="shared" si="6"/>
        <v>0</v>
      </c>
    </row>
    <row r="48" spans="1:16" x14ac:dyDescent="0.25">
      <c r="A48" s="3">
        <f t="shared" si="7"/>
        <v>28</v>
      </c>
      <c r="B48" s="32" t="s">
        <v>49</v>
      </c>
      <c r="C48" s="7"/>
      <c r="D48" s="4"/>
      <c r="E48" s="5"/>
      <c r="F48" s="6"/>
      <c r="G48" s="6"/>
      <c r="H48" s="6">
        <f t="shared" si="0"/>
        <v>0</v>
      </c>
      <c r="I48" s="6"/>
      <c r="J48" s="6"/>
      <c r="K48" s="6">
        <f t="shared" si="1"/>
        <v>0</v>
      </c>
      <c r="L48" s="6">
        <f t="shared" si="2"/>
        <v>0</v>
      </c>
      <c r="M48" s="6">
        <f t="shared" si="3"/>
        <v>0</v>
      </c>
      <c r="N48" s="6">
        <f t="shared" si="4"/>
        <v>0</v>
      </c>
      <c r="O48" s="6">
        <f t="shared" si="5"/>
        <v>0</v>
      </c>
      <c r="P48" s="6">
        <f t="shared" si="6"/>
        <v>0</v>
      </c>
    </row>
    <row r="49" spans="1:16" x14ac:dyDescent="0.25">
      <c r="A49" s="3">
        <f t="shared" si="7"/>
        <v>29</v>
      </c>
      <c r="B49" s="32" t="s">
        <v>49</v>
      </c>
      <c r="C49" s="7"/>
      <c r="D49" s="4"/>
      <c r="E49" s="5"/>
      <c r="F49" s="6"/>
      <c r="G49" s="6"/>
      <c r="H49" s="6">
        <f t="shared" si="0"/>
        <v>0</v>
      </c>
      <c r="I49" s="6"/>
      <c r="J49" s="6"/>
      <c r="K49" s="6">
        <f t="shared" si="1"/>
        <v>0</v>
      </c>
      <c r="L49" s="6">
        <f t="shared" si="2"/>
        <v>0</v>
      </c>
      <c r="M49" s="6">
        <f t="shared" si="3"/>
        <v>0</v>
      </c>
      <c r="N49" s="6">
        <f t="shared" si="4"/>
        <v>0</v>
      </c>
      <c r="O49" s="6">
        <f t="shared" si="5"/>
        <v>0</v>
      </c>
      <c r="P49" s="6">
        <f t="shared" si="6"/>
        <v>0</v>
      </c>
    </row>
    <row r="50" spans="1:16" x14ac:dyDescent="0.25">
      <c r="A50" s="3">
        <f t="shared" si="7"/>
        <v>30</v>
      </c>
      <c r="B50" s="32" t="s">
        <v>49</v>
      </c>
      <c r="C50" s="7"/>
      <c r="D50" s="4"/>
      <c r="E50" s="5"/>
      <c r="F50" s="6"/>
      <c r="G50" s="6"/>
      <c r="H50" s="6">
        <f t="shared" si="0"/>
        <v>0</v>
      </c>
      <c r="I50" s="6"/>
      <c r="J50" s="6"/>
      <c r="K50" s="6">
        <f t="shared" si="1"/>
        <v>0</v>
      </c>
      <c r="L50" s="6">
        <f t="shared" si="2"/>
        <v>0</v>
      </c>
      <c r="M50" s="6">
        <f t="shared" si="3"/>
        <v>0</v>
      </c>
      <c r="N50" s="6">
        <f t="shared" si="4"/>
        <v>0</v>
      </c>
      <c r="O50" s="6">
        <f t="shared" si="5"/>
        <v>0</v>
      </c>
      <c r="P50" s="6">
        <f t="shared" si="6"/>
        <v>0</v>
      </c>
    </row>
    <row r="51" spans="1:16" x14ac:dyDescent="0.25">
      <c r="A51" s="3">
        <f t="shared" si="7"/>
        <v>31</v>
      </c>
      <c r="B51" s="32" t="s">
        <v>49</v>
      </c>
      <c r="C51" s="7"/>
      <c r="D51" s="4"/>
      <c r="E51" s="5"/>
      <c r="F51" s="6"/>
      <c r="G51" s="6"/>
      <c r="H51" s="6">
        <f t="shared" si="0"/>
        <v>0</v>
      </c>
      <c r="I51" s="6"/>
      <c r="J51" s="6"/>
      <c r="K51" s="6">
        <f t="shared" si="1"/>
        <v>0</v>
      </c>
      <c r="L51" s="6">
        <f t="shared" si="2"/>
        <v>0</v>
      </c>
      <c r="M51" s="6">
        <f t="shared" si="3"/>
        <v>0</v>
      </c>
      <c r="N51" s="6">
        <f t="shared" si="4"/>
        <v>0</v>
      </c>
      <c r="O51" s="6">
        <f t="shared" si="5"/>
        <v>0</v>
      </c>
      <c r="P51" s="6">
        <f t="shared" si="6"/>
        <v>0</v>
      </c>
    </row>
    <row r="52" spans="1:16" x14ac:dyDescent="0.25">
      <c r="A52" s="3">
        <f t="shared" si="7"/>
        <v>32</v>
      </c>
      <c r="B52" s="32" t="s">
        <v>49</v>
      </c>
      <c r="C52" s="7"/>
      <c r="D52" s="4"/>
      <c r="E52" s="5"/>
      <c r="F52" s="6"/>
      <c r="G52" s="6"/>
      <c r="H52" s="6">
        <f t="shared" si="0"/>
        <v>0</v>
      </c>
      <c r="I52" s="6"/>
      <c r="J52" s="6"/>
      <c r="K52" s="6">
        <f t="shared" si="1"/>
        <v>0</v>
      </c>
      <c r="L52" s="6">
        <f t="shared" si="2"/>
        <v>0</v>
      </c>
      <c r="M52" s="6">
        <f t="shared" si="3"/>
        <v>0</v>
      </c>
      <c r="N52" s="6">
        <f t="shared" si="4"/>
        <v>0</v>
      </c>
      <c r="O52" s="6">
        <f t="shared" si="5"/>
        <v>0</v>
      </c>
      <c r="P52" s="6">
        <f t="shared" si="6"/>
        <v>0</v>
      </c>
    </row>
    <row r="53" spans="1:16" x14ac:dyDescent="0.25">
      <c r="A53" s="3">
        <f t="shared" si="7"/>
        <v>33</v>
      </c>
      <c r="B53" s="32" t="s">
        <v>49</v>
      </c>
      <c r="C53" s="7"/>
      <c r="D53" s="4"/>
      <c r="E53" s="5"/>
      <c r="F53" s="6"/>
      <c r="G53" s="6"/>
      <c r="H53" s="6">
        <f t="shared" si="0"/>
        <v>0</v>
      </c>
      <c r="I53" s="6"/>
      <c r="J53" s="6"/>
      <c r="K53" s="6">
        <f t="shared" si="1"/>
        <v>0</v>
      </c>
      <c r="L53" s="6">
        <f t="shared" si="2"/>
        <v>0</v>
      </c>
      <c r="M53" s="6">
        <f t="shared" si="3"/>
        <v>0</v>
      </c>
      <c r="N53" s="6">
        <f t="shared" si="4"/>
        <v>0</v>
      </c>
      <c r="O53" s="6">
        <f t="shared" si="5"/>
        <v>0</v>
      </c>
      <c r="P53" s="6">
        <f t="shared" si="6"/>
        <v>0</v>
      </c>
    </row>
    <row r="54" spans="1:16" x14ac:dyDescent="0.25">
      <c r="A54" s="3">
        <f t="shared" si="7"/>
        <v>34</v>
      </c>
      <c r="B54" s="32" t="s">
        <v>49</v>
      </c>
      <c r="C54" s="7"/>
      <c r="D54" s="4"/>
      <c r="E54" s="5"/>
      <c r="F54" s="6"/>
      <c r="G54" s="6"/>
      <c r="H54" s="6">
        <f t="shared" si="0"/>
        <v>0</v>
      </c>
      <c r="I54" s="6"/>
      <c r="J54" s="6"/>
      <c r="K54" s="6">
        <f t="shared" si="1"/>
        <v>0</v>
      </c>
      <c r="L54" s="6">
        <f t="shared" si="2"/>
        <v>0</v>
      </c>
      <c r="M54" s="6">
        <f t="shared" si="3"/>
        <v>0</v>
      </c>
      <c r="N54" s="6">
        <f t="shared" si="4"/>
        <v>0</v>
      </c>
      <c r="O54" s="6">
        <f t="shared" si="5"/>
        <v>0</v>
      </c>
      <c r="P54" s="6">
        <f t="shared" si="6"/>
        <v>0</v>
      </c>
    </row>
    <row r="55" spans="1:16" x14ac:dyDescent="0.25">
      <c r="A55" s="3">
        <f t="shared" si="7"/>
        <v>35</v>
      </c>
      <c r="B55" s="32" t="s">
        <v>49</v>
      </c>
      <c r="C55" s="7"/>
      <c r="D55" s="4"/>
      <c r="E55" s="5"/>
      <c r="F55" s="6"/>
      <c r="G55" s="6"/>
      <c r="H55" s="6">
        <f t="shared" si="0"/>
        <v>0</v>
      </c>
      <c r="I55" s="6"/>
      <c r="J55" s="6"/>
      <c r="K55" s="6">
        <f t="shared" si="1"/>
        <v>0</v>
      </c>
      <c r="L55" s="6">
        <f t="shared" si="2"/>
        <v>0</v>
      </c>
      <c r="M55" s="6">
        <f t="shared" si="3"/>
        <v>0</v>
      </c>
      <c r="N55" s="6">
        <f t="shared" si="4"/>
        <v>0</v>
      </c>
      <c r="O55" s="6">
        <f t="shared" si="5"/>
        <v>0</v>
      </c>
      <c r="P55" s="6">
        <f t="shared" si="6"/>
        <v>0</v>
      </c>
    </row>
    <row r="56" spans="1:16" x14ac:dyDescent="0.25">
      <c r="A56" s="3">
        <f t="shared" si="7"/>
        <v>36</v>
      </c>
      <c r="B56" s="32" t="s">
        <v>49</v>
      </c>
      <c r="C56" s="7"/>
      <c r="D56" s="4"/>
      <c r="E56" s="5"/>
      <c r="F56" s="6"/>
      <c r="G56" s="6"/>
      <c r="H56" s="6">
        <f t="shared" si="0"/>
        <v>0</v>
      </c>
      <c r="I56" s="6"/>
      <c r="J56" s="6"/>
      <c r="K56" s="6">
        <f t="shared" si="1"/>
        <v>0</v>
      </c>
      <c r="L56" s="6">
        <f t="shared" si="2"/>
        <v>0</v>
      </c>
      <c r="M56" s="6">
        <f t="shared" si="3"/>
        <v>0</v>
      </c>
      <c r="N56" s="6">
        <f t="shared" si="4"/>
        <v>0</v>
      </c>
      <c r="O56" s="6">
        <f t="shared" si="5"/>
        <v>0</v>
      </c>
      <c r="P56" s="6">
        <f t="shared" si="6"/>
        <v>0</v>
      </c>
    </row>
    <row r="57" spans="1:16" x14ac:dyDescent="0.25">
      <c r="A57" s="3">
        <f t="shared" si="7"/>
        <v>37</v>
      </c>
      <c r="B57" s="32" t="s">
        <v>49</v>
      </c>
      <c r="C57" s="7"/>
      <c r="D57" s="4"/>
      <c r="E57" s="5"/>
      <c r="F57" s="6"/>
      <c r="G57" s="6"/>
      <c r="H57" s="6">
        <f t="shared" si="0"/>
        <v>0</v>
      </c>
      <c r="I57" s="6"/>
      <c r="J57" s="6"/>
      <c r="K57" s="6">
        <f t="shared" si="1"/>
        <v>0</v>
      </c>
      <c r="L57" s="6">
        <f t="shared" si="2"/>
        <v>0</v>
      </c>
      <c r="M57" s="6">
        <f t="shared" si="3"/>
        <v>0</v>
      </c>
      <c r="N57" s="6">
        <f t="shared" si="4"/>
        <v>0</v>
      </c>
      <c r="O57" s="6">
        <f t="shared" si="5"/>
        <v>0</v>
      </c>
      <c r="P57" s="6">
        <f t="shared" si="6"/>
        <v>0</v>
      </c>
    </row>
    <row r="58" spans="1:16" x14ac:dyDescent="0.25">
      <c r="A58" s="3">
        <f t="shared" si="7"/>
        <v>38</v>
      </c>
      <c r="B58" s="32" t="s">
        <v>49</v>
      </c>
      <c r="C58" s="7"/>
      <c r="D58" s="4"/>
      <c r="E58" s="5"/>
      <c r="F58" s="6"/>
      <c r="G58" s="6"/>
      <c r="H58" s="6">
        <f t="shared" si="0"/>
        <v>0</v>
      </c>
      <c r="I58" s="6"/>
      <c r="J58" s="6"/>
      <c r="K58" s="6">
        <f t="shared" si="1"/>
        <v>0</v>
      </c>
      <c r="L58" s="6">
        <f t="shared" si="2"/>
        <v>0</v>
      </c>
      <c r="M58" s="6">
        <f t="shared" si="3"/>
        <v>0</v>
      </c>
      <c r="N58" s="6">
        <f t="shared" si="4"/>
        <v>0</v>
      </c>
      <c r="O58" s="6">
        <f t="shared" si="5"/>
        <v>0</v>
      </c>
      <c r="P58" s="6">
        <f t="shared" si="6"/>
        <v>0</v>
      </c>
    </row>
    <row r="59" spans="1:16" x14ac:dyDescent="0.25">
      <c r="A59" s="3">
        <f t="shared" si="7"/>
        <v>39</v>
      </c>
      <c r="B59" s="32" t="s">
        <v>49</v>
      </c>
      <c r="C59" s="7"/>
      <c r="D59" s="4"/>
      <c r="E59" s="5"/>
      <c r="F59" s="6"/>
      <c r="G59" s="6"/>
      <c r="H59" s="6">
        <f t="shared" si="0"/>
        <v>0</v>
      </c>
      <c r="I59" s="6"/>
      <c r="J59" s="6"/>
      <c r="K59" s="6">
        <f t="shared" si="1"/>
        <v>0</v>
      </c>
      <c r="L59" s="6">
        <f t="shared" si="2"/>
        <v>0</v>
      </c>
      <c r="M59" s="6">
        <f t="shared" si="3"/>
        <v>0</v>
      </c>
      <c r="N59" s="6">
        <f t="shared" si="4"/>
        <v>0</v>
      </c>
      <c r="O59" s="6">
        <f t="shared" si="5"/>
        <v>0</v>
      </c>
      <c r="P59" s="6">
        <f t="shared" si="6"/>
        <v>0</v>
      </c>
    </row>
    <row r="60" spans="1:16" x14ac:dyDescent="0.25">
      <c r="A60" s="3">
        <f t="shared" si="7"/>
        <v>40</v>
      </c>
      <c r="B60" s="32" t="s">
        <v>49</v>
      </c>
      <c r="C60" s="7"/>
      <c r="D60" s="4"/>
      <c r="E60" s="5"/>
      <c r="F60" s="6"/>
      <c r="G60" s="6"/>
      <c r="H60" s="6">
        <f t="shared" si="0"/>
        <v>0</v>
      </c>
      <c r="I60" s="6"/>
      <c r="J60" s="6"/>
      <c r="K60" s="6">
        <f t="shared" si="1"/>
        <v>0</v>
      </c>
      <c r="L60" s="6">
        <f t="shared" si="2"/>
        <v>0</v>
      </c>
      <c r="M60" s="6">
        <f t="shared" si="3"/>
        <v>0</v>
      </c>
      <c r="N60" s="6">
        <f t="shared" si="4"/>
        <v>0</v>
      </c>
      <c r="O60" s="6">
        <f t="shared" si="5"/>
        <v>0</v>
      </c>
      <c r="P60" s="6">
        <f t="shared" si="6"/>
        <v>0</v>
      </c>
    </row>
    <row r="61" spans="1:16" x14ac:dyDescent="0.25">
      <c r="A61" s="3">
        <f t="shared" si="7"/>
        <v>41</v>
      </c>
      <c r="B61" s="32" t="s">
        <v>49</v>
      </c>
      <c r="C61" s="7"/>
      <c r="D61" s="4"/>
      <c r="E61" s="5"/>
      <c r="F61" s="6"/>
      <c r="G61" s="6"/>
      <c r="H61" s="6">
        <f t="shared" si="0"/>
        <v>0</v>
      </c>
      <c r="I61" s="6"/>
      <c r="J61" s="6"/>
      <c r="K61" s="6">
        <f t="shared" si="1"/>
        <v>0</v>
      </c>
      <c r="L61" s="6">
        <f t="shared" si="2"/>
        <v>0</v>
      </c>
      <c r="M61" s="6">
        <f t="shared" si="3"/>
        <v>0</v>
      </c>
      <c r="N61" s="6">
        <f t="shared" si="4"/>
        <v>0</v>
      </c>
      <c r="O61" s="6">
        <f t="shared" si="5"/>
        <v>0</v>
      </c>
      <c r="P61" s="6">
        <f t="shared" si="6"/>
        <v>0</v>
      </c>
    </row>
    <row r="62" spans="1:16" x14ac:dyDescent="0.25">
      <c r="A62" s="3">
        <f t="shared" si="7"/>
        <v>42</v>
      </c>
      <c r="B62" s="32" t="s">
        <v>49</v>
      </c>
      <c r="C62" s="7"/>
      <c r="D62" s="4"/>
      <c r="E62" s="5"/>
      <c r="F62" s="6"/>
      <c r="G62" s="6"/>
      <c r="H62" s="6">
        <f t="shared" si="0"/>
        <v>0</v>
      </c>
      <c r="I62" s="6"/>
      <c r="J62" s="6"/>
      <c r="K62" s="6">
        <f t="shared" si="1"/>
        <v>0</v>
      </c>
      <c r="L62" s="6">
        <f t="shared" si="2"/>
        <v>0</v>
      </c>
      <c r="M62" s="6">
        <f t="shared" si="3"/>
        <v>0</v>
      </c>
      <c r="N62" s="6">
        <f t="shared" si="4"/>
        <v>0</v>
      </c>
      <c r="O62" s="6">
        <f t="shared" si="5"/>
        <v>0</v>
      </c>
      <c r="P62" s="6">
        <f t="shared" si="6"/>
        <v>0</v>
      </c>
    </row>
    <row r="63" spans="1:16" x14ac:dyDescent="0.25">
      <c r="A63" s="3">
        <f t="shared" si="7"/>
        <v>43</v>
      </c>
      <c r="B63" s="32" t="s">
        <v>49</v>
      </c>
      <c r="C63" s="7"/>
      <c r="D63" s="4"/>
      <c r="E63" s="5"/>
      <c r="F63" s="6"/>
      <c r="G63" s="6"/>
      <c r="H63" s="6">
        <f t="shared" si="0"/>
        <v>0</v>
      </c>
      <c r="I63" s="6"/>
      <c r="J63" s="6"/>
      <c r="K63" s="6">
        <f t="shared" si="1"/>
        <v>0</v>
      </c>
      <c r="L63" s="6">
        <f t="shared" si="2"/>
        <v>0</v>
      </c>
      <c r="M63" s="6">
        <f t="shared" si="3"/>
        <v>0</v>
      </c>
      <c r="N63" s="6">
        <f t="shared" si="4"/>
        <v>0</v>
      </c>
      <c r="O63" s="6">
        <f t="shared" si="5"/>
        <v>0</v>
      </c>
      <c r="P63" s="6">
        <f t="shared" si="6"/>
        <v>0</v>
      </c>
    </row>
    <row r="64" spans="1:16" x14ac:dyDescent="0.25">
      <c r="A64" s="3">
        <f t="shared" si="7"/>
        <v>44</v>
      </c>
      <c r="B64" s="32" t="s">
        <v>49</v>
      </c>
      <c r="C64" s="7"/>
      <c r="D64" s="4"/>
      <c r="E64" s="5"/>
      <c r="F64" s="6"/>
      <c r="G64" s="6"/>
      <c r="H64" s="6">
        <f t="shared" si="0"/>
        <v>0</v>
      </c>
      <c r="I64" s="6"/>
      <c r="J64" s="6"/>
      <c r="K64" s="6">
        <f t="shared" si="1"/>
        <v>0</v>
      </c>
      <c r="L64" s="6">
        <f t="shared" si="2"/>
        <v>0</v>
      </c>
      <c r="M64" s="6">
        <f t="shared" si="3"/>
        <v>0</v>
      </c>
      <c r="N64" s="6">
        <f t="shared" si="4"/>
        <v>0</v>
      </c>
      <c r="O64" s="6">
        <f t="shared" si="5"/>
        <v>0</v>
      </c>
      <c r="P64" s="6">
        <f t="shared" si="6"/>
        <v>0</v>
      </c>
    </row>
    <row r="65" spans="1:16" x14ac:dyDescent="0.25">
      <c r="A65" s="3">
        <f t="shared" si="7"/>
        <v>45</v>
      </c>
      <c r="B65" s="32" t="s">
        <v>49</v>
      </c>
      <c r="C65" s="7"/>
      <c r="D65" s="4"/>
      <c r="E65" s="5"/>
      <c r="F65" s="6"/>
      <c r="G65" s="6"/>
      <c r="H65" s="6">
        <f t="shared" si="0"/>
        <v>0</v>
      </c>
      <c r="I65" s="6"/>
      <c r="J65" s="6"/>
      <c r="K65" s="6">
        <f t="shared" si="1"/>
        <v>0</v>
      </c>
      <c r="L65" s="6">
        <f t="shared" si="2"/>
        <v>0</v>
      </c>
      <c r="M65" s="6">
        <f t="shared" si="3"/>
        <v>0</v>
      </c>
      <c r="N65" s="6">
        <f t="shared" si="4"/>
        <v>0</v>
      </c>
      <c r="O65" s="6">
        <f t="shared" si="5"/>
        <v>0</v>
      </c>
      <c r="P65" s="6">
        <f t="shared" si="6"/>
        <v>0</v>
      </c>
    </row>
    <row r="66" spans="1:16" x14ac:dyDescent="0.25">
      <c r="A66" s="3">
        <f t="shared" si="7"/>
        <v>46</v>
      </c>
      <c r="B66" s="32" t="s">
        <v>49</v>
      </c>
      <c r="C66" s="7"/>
      <c r="D66" s="4"/>
      <c r="E66" s="5"/>
      <c r="F66" s="6"/>
      <c r="G66" s="6"/>
      <c r="H66" s="6">
        <f t="shared" si="0"/>
        <v>0</v>
      </c>
      <c r="I66" s="6"/>
      <c r="J66" s="6"/>
      <c r="K66" s="6">
        <f t="shared" si="1"/>
        <v>0</v>
      </c>
      <c r="L66" s="6">
        <f t="shared" si="2"/>
        <v>0</v>
      </c>
      <c r="M66" s="6">
        <f t="shared" si="3"/>
        <v>0</v>
      </c>
      <c r="N66" s="6">
        <f t="shared" si="4"/>
        <v>0</v>
      </c>
      <c r="O66" s="6">
        <f t="shared" si="5"/>
        <v>0</v>
      </c>
      <c r="P66" s="6">
        <f t="shared" si="6"/>
        <v>0</v>
      </c>
    </row>
    <row r="67" spans="1:16" x14ac:dyDescent="0.25">
      <c r="A67" s="3">
        <f t="shared" si="7"/>
        <v>47</v>
      </c>
      <c r="B67" s="32" t="s">
        <v>49</v>
      </c>
      <c r="C67" s="7"/>
      <c r="D67" s="4"/>
      <c r="E67" s="5"/>
      <c r="F67" s="6"/>
      <c r="G67" s="6"/>
      <c r="H67" s="6">
        <f t="shared" si="0"/>
        <v>0</v>
      </c>
      <c r="I67" s="6"/>
      <c r="J67" s="6"/>
      <c r="K67" s="6">
        <f t="shared" si="1"/>
        <v>0</v>
      </c>
      <c r="L67" s="6">
        <f t="shared" si="2"/>
        <v>0</v>
      </c>
      <c r="M67" s="6">
        <f t="shared" si="3"/>
        <v>0</v>
      </c>
      <c r="N67" s="6">
        <f t="shared" si="4"/>
        <v>0</v>
      </c>
      <c r="O67" s="6">
        <f t="shared" si="5"/>
        <v>0</v>
      </c>
      <c r="P67" s="6">
        <f t="shared" si="6"/>
        <v>0</v>
      </c>
    </row>
    <row r="68" spans="1:16" x14ac:dyDescent="0.25">
      <c r="A68" s="3">
        <f t="shared" si="7"/>
        <v>48</v>
      </c>
      <c r="B68" s="32" t="s">
        <v>49</v>
      </c>
      <c r="C68" s="7"/>
      <c r="D68" s="4"/>
      <c r="E68" s="5"/>
      <c r="F68" s="6"/>
      <c r="G68" s="6"/>
      <c r="H68" s="6">
        <f t="shared" si="0"/>
        <v>0</v>
      </c>
      <c r="I68" s="6"/>
      <c r="J68" s="6"/>
      <c r="K68" s="6">
        <f t="shared" si="1"/>
        <v>0</v>
      </c>
      <c r="L68" s="6">
        <f t="shared" si="2"/>
        <v>0</v>
      </c>
      <c r="M68" s="6">
        <f t="shared" si="3"/>
        <v>0</v>
      </c>
      <c r="N68" s="6">
        <f t="shared" si="4"/>
        <v>0</v>
      </c>
      <c r="O68" s="6">
        <f t="shared" si="5"/>
        <v>0</v>
      </c>
      <c r="P68" s="6">
        <f t="shared" si="6"/>
        <v>0</v>
      </c>
    </row>
    <row r="69" spans="1:16" x14ac:dyDescent="0.25">
      <c r="A69" s="3">
        <f t="shared" si="7"/>
        <v>49</v>
      </c>
      <c r="B69" s="32" t="s">
        <v>49</v>
      </c>
      <c r="C69" s="7"/>
      <c r="D69" s="4"/>
      <c r="E69" s="5"/>
      <c r="F69" s="6"/>
      <c r="G69" s="6"/>
      <c r="H69" s="6">
        <f t="shared" si="0"/>
        <v>0</v>
      </c>
      <c r="I69" s="6"/>
      <c r="J69" s="6"/>
      <c r="K69" s="6">
        <f t="shared" si="1"/>
        <v>0</v>
      </c>
      <c r="L69" s="6">
        <f t="shared" si="2"/>
        <v>0</v>
      </c>
      <c r="M69" s="6">
        <f t="shared" si="3"/>
        <v>0</v>
      </c>
      <c r="N69" s="6">
        <f t="shared" si="4"/>
        <v>0</v>
      </c>
      <c r="O69" s="6">
        <f t="shared" si="5"/>
        <v>0</v>
      </c>
      <c r="P69" s="6">
        <f t="shared" si="6"/>
        <v>0</v>
      </c>
    </row>
    <row r="70" spans="1:16" x14ac:dyDescent="0.25">
      <c r="A70" s="3">
        <f t="shared" si="7"/>
        <v>50</v>
      </c>
      <c r="B70" s="32" t="s">
        <v>49</v>
      </c>
      <c r="C70" s="7"/>
      <c r="D70" s="4"/>
      <c r="E70" s="5"/>
      <c r="F70" s="6"/>
      <c r="G70" s="6"/>
      <c r="H70" s="6">
        <f t="shared" si="0"/>
        <v>0</v>
      </c>
      <c r="I70" s="6"/>
      <c r="J70" s="6"/>
      <c r="K70" s="6">
        <f t="shared" si="1"/>
        <v>0</v>
      </c>
      <c r="L70" s="6">
        <f t="shared" si="2"/>
        <v>0</v>
      </c>
      <c r="M70" s="6">
        <f t="shared" si="3"/>
        <v>0</v>
      </c>
      <c r="N70" s="6">
        <f t="shared" si="4"/>
        <v>0</v>
      </c>
      <c r="O70" s="6">
        <f t="shared" si="5"/>
        <v>0</v>
      </c>
      <c r="P70" s="6">
        <f t="shared" si="6"/>
        <v>0</v>
      </c>
    </row>
    <row r="71" spans="1:16" x14ac:dyDescent="0.25">
      <c r="A71" s="3">
        <f t="shared" si="7"/>
        <v>51</v>
      </c>
      <c r="B71" s="32" t="s">
        <v>49</v>
      </c>
      <c r="C71" s="7"/>
      <c r="D71" s="4"/>
      <c r="E71" s="5"/>
      <c r="F71" s="6"/>
      <c r="G71" s="6"/>
      <c r="H71" s="6">
        <f t="shared" si="0"/>
        <v>0</v>
      </c>
      <c r="I71" s="6"/>
      <c r="J71" s="6"/>
      <c r="K71" s="6">
        <f t="shared" si="1"/>
        <v>0</v>
      </c>
      <c r="L71" s="6">
        <f t="shared" si="2"/>
        <v>0</v>
      </c>
      <c r="M71" s="6">
        <f t="shared" si="3"/>
        <v>0</v>
      </c>
      <c r="N71" s="6">
        <f t="shared" si="4"/>
        <v>0</v>
      </c>
      <c r="O71" s="6">
        <f t="shared" si="5"/>
        <v>0</v>
      </c>
      <c r="P71" s="6">
        <f t="shared" si="6"/>
        <v>0</v>
      </c>
    </row>
    <row r="72" spans="1:16" x14ac:dyDescent="0.25">
      <c r="A72" s="3">
        <f t="shared" si="7"/>
        <v>52</v>
      </c>
      <c r="B72" s="32" t="s">
        <v>49</v>
      </c>
      <c r="C72" s="7"/>
      <c r="D72" s="4"/>
      <c r="E72" s="5"/>
      <c r="F72" s="6"/>
      <c r="G72" s="6"/>
      <c r="H72" s="6">
        <f t="shared" si="0"/>
        <v>0</v>
      </c>
      <c r="I72" s="6"/>
      <c r="J72" s="6"/>
      <c r="K72" s="6">
        <f t="shared" si="1"/>
        <v>0</v>
      </c>
      <c r="L72" s="6">
        <f t="shared" si="2"/>
        <v>0</v>
      </c>
      <c r="M72" s="6">
        <f t="shared" si="3"/>
        <v>0</v>
      </c>
      <c r="N72" s="6">
        <f t="shared" si="4"/>
        <v>0</v>
      </c>
      <c r="O72" s="6">
        <f t="shared" si="5"/>
        <v>0</v>
      </c>
      <c r="P72" s="6">
        <f t="shared" si="6"/>
        <v>0</v>
      </c>
    </row>
    <row r="73" spans="1:16" x14ac:dyDescent="0.25">
      <c r="A73" s="3">
        <f t="shared" si="7"/>
        <v>53</v>
      </c>
      <c r="B73" s="32" t="s">
        <v>49</v>
      </c>
      <c r="C73" s="7"/>
      <c r="D73" s="4"/>
      <c r="E73" s="5"/>
      <c r="F73" s="6"/>
      <c r="G73" s="6"/>
      <c r="H73" s="6">
        <f t="shared" si="0"/>
        <v>0</v>
      </c>
      <c r="I73" s="6"/>
      <c r="J73" s="6"/>
      <c r="K73" s="6">
        <f t="shared" si="1"/>
        <v>0</v>
      </c>
      <c r="L73" s="6">
        <f t="shared" si="2"/>
        <v>0</v>
      </c>
      <c r="M73" s="6">
        <f t="shared" si="3"/>
        <v>0</v>
      </c>
      <c r="N73" s="6">
        <f t="shared" si="4"/>
        <v>0</v>
      </c>
      <c r="O73" s="6">
        <f t="shared" si="5"/>
        <v>0</v>
      </c>
      <c r="P73" s="6">
        <f t="shared" si="6"/>
        <v>0</v>
      </c>
    </row>
    <row r="74" spans="1:16" x14ac:dyDescent="0.25">
      <c r="A74" s="3">
        <f t="shared" si="7"/>
        <v>54</v>
      </c>
      <c r="B74" s="32" t="s">
        <v>49</v>
      </c>
      <c r="C74" s="7"/>
      <c r="D74" s="4"/>
      <c r="E74" s="5"/>
      <c r="F74" s="6"/>
      <c r="G74" s="6"/>
      <c r="H74" s="6">
        <f t="shared" si="0"/>
        <v>0</v>
      </c>
      <c r="I74" s="6"/>
      <c r="J74" s="6"/>
      <c r="K74" s="6">
        <f t="shared" si="1"/>
        <v>0</v>
      </c>
      <c r="L74" s="6">
        <f t="shared" si="2"/>
        <v>0</v>
      </c>
      <c r="M74" s="6">
        <f t="shared" si="3"/>
        <v>0</v>
      </c>
      <c r="N74" s="6">
        <f t="shared" si="4"/>
        <v>0</v>
      </c>
      <c r="O74" s="6">
        <f t="shared" si="5"/>
        <v>0</v>
      </c>
      <c r="P74" s="6">
        <f t="shared" si="6"/>
        <v>0</v>
      </c>
    </row>
    <row r="75" spans="1:16" x14ac:dyDescent="0.25">
      <c r="A75" s="3">
        <f t="shared" si="7"/>
        <v>55</v>
      </c>
      <c r="B75" s="32" t="s">
        <v>49</v>
      </c>
      <c r="C75" s="7"/>
      <c r="D75" s="4"/>
      <c r="E75" s="5"/>
      <c r="F75" s="6"/>
      <c r="G75" s="6"/>
      <c r="H75" s="6">
        <f t="shared" si="0"/>
        <v>0</v>
      </c>
      <c r="I75" s="6"/>
      <c r="J75" s="6"/>
      <c r="K75" s="6">
        <f t="shared" si="1"/>
        <v>0</v>
      </c>
      <c r="L75" s="6">
        <f t="shared" si="2"/>
        <v>0</v>
      </c>
      <c r="M75" s="6">
        <f t="shared" si="3"/>
        <v>0</v>
      </c>
      <c r="N75" s="6">
        <f t="shared" si="4"/>
        <v>0</v>
      </c>
      <c r="O75" s="6">
        <f t="shared" si="5"/>
        <v>0</v>
      </c>
      <c r="P75" s="6">
        <f t="shared" si="6"/>
        <v>0</v>
      </c>
    </row>
    <row r="76" spans="1:16" x14ac:dyDescent="0.25">
      <c r="A76" s="3">
        <f t="shared" si="7"/>
        <v>56</v>
      </c>
      <c r="B76" s="32" t="s">
        <v>49</v>
      </c>
      <c r="C76" s="7"/>
      <c r="D76" s="4"/>
      <c r="E76" s="5"/>
      <c r="F76" s="6"/>
      <c r="G76" s="6"/>
      <c r="H76" s="6">
        <f t="shared" si="0"/>
        <v>0</v>
      </c>
      <c r="I76" s="6"/>
      <c r="J76" s="6"/>
      <c r="K76" s="6">
        <f t="shared" si="1"/>
        <v>0</v>
      </c>
      <c r="L76" s="6">
        <f t="shared" si="2"/>
        <v>0</v>
      </c>
      <c r="M76" s="6">
        <f t="shared" si="3"/>
        <v>0</v>
      </c>
      <c r="N76" s="6">
        <f t="shared" si="4"/>
        <v>0</v>
      </c>
      <c r="O76" s="6">
        <f t="shared" si="5"/>
        <v>0</v>
      </c>
      <c r="P76" s="6">
        <f t="shared" si="6"/>
        <v>0</v>
      </c>
    </row>
    <row r="77" spans="1:16" x14ac:dyDescent="0.25">
      <c r="A77" s="3">
        <f t="shared" si="7"/>
        <v>57</v>
      </c>
      <c r="B77" s="32" t="s">
        <v>49</v>
      </c>
      <c r="C77" s="7"/>
      <c r="D77" s="4"/>
      <c r="E77" s="5"/>
      <c r="F77" s="6"/>
      <c r="G77" s="6"/>
      <c r="H77" s="6">
        <f t="shared" si="0"/>
        <v>0</v>
      </c>
      <c r="I77" s="6"/>
      <c r="J77" s="6"/>
      <c r="K77" s="6">
        <f t="shared" si="1"/>
        <v>0</v>
      </c>
      <c r="L77" s="6">
        <f t="shared" si="2"/>
        <v>0</v>
      </c>
      <c r="M77" s="6">
        <f t="shared" si="3"/>
        <v>0</v>
      </c>
      <c r="N77" s="6">
        <f t="shared" si="4"/>
        <v>0</v>
      </c>
      <c r="O77" s="6">
        <f t="shared" si="5"/>
        <v>0</v>
      </c>
      <c r="P77" s="6">
        <f t="shared" si="6"/>
        <v>0</v>
      </c>
    </row>
    <row r="78" spans="1:16" x14ac:dyDescent="0.25">
      <c r="A78" s="3">
        <f t="shared" si="7"/>
        <v>58</v>
      </c>
      <c r="B78" s="32" t="s">
        <v>49</v>
      </c>
      <c r="C78" s="7"/>
      <c r="D78" s="4"/>
      <c r="E78" s="5"/>
      <c r="F78" s="6"/>
      <c r="G78" s="6"/>
      <c r="H78" s="6">
        <f t="shared" si="0"/>
        <v>0</v>
      </c>
      <c r="I78" s="6"/>
      <c r="J78" s="6"/>
      <c r="K78" s="6">
        <f t="shared" si="1"/>
        <v>0</v>
      </c>
      <c r="L78" s="6">
        <f t="shared" si="2"/>
        <v>0</v>
      </c>
      <c r="M78" s="6">
        <f t="shared" si="3"/>
        <v>0</v>
      </c>
      <c r="N78" s="6">
        <f t="shared" si="4"/>
        <v>0</v>
      </c>
      <c r="O78" s="6">
        <f t="shared" si="5"/>
        <v>0</v>
      </c>
      <c r="P78" s="6">
        <f t="shared" si="6"/>
        <v>0</v>
      </c>
    </row>
    <row r="79" spans="1:16" x14ac:dyDescent="0.25">
      <c r="A79" s="3">
        <f t="shared" si="7"/>
        <v>59</v>
      </c>
      <c r="B79" s="32" t="s">
        <v>49</v>
      </c>
      <c r="C79" s="7"/>
      <c r="D79" s="4"/>
      <c r="E79" s="5"/>
      <c r="F79" s="6"/>
      <c r="G79" s="6"/>
      <c r="H79" s="6">
        <f t="shared" si="0"/>
        <v>0</v>
      </c>
      <c r="I79" s="6"/>
      <c r="J79" s="6"/>
      <c r="K79" s="6">
        <f t="shared" si="1"/>
        <v>0</v>
      </c>
      <c r="L79" s="6">
        <f t="shared" si="2"/>
        <v>0</v>
      </c>
      <c r="M79" s="6">
        <f t="shared" si="3"/>
        <v>0</v>
      </c>
      <c r="N79" s="6">
        <f t="shared" si="4"/>
        <v>0</v>
      </c>
      <c r="O79" s="6">
        <f t="shared" si="5"/>
        <v>0</v>
      </c>
      <c r="P79" s="6">
        <f t="shared" si="6"/>
        <v>0</v>
      </c>
    </row>
    <row r="80" spans="1:16" x14ac:dyDescent="0.25">
      <c r="A80" s="3">
        <f t="shared" si="7"/>
        <v>60</v>
      </c>
      <c r="B80" s="32" t="s">
        <v>49</v>
      </c>
      <c r="C80" s="7"/>
      <c r="D80" s="4"/>
      <c r="E80" s="5"/>
      <c r="F80" s="6"/>
      <c r="G80" s="6"/>
      <c r="H80" s="6">
        <f t="shared" si="0"/>
        <v>0</v>
      </c>
      <c r="I80" s="6"/>
      <c r="J80" s="6"/>
      <c r="K80" s="6">
        <f t="shared" si="1"/>
        <v>0</v>
      </c>
      <c r="L80" s="6">
        <f t="shared" si="2"/>
        <v>0</v>
      </c>
      <c r="M80" s="6">
        <f t="shared" si="3"/>
        <v>0</v>
      </c>
      <c r="N80" s="6">
        <f t="shared" si="4"/>
        <v>0</v>
      </c>
      <c r="O80" s="6">
        <f t="shared" si="5"/>
        <v>0</v>
      </c>
      <c r="P80" s="6">
        <f t="shared" si="6"/>
        <v>0</v>
      </c>
    </row>
    <row r="81" spans="1:16" x14ac:dyDescent="0.25">
      <c r="A81" s="3">
        <f t="shared" si="7"/>
        <v>61</v>
      </c>
      <c r="B81" s="32" t="s">
        <v>49</v>
      </c>
      <c r="C81" s="7"/>
      <c r="D81" s="4"/>
      <c r="E81" s="5"/>
      <c r="F81" s="6"/>
      <c r="G81" s="6"/>
      <c r="H81" s="6">
        <f t="shared" si="0"/>
        <v>0</v>
      </c>
      <c r="I81" s="6"/>
      <c r="J81" s="6"/>
      <c r="K81" s="6">
        <f t="shared" si="1"/>
        <v>0</v>
      </c>
      <c r="L81" s="6">
        <f t="shared" si="2"/>
        <v>0</v>
      </c>
      <c r="M81" s="6">
        <f t="shared" si="3"/>
        <v>0</v>
      </c>
      <c r="N81" s="6">
        <f t="shared" si="4"/>
        <v>0</v>
      </c>
      <c r="O81" s="6">
        <f t="shared" si="5"/>
        <v>0</v>
      </c>
      <c r="P81" s="6">
        <f t="shared" si="6"/>
        <v>0</v>
      </c>
    </row>
    <row r="82" spans="1:16" x14ac:dyDescent="0.25">
      <c r="A82" s="3">
        <f t="shared" si="7"/>
        <v>62</v>
      </c>
      <c r="B82" s="32" t="s">
        <v>49</v>
      </c>
      <c r="C82" s="7"/>
      <c r="D82" s="4"/>
      <c r="E82" s="5"/>
      <c r="F82" s="6"/>
      <c r="G82" s="6"/>
      <c r="H82" s="6">
        <f t="shared" si="0"/>
        <v>0</v>
      </c>
      <c r="I82" s="6"/>
      <c r="J82" s="6"/>
      <c r="K82" s="6">
        <f t="shared" si="1"/>
        <v>0</v>
      </c>
      <c r="L82" s="6">
        <f t="shared" si="2"/>
        <v>0</v>
      </c>
      <c r="M82" s="6">
        <f t="shared" si="3"/>
        <v>0</v>
      </c>
      <c r="N82" s="6">
        <f t="shared" si="4"/>
        <v>0</v>
      </c>
      <c r="O82" s="6">
        <f t="shared" si="5"/>
        <v>0</v>
      </c>
      <c r="P82" s="6">
        <f t="shared" si="6"/>
        <v>0</v>
      </c>
    </row>
    <row r="83" spans="1:16" x14ac:dyDescent="0.25">
      <c r="A83" s="3">
        <f t="shared" si="7"/>
        <v>63</v>
      </c>
      <c r="B83" s="32" t="s">
        <v>49</v>
      </c>
      <c r="C83" s="7"/>
      <c r="D83" s="4"/>
      <c r="E83" s="5"/>
      <c r="F83" s="6"/>
      <c r="G83" s="6"/>
      <c r="H83" s="6">
        <f t="shared" si="0"/>
        <v>0</v>
      </c>
      <c r="I83" s="6"/>
      <c r="J83" s="6"/>
      <c r="K83" s="6">
        <f t="shared" si="1"/>
        <v>0</v>
      </c>
      <c r="L83" s="6">
        <f t="shared" si="2"/>
        <v>0</v>
      </c>
      <c r="M83" s="6">
        <f t="shared" si="3"/>
        <v>0</v>
      </c>
      <c r="N83" s="6">
        <f t="shared" si="4"/>
        <v>0</v>
      </c>
      <c r="O83" s="6">
        <f t="shared" si="5"/>
        <v>0</v>
      </c>
      <c r="P83" s="6">
        <f t="shared" si="6"/>
        <v>0</v>
      </c>
    </row>
    <row r="84" spans="1:16" x14ac:dyDescent="0.25">
      <c r="A84" s="3">
        <f t="shared" si="7"/>
        <v>64</v>
      </c>
      <c r="B84" s="32" t="s">
        <v>49</v>
      </c>
      <c r="C84" s="7"/>
      <c r="D84" s="4"/>
      <c r="E84" s="5"/>
      <c r="F84" s="6"/>
      <c r="G84" s="6"/>
      <c r="H84" s="6">
        <f t="shared" si="0"/>
        <v>0</v>
      </c>
      <c r="I84" s="6"/>
      <c r="J84" s="6"/>
      <c r="K84" s="6">
        <f t="shared" si="1"/>
        <v>0</v>
      </c>
      <c r="L84" s="6">
        <f t="shared" si="2"/>
        <v>0</v>
      </c>
      <c r="M84" s="6">
        <f t="shared" si="3"/>
        <v>0</v>
      </c>
      <c r="N84" s="6">
        <f t="shared" si="4"/>
        <v>0</v>
      </c>
      <c r="O84" s="6">
        <f t="shared" si="5"/>
        <v>0</v>
      </c>
      <c r="P84" s="6">
        <f t="shared" si="6"/>
        <v>0</v>
      </c>
    </row>
    <row r="85" spans="1:16" x14ac:dyDescent="0.25">
      <c r="A85" s="3">
        <f t="shared" si="7"/>
        <v>65</v>
      </c>
      <c r="B85" s="32" t="s">
        <v>49</v>
      </c>
      <c r="C85" s="7"/>
      <c r="D85" s="4"/>
      <c r="E85" s="5"/>
      <c r="F85" s="6"/>
      <c r="G85" s="6"/>
      <c r="H85" s="6">
        <f t="shared" si="0"/>
        <v>0</v>
      </c>
      <c r="I85" s="6"/>
      <c r="J85" s="6"/>
      <c r="K85" s="6">
        <f t="shared" si="1"/>
        <v>0</v>
      </c>
      <c r="L85" s="6">
        <f t="shared" si="2"/>
        <v>0</v>
      </c>
      <c r="M85" s="6">
        <f t="shared" si="3"/>
        <v>0</v>
      </c>
      <c r="N85" s="6">
        <f t="shared" si="4"/>
        <v>0</v>
      </c>
      <c r="O85" s="6">
        <f t="shared" si="5"/>
        <v>0</v>
      </c>
      <c r="P85" s="6">
        <f t="shared" si="6"/>
        <v>0</v>
      </c>
    </row>
    <row r="86" spans="1:16" x14ac:dyDescent="0.25">
      <c r="A86" s="3">
        <f t="shared" si="7"/>
        <v>66</v>
      </c>
      <c r="B86" s="32" t="s">
        <v>49</v>
      </c>
      <c r="C86" s="7"/>
      <c r="D86" s="4"/>
      <c r="E86" s="5"/>
      <c r="F86" s="6"/>
      <c r="G86" s="6"/>
      <c r="H86" s="6">
        <f t="shared" si="0"/>
        <v>0</v>
      </c>
      <c r="I86" s="6"/>
      <c r="J86" s="6"/>
      <c r="K86" s="6">
        <f t="shared" si="1"/>
        <v>0</v>
      </c>
      <c r="L86" s="6">
        <f t="shared" si="2"/>
        <v>0</v>
      </c>
      <c r="M86" s="6">
        <f t="shared" si="3"/>
        <v>0</v>
      </c>
      <c r="N86" s="6">
        <f t="shared" si="4"/>
        <v>0</v>
      </c>
      <c r="O86" s="6">
        <f t="shared" si="5"/>
        <v>0</v>
      </c>
      <c r="P86" s="6">
        <f t="shared" si="6"/>
        <v>0</v>
      </c>
    </row>
    <row r="87" spans="1:16" x14ac:dyDescent="0.25">
      <c r="A87" s="3">
        <f t="shared" ref="A87:A121" si="8">A86+1</f>
        <v>67</v>
      </c>
      <c r="B87" s="32" t="s">
        <v>49</v>
      </c>
      <c r="C87" s="7"/>
      <c r="D87" s="4"/>
      <c r="E87" s="5"/>
      <c r="F87" s="6"/>
      <c r="G87" s="6"/>
      <c r="H87" s="6">
        <f t="shared" si="0"/>
        <v>0</v>
      </c>
      <c r="I87" s="6"/>
      <c r="J87" s="6"/>
      <c r="K87" s="6">
        <f t="shared" si="1"/>
        <v>0</v>
      </c>
      <c r="L87" s="6">
        <f t="shared" si="2"/>
        <v>0</v>
      </c>
      <c r="M87" s="6">
        <f t="shared" si="3"/>
        <v>0</v>
      </c>
      <c r="N87" s="6">
        <f t="shared" si="4"/>
        <v>0</v>
      </c>
      <c r="O87" s="6">
        <f t="shared" si="5"/>
        <v>0</v>
      </c>
      <c r="P87" s="6">
        <f t="shared" si="6"/>
        <v>0</v>
      </c>
    </row>
    <row r="88" spans="1:16" x14ac:dyDescent="0.25">
      <c r="A88" s="3">
        <f t="shared" si="8"/>
        <v>68</v>
      </c>
      <c r="B88" s="32" t="s">
        <v>49</v>
      </c>
      <c r="C88" s="7"/>
      <c r="D88" s="4"/>
      <c r="E88" s="5"/>
      <c r="F88" s="6"/>
      <c r="G88" s="6"/>
      <c r="H88" s="6">
        <f t="shared" si="0"/>
        <v>0</v>
      </c>
      <c r="I88" s="6"/>
      <c r="J88" s="6"/>
      <c r="K88" s="6">
        <f t="shared" si="1"/>
        <v>0</v>
      </c>
      <c r="L88" s="6">
        <f t="shared" si="2"/>
        <v>0</v>
      </c>
      <c r="M88" s="6">
        <f t="shared" si="3"/>
        <v>0</v>
      </c>
      <c r="N88" s="6">
        <f t="shared" si="4"/>
        <v>0</v>
      </c>
      <c r="O88" s="6">
        <f t="shared" si="5"/>
        <v>0</v>
      </c>
      <c r="P88" s="6">
        <f t="shared" si="6"/>
        <v>0</v>
      </c>
    </row>
    <row r="89" spans="1:16" x14ac:dyDescent="0.25">
      <c r="A89" s="3">
        <f t="shared" si="8"/>
        <v>69</v>
      </c>
      <c r="B89" s="32" t="s">
        <v>49</v>
      </c>
      <c r="C89" s="7"/>
      <c r="D89" s="4"/>
      <c r="E89" s="5"/>
      <c r="F89" s="6"/>
      <c r="G89" s="6"/>
      <c r="H89" s="6">
        <f t="shared" si="0"/>
        <v>0</v>
      </c>
      <c r="I89" s="6"/>
      <c r="J89" s="6"/>
      <c r="K89" s="6">
        <f t="shared" si="1"/>
        <v>0</v>
      </c>
      <c r="L89" s="6">
        <f t="shared" si="2"/>
        <v>0</v>
      </c>
      <c r="M89" s="6">
        <f t="shared" si="3"/>
        <v>0</v>
      </c>
      <c r="N89" s="6">
        <f t="shared" si="4"/>
        <v>0</v>
      </c>
      <c r="O89" s="6">
        <f t="shared" si="5"/>
        <v>0</v>
      </c>
      <c r="P89" s="6">
        <f t="shared" si="6"/>
        <v>0</v>
      </c>
    </row>
    <row r="90" spans="1:16" x14ac:dyDescent="0.25">
      <c r="A90" s="3">
        <f t="shared" si="8"/>
        <v>70</v>
      </c>
      <c r="B90" s="32" t="s">
        <v>49</v>
      </c>
      <c r="C90" s="7"/>
      <c r="D90" s="4"/>
      <c r="E90" s="5"/>
      <c r="F90" s="6"/>
      <c r="G90" s="6"/>
      <c r="H90" s="6">
        <f t="shared" si="0"/>
        <v>0</v>
      </c>
      <c r="I90" s="6"/>
      <c r="J90" s="6"/>
      <c r="K90" s="6">
        <f t="shared" si="1"/>
        <v>0</v>
      </c>
      <c r="L90" s="6">
        <f t="shared" si="2"/>
        <v>0</v>
      </c>
      <c r="M90" s="6">
        <f t="shared" si="3"/>
        <v>0</v>
      </c>
      <c r="N90" s="6">
        <f t="shared" si="4"/>
        <v>0</v>
      </c>
      <c r="O90" s="6">
        <f t="shared" si="5"/>
        <v>0</v>
      </c>
      <c r="P90" s="6">
        <f t="shared" si="6"/>
        <v>0</v>
      </c>
    </row>
    <row r="91" spans="1:16" x14ac:dyDescent="0.25">
      <c r="A91" s="3">
        <f t="shared" si="8"/>
        <v>71</v>
      </c>
      <c r="B91" s="32" t="s">
        <v>49</v>
      </c>
      <c r="C91" s="7"/>
      <c r="D91" s="4"/>
      <c r="E91" s="5"/>
      <c r="F91" s="6"/>
      <c r="G91" s="6"/>
      <c r="H91" s="6">
        <f t="shared" si="0"/>
        <v>0</v>
      </c>
      <c r="I91" s="6"/>
      <c r="J91" s="6"/>
      <c r="K91" s="6">
        <f t="shared" si="1"/>
        <v>0</v>
      </c>
      <c r="L91" s="6">
        <f t="shared" si="2"/>
        <v>0</v>
      </c>
      <c r="M91" s="6">
        <f t="shared" si="3"/>
        <v>0</v>
      </c>
      <c r="N91" s="6">
        <f t="shared" si="4"/>
        <v>0</v>
      </c>
      <c r="O91" s="6">
        <f t="shared" si="5"/>
        <v>0</v>
      </c>
      <c r="P91" s="6">
        <f t="shared" si="6"/>
        <v>0</v>
      </c>
    </row>
    <row r="92" spans="1:16" x14ac:dyDescent="0.25">
      <c r="A92" s="3">
        <f t="shared" si="8"/>
        <v>72</v>
      </c>
      <c r="B92" s="32" t="s">
        <v>49</v>
      </c>
      <c r="C92" s="7"/>
      <c r="D92" s="4"/>
      <c r="E92" s="5"/>
      <c r="F92" s="6"/>
      <c r="G92" s="6"/>
      <c r="H92" s="6">
        <f t="shared" si="0"/>
        <v>0</v>
      </c>
      <c r="I92" s="6"/>
      <c r="J92" s="6"/>
      <c r="K92" s="6">
        <f t="shared" si="1"/>
        <v>0</v>
      </c>
      <c r="L92" s="6">
        <f t="shared" si="2"/>
        <v>0</v>
      </c>
      <c r="M92" s="6">
        <f t="shared" si="3"/>
        <v>0</v>
      </c>
      <c r="N92" s="6">
        <f t="shared" si="4"/>
        <v>0</v>
      </c>
      <c r="O92" s="6">
        <f t="shared" si="5"/>
        <v>0</v>
      </c>
      <c r="P92" s="6">
        <f t="shared" si="6"/>
        <v>0</v>
      </c>
    </row>
    <row r="93" spans="1:16" x14ac:dyDescent="0.25">
      <c r="A93" s="3">
        <f t="shared" si="8"/>
        <v>73</v>
      </c>
      <c r="B93" s="32" t="s">
        <v>49</v>
      </c>
      <c r="C93" s="7"/>
      <c r="D93" s="4"/>
      <c r="E93" s="5"/>
      <c r="F93" s="6"/>
      <c r="G93" s="6"/>
      <c r="H93" s="6">
        <f t="shared" si="0"/>
        <v>0</v>
      </c>
      <c r="I93" s="6"/>
      <c r="J93" s="6"/>
      <c r="K93" s="6">
        <f t="shared" si="1"/>
        <v>0</v>
      </c>
      <c r="L93" s="6">
        <f t="shared" si="2"/>
        <v>0</v>
      </c>
      <c r="M93" s="6">
        <f t="shared" si="3"/>
        <v>0</v>
      </c>
      <c r="N93" s="6">
        <f t="shared" si="4"/>
        <v>0</v>
      </c>
      <c r="O93" s="6">
        <f t="shared" si="5"/>
        <v>0</v>
      </c>
      <c r="P93" s="6">
        <f t="shared" si="6"/>
        <v>0</v>
      </c>
    </row>
    <row r="94" spans="1:16" x14ac:dyDescent="0.25">
      <c r="A94" s="3">
        <f t="shared" si="8"/>
        <v>74</v>
      </c>
      <c r="B94" s="32" t="s">
        <v>49</v>
      </c>
      <c r="C94" s="7"/>
      <c r="D94" s="4"/>
      <c r="E94" s="5"/>
      <c r="F94" s="6"/>
      <c r="G94" s="6"/>
      <c r="H94" s="6">
        <f t="shared" si="0"/>
        <v>0</v>
      </c>
      <c r="I94" s="6"/>
      <c r="J94" s="6"/>
      <c r="K94" s="6">
        <f t="shared" si="1"/>
        <v>0</v>
      </c>
      <c r="L94" s="6">
        <f t="shared" si="2"/>
        <v>0</v>
      </c>
      <c r="M94" s="6">
        <f t="shared" si="3"/>
        <v>0</v>
      </c>
      <c r="N94" s="6">
        <f t="shared" si="4"/>
        <v>0</v>
      </c>
      <c r="O94" s="6">
        <f t="shared" si="5"/>
        <v>0</v>
      </c>
      <c r="P94" s="6">
        <f t="shared" si="6"/>
        <v>0</v>
      </c>
    </row>
    <row r="95" spans="1:16" x14ac:dyDescent="0.25">
      <c r="A95" s="3">
        <f t="shared" si="8"/>
        <v>75</v>
      </c>
      <c r="B95" s="32" t="s">
        <v>49</v>
      </c>
      <c r="C95" s="7"/>
      <c r="D95" s="4"/>
      <c r="E95" s="5"/>
      <c r="F95" s="6"/>
      <c r="G95" s="6"/>
      <c r="H95" s="6">
        <f t="shared" si="0"/>
        <v>0</v>
      </c>
      <c r="I95" s="6"/>
      <c r="J95" s="6"/>
      <c r="K95" s="6">
        <f t="shared" si="1"/>
        <v>0</v>
      </c>
      <c r="L95" s="6">
        <f t="shared" si="2"/>
        <v>0</v>
      </c>
      <c r="M95" s="6">
        <f t="shared" si="3"/>
        <v>0</v>
      </c>
      <c r="N95" s="6">
        <f t="shared" si="4"/>
        <v>0</v>
      </c>
      <c r="O95" s="6">
        <f t="shared" si="5"/>
        <v>0</v>
      </c>
      <c r="P95" s="6">
        <f t="shared" si="6"/>
        <v>0</v>
      </c>
    </row>
    <row r="96" spans="1:16" x14ac:dyDescent="0.25">
      <c r="A96" s="3">
        <f t="shared" si="8"/>
        <v>76</v>
      </c>
      <c r="B96" s="32" t="s">
        <v>49</v>
      </c>
      <c r="C96" s="7"/>
      <c r="D96" s="4"/>
      <c r="E96" s="5"/>
      <c r="F96" s="6"/>
      <c r="G96" s="6"/>
      <c r="H96" s="6">
        <f t="shared" si="0"/>
        <v>0</v>
      </c>
      <c r="I96" s="6"/>
      <c r="J96" s="6"/>
      <c r="K96" s="6">
        <f t="shared" si="1"/>
        <v>0</v>
      </c>
      <c r="L96" s="6">
        <f t="shared" si="2"/>
        <v>0</v>
      </c>
      <c r="M96" s="6">
        <f t="shared" si="3"/>
        <v>0</v>
      </c>
      <c r="N96" s="6">
        <f t="shared" si="4"/>
        <v>0</v>
      </c>
      <c r="O96" s="6">
        <f t="shared" si="5"/>
        <v>0</v>
      </c>
      <c r="P96" s="6">
        <f t="shared" si="6"/>
        <v>0</v>
      </c>
    </row>
    <row r="97" spans="1:16" x14ac:dyDescent="0.25">
      <c r="A97" s="3">
        <f t="shared" si="8"/>
        <v>77</v>
      </c>
      <c r="B97" s="32" t="s">
        <v>49</v>
      </c>
      <c r="C97" s="7"/>
      <c r="D97" s="4"/>
      <c r="E97" s="5"/>
      <c r="F97" s="6"/>
      <c r="G97" s="6"/>
      <c r="H97" s="6">
        <f t="shared" si="0"/>
        <v>0</v>
      </c>
      <c r="I97" s="6"/>
      <c r="J97" s="6"/>
      <c r="K97" s="6">
        <f t="shared" si="1"/>
        <v>0</v>
      </c>
      <c r="L97" s="6">
        <f t="shared" si="2"/>
        <v>0</v>
      </c>
      <c r="M97" s="6">
        <f t="shared" si="3"/>
        <v>0</v>
      </c>
      <c r="N97" s="6">
        <f t="shared" si="4"/>
        <v>0</v>
      </c>
      <c r="O97" s="6">
        <f t="shared" si="5"/>
        <v>0</v>
      </c>
      <c r="P97" s="6">
        <f t="shared" si="6"/>
        <v>0</v>
      </c>
    </row>
    <row r="98" spans="1:16" x14ac:dyDescent="0.25">
      <c r="A98" s="3">
        <f t="shared" si="8"/>
        <v>78</v>
      </c>
      <c r="B98" s="32" t="s">
        <v>49</v>
      </c>
      <c r="C98" s="7"/>
      <c r="D98" s="4"/>
      <c r="E98" s="5"/>
      <c r="F98" s="6"/>
      <c r="G98" s="6"/>
      <c r="H98" s="6">
        <f t="shared" si="0"/>
        <v>0</v>
      </c>
      <c r="I98" s="6"/>
      <c r="J98" s="6"/>
      <c r="K98" s="6">
        <f t="shared" si="1"/>
        <v>0</v>
      </c>
      <c r="L98" s="6">
        <f t="shared" si="2"/>
        <v>0</v>
      </c>
      <c r="M98" s="6">
        <f t="shared" si="3"/>
        <v>0</v>
      </c>
      <c r="N98" s="6">
        <f t="shared" si="4"/>
        <v>0</v>
      </c>
      <c r="O98" s="6">
        <f t="shared" si="5"/>
        <v>0</v>
      </c>
      <c r="P98" s="6">
        <f t="shared" si="6"/>
        <v>0</v>
      </c>
    </row>
    <row r="99" spans="1:16" x14ac:dyDescent="0.25">
      <c r="A99" s="3">
        <f t="shared" si="8"/>
        <v>79</v>
      </c>
      <c r="B99" s="32" t="s">
        <v>49</v>
      </c>
      <c r="C99" s="7"/>
      <c r="D99" s="4"/>
      <c r="E99" s="5"/>
      <c r="F99" s="6"/>
      <c r="G99" s="6"/>
      <c r="H99" s="6">
        <f t="shared" si="0"/>
        <v>0</v>
      </c>
      <c r="I99" s="6"/>
      <c r="J99" s="6"/>
      <c r="K99" s="6">
        <f t="shared" si="1"/>
        <v>0</v>
      </c>
      <c r="L99" s="6">
        <f t="shared" si="2"/>
        <v>0</v>
      </c>
      <c r="M99" s="6">
        <f t="shared" si="3"/>
        <v>0</v>
      </c>
      <c r="N99" s="6">
        <f t="shared" si="4"/>
        <v>0</v>
      </c>
      <c r="O99" s="6">
        <f t="shared" si="5"/>
        <v>0</v>
      </c>
      <c r="P99" s="6">
        <f t="shared" si="6"/>
        <v>0</v>
      </c>
    </row>
    <row r="100" spans="1:16" x14ac:dyDescent="0.25">
      <c r="A100" s="3">
        <f t="shared" si="8"/>
        <v>80</v>
      </c>
      <c r="B100" s="32" t="s">
        <v>49</v>
      </c>
      <c r="C100" s="7"/>
      <c r="D100" s="4"/>
      <c r="E100" s="5"/>
      <c r="F100" s="6"/>
      <c r="G100" s="6"/>
      <c r="H100" s="6">
        <f t="shared" si="0"/>
        <v>0</v>
      </c>
      <c r="I100" s="6"/>
      <c r="J100" s="6"/>
      <c r="K100" s="6">
        <f t="shared" si="1"/>
        <v>0</v>
      </c>
      <c r="L100" s="6">
        <f t="shared" si="2"/>
        <v>0</v>
      </c>
      <c r="M100" s="6">
        <f t="shared" si="3"/>
        <v>0</v>
      </c>
      <c r="N100" s="6">
        <f t="shared" si="4"/>
        <v>0</v>
      </c>
      <c r="O100" s="6">
        <f t="shared" si="5"/>
        <v>0</v>
      </c>
      <c r="P100" s="6">
        <f t="shared" si="6"/>
        <v>0</v>
      </c>
    </row>
    <row r="101" spans="1:16" x14ac:dyDescent="0.25">
      <c r="A101" s="3">
        <f t="shared" si="8"/>
        <v>81</v>
      </c>
      <c r="B101" s="32" t="s">
        <v>49</v>
      </c>
      <c r="C101" s="7"/>
      <c r="D101" s="4"/>
      <c r="E101" s="5"/>
      <c r="F101" s="6"/>
      <c r="G101" s="6"/>
      <c r="H101" s="6">
        <f t="shared" si="0"/>
        <v>0</v>
      </c>
      <c r="I101" s="6"/>
      <c r="J101" s="6"/>
      <c r="K101" s="6">
        <f t="shared" si="1"/>
        <v>0</v>
      </c>
      <c r="L101" s="6">
        <f t="shared" si="2"/>
        <v>0</v>
      </c>
      <c r="M101" s="6">
        <f t="shared" si="3"/>
        <v>0</v>
      </c>
      <c r="N101" s="6">
        <f t="shared" si="4"/>
        <v>0</v>
      </c>
      <c r="O101" s="6">
        <f t="shared" si="5"/>
        <v>0</v>
      </c>
      <c r="P101" s="6">
        <f t="shared" si="6"/>
        <v>0</v>
      </c>
    </row>
    <row r="102" spans="1:16" x14ac:dyDescent="0.25">
      <c r="A102" s="3">
        <f t="shared" si="8"/>
        <v>82</v>
      </c>
      <c r="B102" s="32" t="s">
        <v>49</v>
      </c>
      <c r="C102" s="7"/>
      <c r="D102" s="4"/>
      <c r="E102" s="5"/>
      <c r="F102" s="6"/>
      <c r="G102" s="6"/>
      <c r="H102" s="6">
        <f t="shared" si="0"/>
        <v>0</v>
      </c>
      <c r="I102" s="6"/>
      <c r="J102" s="6"/>
      <c r="K102" s="6">
        <f t="shared" si="1"/>
        <v>0</v>
      </c>
      <c r="L102" s="6">
        <f t="shared" si="2"/>
        <v>0</v>
      </c>
      <c r="M102" s="6">
        <f t="shared" si="3"/>
        <v>0</v>
      </c>
      <c r="N102" s="6">
        <f t="shared" si="4"/>
        <v>0</v>
      </c>
      <c r="O102" s="6">
        <f t="shared" si="5"/>
        <v>0</v>
      </c>
      <c r="P102" s="6">
        <f t="shared" si="6"/>
        <v>0</v>
      </c>
    </row>
    <row r="103" spans="1:16" x14ac:dyDescent="0.25">
      <c r="A103" s="3">
        <f t="shared" si="8"/>
        <v>83</v>
      </c>
      <c r="B103" s="32" t="s">
        <v>49</v>
      </c>
      <c r="C103" s="7"/>
      <c r="D103" s="4"/>
      <c r="E103" s="5"/>
      <c r="F103" s="6"/>
      <c r="G103" s="6"/>
      <c r="H103" s="6">
        <f t="shared" si="0"/>
        <v>0</v>
      </c>
      <c r="I103" s="6"/>
      <c r="J103" s="6"/>
      <c r="K103" s="6">
        <f t="shared" si="1"/>
        <v>0</v>
      </c>
      <c r="L103" s="6">
        <f t="shared" si="2"/>
        <v>0</v>
      </c>
      <c r="M103" s="6">
        <f t="shared" si="3"/>
        <v>0</v>
      </c>
      <c r="N103" s="6">
        <f t="shared" si="4"/>
        <v>0</v>
      </c>
      <c r="O103" s="6">
        <f t="shared" si="5"/>
        <v>0</v>
      </c>
      <c r="P103" s="6">
        <f t="shared" si="6"/>
        <v>0</v>
      </c>
    </row>
    <row r="104" spans="1:16" x14ac:dyDescent="0.25">
      <c r="A104" s="3">
        <f t="shared" si="8"/>
        <v>84</v>
      </c>
      <c r="B104" s="32" t="s">
        <v>49</v>
      </c>
      <c r="C104" s="7"/>
      <c r="D104" s="4"/>
      <c r="E104" s="5"/>
      <c r="F104" s="6"/>
      <c r="G104" s="6"/>
      <c r="H104" s="6">
        <f t="shared" si="0"/>
        <v>0</v>
      </c>
      <c r="I104" s="6"/>
      <c r="J104" s="6"/>
      <c r="K104" s="6">
        <f t="shared" si="1"/>
        <v>0</v>
      </c>
      <c r="L104" s="6">
        <f t="shared" si="2"/>
        <v>0</v>
      </c>
      <c r="M104" s="6">
        <f t="shared" si="3"/>
        <v>0</v>
      </c>
      <c r="N104" s="6">
        <f t="shared" si="4"/>
        <v>0</v>
      </c>
      <c r="O104" s="6">
        <f t="shared" si="5"/>
        <v>0</v>
      </c>
      <c r="P104" s="6">
        <f t="shared" si="6"/>
        <v>0</v>
      </c>
    </row>
    <row r="105" spans="1:16" x14ac:dyDescent="0.25">
      <c r="A105" s="3">
        <f t="shared" si="8"/>
        <v>85</v>
      </c>
      <c r="B105" s="32" t="s">
        <v>49</v>
      </c>
      <c r="C105" s="7"/>
      <c r="D105" s="4"/>
      <c r="E105" s="5"/>
      <c r="F105" s="6"/>
      <c r="G105" s="6"/>
      <c r="H105" s="6">
        <f t="shared" si="0"/>
        <v>0</v>
      </c>
      <c r="I105" s="6"/>
      <c r="J105" s="6"/>
      <c r="K105" s="6">
        <f t="shared" si="1"/>
        <v>0</v>
      </c>
      <c r="L105" s="6">
        <f t="shared" si="2"/>
        <v>0</v>
      </c>
      <c r="M105" s="6">
        <f t="shared" si="3"/>
        <v>0</v>
      </c>
      <c r="N105" s="6">
        <f t="shared" si="4"/>
        <v>0</v>
      </c>
      <c r="O105" s="6">
        <f t="shared" si="5"/>
        <v>0</v>
      </c>
      <c r="P105" s="6">
        <f t="shared" si="6"/>
        <v>0</v>
      </c>
    </row>
    <row r="106" spans="1:16" x14ac:dyDescent="0.25">
      <c r="A106" s="3">
        <f t="shared" si="8"/>
        <v>86</v>
      </c>
      <c r="B106" s="32" t="s">
        <v>49</v>
      </c>
      <c r="C106" s="7"/>
      <c r="D106" s="4"/>
      <c r="E106" s="5"/>
      <c r="F106" s="6"/>
      <c r="G106" s="6"/>
      <c r="H106" s="6">
        <f t="shared" si="0"/>
        <v>0</v>
      </c>
      <c r="I106" s="6"/>
      <c r="J106" s="6"/>
      <c r="K106" s="6">
        <f t="shared" si="1"/>
        <v>0</v>
      </c>
      <c r="L106" s="6">
        <f t="shared" si="2"/>
        <v>0</v>
      </c>
      <c r="M106" s="6">
        <f t="shared" si="3"/>
        <v>0</v>
      </c>
      <c r="N106" s="6">
        <f t="shared" si="4"/>
        <v>0</v>
      </c>
      <c r="O106" s="6">
        <f t="shared" si="5"/>
        <v>0</v>
      </c>
      <c r="P106" s="6">
        <f t="shared" si="6"/>
        <v>0</v>
      </c>
    </row>
    <row r="107" spans="1:16" x14ac:dyDescent="0.25">
      <c r="A107" s="3">
        <f t="shared" si="8"/>
        <v>87</v>
      </c>
      <c r="B107" s="32" t="s">
        <v>49</v>
      </c>
      <c r="C107" s="7"/>
      <c r="D107" s="4"/>
      <c r="E107" s="5"/>
      <c r="F107" s="6"/>
      <c r="G107" s="6"/>
      <c r="H107" s="6">
        <f t="shared" si="0"/>
        <v>0</v>
      </c>
      <c r="I107" s="6"/>
      <c r="J107" s="6"/>
      <c r="K107" s="6">
        <f t="shared" si="1"/>
        <v>0</v>
      </c>
      <c r="L107" s="6">
        <f t="shared" si="2"/>
        <v>0</v>
      </c>
      <c r="M107" s="6">
        <f t="shared" si="3"/>
        <v>0</v>
      </c>
      <c r="N107" s="6">
        <f t="shared" si="4"/>
        <v>0</v>
      </c>
      <c r="O107" s="6">
        <f t="shared" si="5"/>
        <v>0</v>
      </c>
      <c r="P107" s="6">
        <f t="shared" si="6"/>
        <v>0</v>
      </c>
    </row>
    <row r="108" spans="1:16" x14ac:dyDescent="0.25">
      <c r="A108" s="3">
        <f t="shared" si="8"/>
        <v>88</v>
      </c>
      <c r="B108" s="32" t="s">
        <v>49</v>
      </c>
      <c r="C108" s="7"/>
      <c r="D108" s="4"/>
      <c r="E108" s="5"/>
      <c r="F108" s="6"/>
      <c r="G108" s="6"/>
      <c r="H108" s="6">
        <f t="shared" si="0"/>
        <v>0</v>
      </c>
      <c r="I108" s="6"/>
      <c r="J108" s="6"/>
      <c r="K108" s="6">
        <f t="shared" si="1"/>
        <v>0</v>
      </c>
      <c r="L108" s="6">
        <f t="shared" si="2"/>
        <v>0</v>
      </c>
      <c r="M108" s="6">
        <f t="shared" si="3"/>
        <v>0</v>
      </c>
      <c r="N108" s="6">
        <f t="shared" si="4"/>
        <v>0</v>
      </c>
      <c r="O108" s="6">
        <f t="shared" si="5"/>
        <v>0</v>
      </c>
      <c r="P108" s="6">
        <f t="shared" si="6"/>
        <v>0</v>
      </c>
    </row>
    <row r="109" spans="1:16" x14ac:dyDescent="0.25">
      <c r="A109" s="3">
        <f t="shared" si="8"/>
        <v>89</v>
      </c>
      <c r="B109" s="32" t="s">
        <v>49</v>
      </c>
      <c r="C109" s="7"/>
      <c r="D109" s="4"/>
      <c r="E109" s="5"/>
      <c r="F109" s="6"/>
      <c r="G109" s="6"/>
      <c r="H109" s="6">
        <f t="shared" si="0"/>
        <v>0</v>
      </c>
      <c r="I109" s="6"/>
      <c r="J109" s="6"/>
      <c r="K109" s="6">
        <f t="shared" si="1"/>
        <v>0</v>
      </c>
      <c r="L109" s="6">
        <f t="shared" si="2"/>
        <v>0</v>
      </c>
      <c r="M109" s="6">
        <f t="shared" si="3"/>
        <v>0</v>
      </c>
      <c r="N109" s="6">
        <f t="shared" si="4"/>
        <v>0</v>
      </c>
      <c r="O109" s="6">
        <f t="shared" si="5"/>
        <v>0</v>
      </c>
      <c r="P109" s="6">
        <f t="shared" si="6"/>
        <v>0</v>
      </c>
    </row>
    <row r="110" spans="1:16" x14ac:dyDescent="0.25">
      <c r="A110" s="3">
        <f t="shared" si="8"/>
        <v>90</v>
      </c>
      <c r="B110" s="32" t="s">
        <v>49</v>
      </c>
      <c r="C110" s="7"/>
      <c r="D110" s="4"/>
      <c r="E110" s="5"/>
      <c r="F110" s="6"/>
      <c r="G110" s="6"/>
      <c r="H110" s="6">
        <f t="shared" si="0"/>
        <v>0</v>
      </c>
      <c r="I110" s="6"/>
      <c r="J110" s="6"/>
      <c r="K110" s="6">
        <f t="shared" si="1"/>
        <v>0</v>
      </c>
      <c r="L110" s="6">
        <f t="shared" si="2"/>
        <v>0</v>
      </c>
      <c r="M110" s="6">
        <f t="shared" si="3"/>
        <v>0</v>
      </c>
      <c r="N110" s="6">
        <f t="shared" si="4"/>
        <v>0</v>
      </c>
      <c r="O110" s="6">
        <f t="shared" si="5"/>
        <v>0</v>
      </c>
      <c r="P110" s="6">
        <f t="shared" si="6"/>
        <v>0</v>
      </c>
    </row>
    <row r="111" spans="1:16" x14ac:dyDescent="0.25">
      <c r="A111" s="3">
        <f t="shared" si="8"/>
        <v>91</v>
      </c>
      <c r="B111" s="32" t="s">
        <v>49</v>
      </c>
      <c r="C111" s="7"/>
      <c r="D111" s="4"/>
      <c r="E111" s="5"/>
      <c r="F111" s="6"/>
      <c r="G111" s="6"/>
      <c r="H111" s="6">
        <f t="shared" si="0"/>
        <v>0</v>
      </c>
      <c r="I111" s="6"/>
      <c r="J111" s="6"/>
      <c r="K111" s="6">
        <f t="shared" si="1"/>
        <v>0</v>
      </c>
      <c r="L111" s="6">
        <f t="shared" si="2"/>
        <v>0</v>
      </c>
      <c r="M111" s="6">
        <f t="shared" si="3"/>
        <v>0</v>
      </c>
      <c r="N111" s="6">
        <f t="shared" si="4"/>
        <v>0</v>
      </c>
      <c r="O111" s="6">
        <f t="shared" si="5"/>
        <v>0</v>
      </c>
      <c r="P111" s="6">
        <f t="shared" si="6"/>
        <v>0</v>
      </c>
    </row>
    <row r="112" spans="1:16" x14ac:dyDescent="0.25">
      <c r="A112" s="3">
        <f t="shared" si="8"/>
        <v>92</v>
      </c>
      <c r="B112" s="32" t="s">
        <v>49</v>
      </c>
      <c r="C112" s="7"/>
      <c r="D112" s="4"/>
      <c r="E112" s="5"/>
      <c r="F112" s="6"/>
      <c r="G112" s="6"/>
      <c r="H112" s="6">
        <f t="shared" si="0"/>
        <v>0</v>
      </c>
      <c r="I112" s="6"/>
      <c r="J112" s="6"/>
      <c r="K112" s="6">
        <f t="shared" si="1"/>
        <v>0</v>
      </c>
      <c r="L112" s="6">
        <f t="shared" si="2"/>
        <v>0</v>
      </c>
      <c r="M112" s="6">
        <f t="shared" si="3"/>
        <v>0</v>
      </c>
      <c r="N112" s="6">
        <f t="shared" si="4"/>
        <v>0</v>
      </c>
      <c r="O112" s="6">
        <f t="shared" si="5"/>
        <v>0</v>
      </c>
      <c r="P112" s="6">
        <f t="shared" si="6"/>
        <v>0</v>
      </c>
    </row>
    <row r="113" spans="1:16" x14ac:dyDescent="0.25">
      <c r="A113" s="3">
        <f t="shared" si="8"/>
        <v>93</v>
      </c>
      <c r="B113" s="32" t="s">
        <v>49</v>
      </c>
      <c r="C113" s="7"/>
      <c r="D113" s="4"/>
      <c r="E113" s="5"/>
      <c r="F113" s="6"/>
      <c r="G113" s="6"/>
      <c r="H113" s="6">
        <f t="shared" si="0"/>
        <v>0</v>
      </c>
      <c r="I113" s="6"/>
      <c r="J113" s="6"/>
      <c r="K113" s="6">
        <f t="shared" si="1"/>
        <v>0</v>
      </c>
      <c r="L113" s="6">
        <f t="shared" si="2"/>
        <v>0</v>
      </c>
      <c r="M113" s="6">
        <f t="shared" si="3"/>
        <v>0</v>
      </c>
      <c r="N113" s="6">
        <f t="shared" si="4"/>
        <v>0</v>
      </c>
      <c r="O113" s="6">
        <f t="shared" si="5"/>
        <v>0</v>
      </c>
      <c r="P113" s="6">
        <f t="shared" si="6"/>
        <v>0</v>
      </c>
    </row>
    <row r="114" spans="1:16" x14ac:dyDescent="0.25">
      <c r="A114" s="3">
        <f t="shared" si="8"/>
        <v>94</v>
      </c>
      <c r="B114" s="32" t="s">
        <v>49</v>
      </c>
      <c r="C114" s="7"/>
      <c r="D114" s="4"/>
      <c r="E114" s="5"/>
      <c r="F114" s="6"/>
      <c r="G114" s="6"/>
      <c r="H114" s="6">
        <f t="shared" si="0"/>
        <v>0</v>
      </c>
      <c r="I114" s="6"/>
      <c r="J114" s="6"/>
      <c r="K114" s="6">
        <f t="shared" si="1"/>
        <v>0</v>
      </c>
      <c r="L114" s="6">
        <f t="shared" si="2"/>
        <v>0</v>
      </c>
      <c r="M114" s="6">
        <f t="shared" si="3"/>
        <v>0</v>
      </c>
      <c r="N114" s="6">
        <f t="shared" si="4"/>
        <v>0</v>
      </c>
      <c r="O114" s="6">
        <f t="shared" si="5"/>
        <v>0</v>
      </c>
      <c r="P114" s="6">
        <f t="shared" si="6"/>
        <v>0</v>
      </c>
    </row>
    <row r="115" spans="1:16" x14ac:dyDescent="0.25">
      <c r="A115" s="3">
        <f t="shared" si="8"/>
        <v>95</v>
      </c>
      <c r="B115" s="32" t="s">
        <v>49</v>
      </c>
      <c r="C115" s="7"/>
      <c r="D115" s="4"/>
      <c r="E115" s="5"/>
      <c r="F115" s="6"/>
      <c r="G115" s="6"/>
      <c r="H115" s="6">
        <f t="shared" si="0"/>
        <v>0</v>
      </c>
      <c r="I115" s="6"/>
      <c r="J115" s="6"/>
      <c r="K115" s="6">
        <f t="shared" si="1"/>
        <v>0</v>
      </c>
      <c r="L115" s="6">
        <f t="shared" si="2"/>
        <v>0</v>
      </c>
      <c r="M115" s="6">
        <f t="shared" si="3"/>
        <v>0</v>
      </c>
      <c r="N115" s="6">
        <f t="shared" si="4"/>
        <v>0</v>
      </c>
      <c r="O115" s="6">
        <f t="shared" si="5"/>
        <v>0</v>
      </c>
      <c r="P115" s="6">
        <f t="shared" si="6"/>
        <v>0</v>
      </c>
    </row>
    <row r="116" spans="1:16" x14ac:dyDescent="0.25">
      <c r="A116" s="3">
        <f t="shared" si="8"/>
        <v>96</v>
      </c>
      <c r="B116" s="32" t="s">
        <v>49</v>
      </c>
      <c r="C116" s="7"/>
      <c r="D116" s="4"/>
      <c r="E116" s="5"/>
      <c r="F116" s="6"/>
      <c r="G116" s="6"/>
      <c r="H116" s="6">
        <f t="shared" si="0"/>
        <v>0</v>
      </c>
      <c r="I116" s="6"/>
      <c r="J116" s="6"/>
      <c r="K116" s="6">
        <f t="shared" si="1"/>
        <v>0</v>
      </c>
      <c r="L116" s="6">
        <f t="shared" si="2"/>
        <v>0</v>
      </c>
      <c r="M116" s="6">
        <f t="shared" si="3"/>
        <v>0</v>
      </c>
      <c r="N116" s="6">
        <f t="shared" si="4"/>
        <v>0</v>
      </c>
      <c r="O116" s="6">
        <f t="shared" si="5"/>
        <v>0</v>
      </c>
      <c r="P116" s="6">
        <f t="shared" si="6"/>
        <v>0</v>
      </c>
    </row>
    <row r="117" spans="1:16" x14ac:dyDescent="0.25">
      <c r="A117" s="3">
        <f t="shared" si="8"/>
        <v>97</v>
      </c>
      <c r="B117" s="32" t="s">
        <v>49</v>
      </c>
      <c r="C117" s="7"/>
      <c r="D117" s="4"/>
      <c r="E117" s="5"/>
      <c r="F117" s="6"/>
      <c r="G117" s="6"/>
      <c r="H117" s="6">
        <f t="shared" si="0"/>
        <v>0</v>
      </c>
      <c r="I117" s="6"/>
      <c r="J117" s="6"/>
      <c r="K117" s="6">
        <f t="shared" si="1"/>
        <v>0</v>
      </c>
      <c r="L117" s="6">
        <f t="shared" si="2"/>
        <v>0</v>
      </c>
      <c r="M117" s="6">
        <f t="shared" si="3"/>
        <v>0</v>
      </c>
      <c r="N117" s="6">
        <f t="shared" si="4"/>
        <v>0</v>
      </c>
      <c r="O117" s="6">
        <f t="shared" si="5"/>
        <v>0</v>
      </c>
      <c r="P117" s="6">
        <f t="shared" si="6"/>
        <v>0</v>
      </c>
    </row>
    <row r="118" spans="1:16" x14ac:dyDescent="0.25">
      <c r="A118" s="3">
        <f t="shared" si="8"/>
        <v>98</v>
      </c>
      <c r="B118" s="32" t="s">
        <v>49</v>
      </c>
      <c r="C118" s="7"/>
      <c r="D118" s="4"/>
      <c r="E118" s="5"/>
      <c r="F118" s="6"/>
      <c r="G118" s="6"/>
      <c r="H118" s="6">
        <f t="shared" si="0"/>
        <v>0</v>
      </c>
      <c r="I118" s="6"/>
      <c r="J118" s="6"/>
      <c r="K118" s="6">
        <f t="shared" si="1"/>
        <v>0</v>
      </c>
      <c r="L118" s="6">
        <f t="shared" si="2"/>
        <v>0</v>
      </c>
      <c r="M118" s="6">
        <f t="shared" si="3"/>
        <v>0</v>
      </c>
      <c r="N118" s="6">
        <f t="shared" si="4"/>
        <v>0</v>
      </c>
      <c r="O118" s="6">
        <f t="shared" si="5"/>
        <v>0</v>
      </c>
      <c r="P118" s="6">
        <f t="shared" si="6"/>
        <v>0</v>
      </c>
    </row>
    <row r="119" spans="1:16" x14ac:dyDescent="0.25">
      <c r="A119" s="3">
        <f t="shared" si="8"/>
        <v>99</v>
      </c>
      <c r="B119" s="32" t="s">
        <v>49</v>
      </c>
      <c r="C119" s="7"/>
      <c r="D119" s="4"/>
      <c r="E119" s="5"/>
      <c r="F119" s="6"/>
      <c r="G119" s="6"/>
      <c r="H119" s="6">
        <f t="shared" si="0"/>
        <v>0</v>
      </c>
      <c r="I119" s="6"/>
      <c r="J119" s="6"/>
      <c r="K119" s="6">
        <f t="shared" si="1"/>
        <v>0</v>
      </c>
      <c r="L119" s="6">
        <f t="shared" si="2"/>
        <v>0</v>
      </c>
      <c r="M119" s="6">
        <f t="shared" si="3"/>
        <v>0</v>
      </c>
      <c r="N119" s="6">
        <f t="shared" si="4"/>
        <v>0</v>
      </c>
      <c r="O119" s="6">
        <f t="shared" si="5"/>
        <v>0</v>
      </c>
      <c r="P119" s="6">
        <f t="shared" si="6"/>
        <v>0</v>
      </c>
    </row>
    <row r="120" spans="1:16" x14ac:dyDescent="0.25">
      <c r="A120" s="3">
        <f t="shared" si="8"/>
        <v>100</v>
      </c>
      <c r="B120" s="32" t="s">
        <v>49</v>
      </c>
      <c r="C120" s="7"/>
      <c r="D120" s="4"/>
      <c r="E120" s="5"/>
      <c r="F120" s="6"/>
      <c r="G120" s="6"/>
      <c r="H120" s="6">
        <f t="shared" si="0"/>
        <v>0</v>
      </c>
      <c r="I120" s="6"/>
      <c r="J120" s="6"/>
      <c r="K120" s="6">
        <f t="shared" si="1"/>
        <v>0</v>
      </c>
      <c r="L120" s="6">
        <f t="shared" si="2"/>
        <v>0</v>
      </c>
      <c r="M120" s="6">
        <f t="shared" si="3"/>
        <v>0</v>
      </c>
      <c r="N120" s="6">
        <f t="shared" si="4"/>
        <v>0</v>
      </c>
      <c r="O120" s="6">
        <f t="shared" si="5"/>
        <v>0</v>
      </c>
      <c r="P120" s="6">
        <f t="shared" si="6"/>
        <v>0</v>
      </c>
    </row>
    <row r="121" spans="1:16" ht="15.75" thickBot="1" x14ac:dyDescent="0.3">
      <c r="A121" s="16">
        <f t="shared" si="8"/>
        <v>101</v>
      </c>
      <c r="B121" s="32" t="s">
        <v>49</v>
      </c>
      <c r="C121" s="17"/>
      <c r="D121" s="18"/>
      <c r="E121" s="19"/>
      <c r="F121" s="20"/>
      <c r="G121" s="20"/>
      <c r="H121" s="20">
        <f t="shared" si="0"/>
        <v>0</v>
      </c>
      <c r="I121" s="20"/>
      <c r="J121" s="20"/>
      <c r="K121" s="20">
        <f t="shared" si="1"/>
        <v>0</v>
      </c>
      <c r="L121" s="20">
        <f t="shared" si="2"/>
        <v>0</v>
      </c>
      <c r="M121" s="20">
        <f t="shared" si="3"/>
        <v>0</v>
      </c>
      <c r="N121" s="20">
        <f t="shared" si="4"/>
        <v>0</v>
      </c>
      <c r="O121" s="20">
        <f t="shared" si="5"/>
        <v>0</v>
      </c>
      <c r="P121" s="20">
        <f t="shared" si="6"/>
        <v>0</v>
      </c>
    </row>
    <row r="122" spans="1:16" ht="15.75" thickTop="1" x14ac:dyDescent="0.25">
      <c r="A122" s="21"/>
      <c r="B122" s="21"/>
      <c r="C122" s="22"/>
      <c r="D122" s="23"/>
      <c r="E122" s="24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</row>
    <row r="123" spans="1:16" x14ac:dyDescent="0.25">
      <c r="A123" s="187" t="s">
        <v>11</v>
      </c>
      <c r="B123" s="188"/>
      <c r="C123" s="188"/>
      <c r="D123" s="188"/>
      <c r="E123" s="188"/>
      <c r="F123" s="188"/>
      <c r="G123" s="188"/>
      <c r="H123" s="188"/>
      <c r="I123" s="188"/>
      <c r="J123" s="189"/>
      <c r="K123" s="8"/>
      <c r="L123" s="8">
        <f>SUM(L21:L122)</f>
        <v>0</v>
      </c>
      <c r="M123" s="8">
        <f t="shared" ref="M123:P123" si="9">SUM(M21:M122)</f>
        <v>0</v>
      </c>
      <c r="N123" s="8">
        <f t="shared" si="9"/>
        <v>0</v>
      </c>
      <c r="O123" s="8">
        <f t="shared" si="9"/>
        <v>0</v>
      </c>
      <c r="P123" s="8">
        <f t="shared" si="9"/>
        <v>0</v>
      </c>
    </row>
    <row r="124" spans="1:16" x14ac:dyDescent="0.25">
      <c r="A124" s="190" t="s">
        <v>12</v>
      </c>
      <c r="B124" s="191"/>
      <c r="C124" s="191"/>
      <c r="D124" s="191"/>
      <c r="E124" s="191"/>
      <c r="F124" s="191"/>
      <c r="G124" s="191"/>
      <c r="H124" s="191"/>
      <c r="I124" s="191"/>
      <c r="J124" s="192"/>
      <c r="K124" s="30">
        <v>0.04</v>
      </c>
      <c r="L124" s="6"/>
      <c r="M124" s="6"/>
      <c r="N124" s="6">
        <f>ROUND(N123*K124,2)</f>
        <v>0</v>
      </c>
      <c r="O124" s="6"/>
      <c r="P124" s="6">
        <f>M124+N124+O124</f>
        <v>0</v>
      </c>
    </row>
    <row r="125" spans="1:16" x14ac:dyDescent="0.25">
      <c r="A125" s="187" t="s">
        <v>13</v>
      </c>
      <c r="B125" s="188"/>
      <c r="C125" s="188"/>
      <c r="D125" s="188"/>
      <c r="E125" s="188"/>
      <c r="F125" s="188"/>
      <c r="G125" s="188"/>
      <c r="H125" s="188"/>
      <c r="I125" s="188"/>
      <c r="J125" s="189"/>
      <c r="K125" s="8"/>
      <c r="L125" s="8"/>
      <c r="M125" s="8">
        <f>M123+M124</f>
        <v>0</v>
      </c>
      <c r="N125" s="8">
        <f t="shared" ref="N125:O125" si="10">N123+N124</f>
        <v>0</v>
      </c>
      <c r="O125" s="8">
        <f t="shared" si="10"/>
        <v>0</v>
      </c>
      <c r="P125" s="8">
        <f>M125+N125+O125</f>
        <v>0</v>
      </c>
    </row>
    <row r="126" spans="1:16" outlineLevel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outlineLevel="1" x14ac:dyDescent="0.25">
      <c r="D127" s="2"/>
      <c r="E127" s="2"/>
      <c r="G127" s="2"/>
      <c r="H127" s="35"/>
      <c r="I127" s="26"/>
      <c r="J127" s="35"/>
      <c r="K127" s="35"/>
      <c r="L127" s="36"/>
      <c r="N127" s="10"/>
      <c r="O127" s="196">
        <f>P125</f>
        <v>0</v>
      </c>
      <c r="P127" s="196"/>
    </row>
    <row r="128" spans="1:16" outlineLevel="1" x14ac:dyDescent="0.25">
      <c r="A128" s="1" t="str">
        <f>"Sastādīja: "&amp;KOPS1!$B$37</f>
        <v>Sastādīja: _________________</v>
      </c>
      <c r="B128" s="200" t="str">
        <f>KOPS1!B37</f>
        <v>_________________</v>
      </c>
      <c r="C128" s="200"/>
      <c r="D128" s="40" t="str">
        <f>KOPS1!A41</f>
        <v>Pārbaudīja:</v>
      </c>
      <c r="E128" s="185" t="str">
        <f>KOPS1!B41</f>
        <v>_________________</v>
      </c>
      <c r="F128" s="185"/>
      <c r="G128" s="185"/>
      <c r="H128" s="185"/>
      <c r="I128" s="185"/>
      <c r="K128" s="34"/>
      <c r="L128" s="34"/>
      <c r="M128" s="2"/>
      <c r="N128" s="2"/>
      <c r="O128" s="2"/>
      <c r="P128" s="2"/>
    </row>
    <row r="129" spans="1:16" outlineLevel="1" x14ac:dyDescent="0.25">
      <c r="B129" s="202" t="str">
        <f>KOPS1!B38</f>
        <v>(paraksts un tā atšifrējums, datums)</v>
      </c>
      <c r="C129" s="202"/>
      <c r="D129" s="2"/>
      <c r="E129" s="184" t="str">
        <f>KOPS1!B42</f>
        <v>(paraksts un tā atšifrējums, datums)</v>
      </c>
      <c r="F129" s="184"/>
      <c r="G129" s="184"/>
      <c r="H129" s="184"/>
      <c r="I129" s="184"/>
      <c r="K129" s="34"/>
      <c r="L129" s="34"/>
      <c r="M129" s="2"/>
      <c r="N129" s="2"/>
      <c r="O129" s="2"/>
      <c r="P129" s="2"/>
    </row>
    <row r="130" spans="1:16" outlineLevel="1" x14ac:dyDescent="0.25">
      <c r="A130" s="2" t="str">
        <f>KOPS1!A39</f>
        <v>Sertifikāta Nr.</v>
      </c>
      <c r="B130" s="9"/>
      <c r="C130" s="50">
        <f>KOPS1!B39</f>
        <v>0</v>
      </c>
      <c r="D130" s="2" t="str">
        <f>KOPS1!A43</f>
        <v>Sertifikāta Nr.</v>
      </c>
      <c r="E130" s="2"/>
      <c r="F130" s="2">
        <f>KOPS1!B43</f>
        <v>0</v>
      </c>
      <c r="G130" s="2"/>
      <c r="I130" s="26"/>
      <c r="J130" s="26"/>
      <c r="K130" s="26"/>
      <c r="L130" s="26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</sheetData>
  <mergeCells count="24">
    <mergeCell ref="B128:C128"/>
    <mergeCell ref="E128:I128"/>
    <mergeCell ref="E129:I129"/>
    <mergeCell ref="L18:P18"/>
    <mergeCell ref="B18:B19"/>
    <mergeCell ref="C18:C19"/>
    <mergeCell ref="D18:D19"/>
    <mergeCell ref="E18:E19"/>
    <mergeCell ref="F18:K18"/>
    <mergeCell ref="B129:C129"/>
    <mergeCell ref="A123:J123"/>
    <mergeCell ref="A124:J124"/>
    <mergeCell ref="A125:J125"/>
    <mergeCell ref="O127:P127"/>
    <mergeCell ref="A1:P1"/>
    <mergeCell ref="A4:P4"/>
    <mergeCell ref="A5:P5"/>
    <mergeCell ref="C9:E9"/>
    <mergeCell ref="C10:E10"/>
    <mergeCell ref="C12:E12"/>
    <mergeCell ref="M14:P14"/>
    <mergeCell ref="M16:P16"/>
    <mergeCell ref="A18:A19"/>
    <mergeCell ref="C11:E11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2"/>
  <sheetViews>
    <sheetView zoomScale="85" zoomScaleNormal="85" workbookViewId="0">
      <selection activeCell="C38" sqref="C38"/>
    </sheetView>
  </sheetViews>
  <sheetFormatPr defaultRowHeight="15" outlineLevelRow="1" x14ac:dyDescent="0.25"/>
  <cols>
    <col min="1" max="2" width="8.7109375" style="1" customWidth="1"/>
    <col min="3" max="3" width="44.7109375" style="1" customWidth="1"/>
    <col min="4" max="5" width="9.7109375" style="1" customWidth="1"/>
    <col min="6" max="11" width="8.7109375" style="1" customWidth="1"/>
    <col min="12" max="15" width="10.7109375" style="1" customWidth="1"/>
    <col min="16" max="16" width="12.7109375" style="1" customWidth="1"/>
  </cols>
  <sheetData>
    <row r="1" spans="1:16" ht="20.25" x14ac:dyDescent="0.3">
      <c r="A1" s="193" t="e">
        <f>"Lokālā tāme Nr. "&amp;KOPS1!#REF!</f>
        <v>#REF!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4" spans="1:16" ht="20.25" x14ac:dyDescent="0.3">
      <c r="A4" s="194" t="e">
        <f>KOPS1!#REF!</f>
        <v>#REF!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spans="1:16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 t="s">
        <v>1</v>
      </c>
      <c r="B9" s="2"/>
      <c r="C9" s="186" t="str">
        <f>KOPS1!C14</f>
        <v>Ceļa Lizums-Kalēji-Avoti pārbūve Lizumā</v>
      </c>
      <c r="D9" s="186"/>
      <c r="E9" s="18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2</v>
      </c>
      <c r="B10" s="2"/>
      <c r="C10" s="186" t="str">
        <f>KOPS1!C15</f>
        <v>Ceļa Lizums-Kalēji-Avoti pārbūve Lizumā</v>
      </c>
      <c r="D10" s="186"/>
      <c r="E10" s="1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 t="s">
        <v>3</v>
      </c>
      <c r="B11" s="2"/>
      <c r="C11" s="186" t="str">
        <f>KOPS1!C16</f>
        <v>Ceļš Lizums-Kalēji-Avoti; Ceļš Kalēji-Mežāres-Elstes –Taures, Lizums, Lizuma pagasts, Gulbenes novads</v>
      </c>
      <c r="D11" s="186"/>
      <c r="E11" s="1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 t="s">
        <v>4</v>
      </c>
      <c r="B12" s="2"/>
      <c r="C12" s="186" t="e">
        <f>KOPS1!#REF!</f>
        <v>#REF!</v>
      </c>
      <c r="D12" s="186"/>
      <c r="E12" s="186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x14ac:dyDescent="0.25">
      <c r="A14" s="27" t="s">
        <v>40</v>
      </c>
      <c r="B14" s="27"/>
      <c r="C14" s="27"/>
      <c r="D14" s="27"/>
      <c r="E14" s="2"/>
      <c r="F14" s="2"/>
      <c r="G14" s="2"/>
      <c r="H14" s="2"/>
      <c r="I14" s="2"/>
      <c r="J14" s="2"/>
      <c r="K14" s="2"/>
      <c r="M14" s="197">
        <f>P125</f>
        <v>0</v>
      </c>
      <c r="N14" s="197"/>
      <c r="O14" s="197"/>
      <c r="P14" s="197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198" t="str">
        <f>KOPS1!D19</f>
        <v>Tāme sastādīta 20___.gada ______________</v>
      </c>
      <c r="N16" s="198"/>
      <c r="O16" s="198"/>
      <c r="P16" s="198"/>
    </row>
    <row r="18" spans="1:16" ht="15" customHeight="1" x14ac:dyDescent="0.25">
      <c r="A18" s="199" t="s">
        <v>5</v>
      </c>
      <c r="B18" s="199" t="s">
        <v>6</v>
      </c>
      <c r="C18" s="199" t="s">
        <v>18</v>
      </c>
      <c r="D18" s="199" t="s">
        <v>7</v>
      </c>
      <c r="E18" s="199" t="s">
        <v>8</v>
      </c>
      <c r="F18" s="199" t="s">
        <v>9</v>
      </c>
      <c r="G18" s="199"/>
      <c r="H18" s="199"/>
      <c r="I18" s="199"/>
      <c r="J18" s="199"/>
      <c r="K18" s="199"/>
      <c r="L18" s="199" t="s">
        <v>10</v>
      </c>
      <c r="M18" s="199"/>
      <c r="N18" s="199"/>
      <c r="O18" s="199"/>
      <c r="P18" s="199"/>
    </row>
    <row r="19" spans="1:16" ht="51" x14ac:dyDescent="0.25">
      <c r="A19" s="199"/>
      <c r="B19" s="199"/>
      <c r="C19" s="199"/>
      <c r="D19" s="199"/>
      <c r="E19" s="199"/>
      <c r="F19" s="31" t="s">
        <v>41</v>
      </c>
      <c r="G19" s="31" t="s">
        <v>42</v>
      </c>
      <c r="H19" s="31" t="s">
        <v>43</v>
      </c>
      <c r="I19" s="31" t="s">
        <v>44</v>
      </c>
      <c r="J19" s="31" t="s">
        <v>45</v>
      </c>
      <c r="K19" s="31" t="s">
        <v>46</v>
      </c>
      <c r="L19" s="31" t="s">
        <v>47</v>
      </c>
      <c r="M19" s="31" t="s">
        <v>43</v>
      </c>
      <c r="N19" s="31" t="s">
        <v>44</v>
      </c>
      <c r="O19" s="31" t="s">
        <v>45</v>
      </c>
      <c r="P19" s="31" t="s">
        <v>48</v>
      </c>
    </row>
    <row r="20" spans="1:16" ht="15.75" thickBot="1" x14ac:dyDescent="0.3">
      <c r="A20" s="44">
        <v>1</v>
      </c>
      <c r="B20" s="44">
        <v>2</v>
      </c>
      <c r="C20" s="45" t="s">
        <v>60</v>
      </c>
      <c r="D20" s="44" t="s">
        <v>61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</row>
    <row r="21" spans="1:16" ht="15.75" thickTop="1" x14ac:dyDescent="0.25">
      <c r="A21" s="11">
        <v>1</v>
      </c>
      <c r="B21" s="32" t="s">
        <v>49</v>
      </c>
      <c r="C21" s="12"/>
      <c r="D21" s="13"/>
      <c r="E21" s="14"/>
      <c r="F21" s="15"/>
      <c r="G21" s="15"/>
      <c r="H21" s="15">
        <f>ROUND(F21*G21,2)</f>
        <v>0</v>
      </c>
      <c r="I21" s="15"/>
      <c r="J21" s="15"/>
      <c r="K21" s="15">
        <f>H21+I21+J21</f>
        <v>0</v>
      </c>
      <c r="L21" s="15">
        <f>ROUND(E21*F21,2)</f>
        <v>0</v>
      </c>
      <c r="M21" s="15">
        <f>ROUND(E21*H21,2)</f>
        <v>0</v>
      </c>
      <c r="N21" s="15">
        <f>ROUND(E21*I21,2)</f>
        <v>0</v>
      </c>
      <c r="O21" s="15">
        <f>ROUND(E21*J21,2)</f>
        <v>0</v>
      </c>
      <c r="P21" s="15">
        <f>M21+N21+O21</f>
        <v>0</v>
      </c>
    </row>
    <row r="22" spans="1:16" x14ac:dyDescent="0.25">
      <c r="A22" s="3">
        <f>A21+1</f>
        <v>2</v>
      </c>
      <c r="B22" s="32" t="s">
        <v>49</v>
      </c>
      <c r="C22" s="7"/>
      <c r="D22" s="4"/>
      <c r="E22" s="5"/>
      <c r="F22" s="6"/>
      <c r="G22" s="6"/>
      <c r="H22" s="6">
        <f t="shared" ref="H22:H121" si="0">ROUND(F22*G22,2)</f>
        <v>0</v>
      </c>
      <c r="I22" s="6"/>
      <c r="J22" s="6"/>
      <c r="K22" s="6">
        <f t="shared" ref="K22:K121" si="1">H22+I22+J22</f>
        <v>0</v>
      </c>
      <c r="L22" s="6">
        <f t="shared" ref="L22:L121" si="2">ROUND(E22*F22,2)</f>
        <v>0</v>
      </c>
      <c r="M22" s="6">
        <f t="shared" ref="M22:M121" si="3">ROUND(E22*H22,2)</f>
        <v>0</v>
      </c>
      <c r="N22" s="6">
        <f t="shared" ref="N22:N121" si="4">ROUND(E22*I22,2)</f>
        <v>0</v>
      </c>
      <c r="O22" s="6">
        <f t="shared" ref="O22:O121" si="5">ROUND(E22*J22,2)</f>
        <v>0</v>
      </c>
      <c r="P22" s="6">
        <f t="shared" ref="P22:P121" si="6">M22+N22+O22</f>
        <v>0</v>
      </c>
    </row>
    <row r="23" spans="1:16" x14ac:dyDescent="0.25">
      <c r="A23" s="3">
        <f t="shared" ref="A23:A86" si="7">A22+1</f>
        <v>3</v>
      </c>
      <c r="B23" s="32" t="s">
        <v>49</v>
      </c>
      <c r="C23" s="7"/>
      <c r="D23" s="4"/>
      <c r="E23" s="5"/>
      <c r="F23" s="6"/>
      <c r="G23" s="6"/>
      <c r="H23" s="6">
        <f t="shared" si="0"/>
        <v>0</v>
      </c>
      <c r="I23" s="6"/>
      <c r="J23" s="6"/>
      <c r="K23" s="6">
        <f t="shared" si="1"/>
        <v>0</v>
      </c>
      <c r="L23" s="6">
        <f t="shared" si="2"/>
        <v>0</v>
      </c>
      <c r="M23" s="6">
        <f t="shared" si="3"/>
        <v>0</v>
      </c>
      <c r="N23" s="6">
        <f t="shared" si="4"/>
        <v>0</v>
      </c>
      <c r="O23" s="6">
        <f t="shared" si="5"/>
        <v>0</v>
      </c>
      <c r="P23" s="6">
        <f t="shared" si="6"/>
        <v>0</v>
      </c>
    </row>
    <row r="24" spans="1:16" x14ac:dyDescent="0.25">
      <c r="A24" s="3">
        <f t="shared" si="7"/>
        <v>4</v>
      </c>
      <c r="B24" s="32" t="s">
        <v>49</v>
      </c>
      <c r="C24" s="7"/>
      <c r="D24" s="4"/>
      <c r="E24" s="5"/>
      <c r="F24" s="6"/>
      <c r="G24" s="6"/>
      <c r="H24" s="6">
        <f t="shared" si="0"/>
        <v>0</v>
      </c>
      <c r="I24" s="6"/>
      <c r="J24" s="6"/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si="6"/>
        <v>0</v>
      </c>
    </row>
    <row r="25" spans="1:16" x14ac:dyDescent="0.25">
      <c r="A25" s="3">
        <f t="shared" si="7"/>
        <v>5</v>
      </c>
      <c r="B25" s="32" t="s">
        <v>49</v>
      </c>
      <c r="C25" s="7"/>
      <c r="D25" s="4"/>
      <c r="E25" s="5"/>
      <c r="F25" s="6"/>
      <c r="G25" s="6"/>
      <c r="H25" s="6">
        <f t="shared" si="0"/>
        <v>0</v>
      </c>
      <c r="I25" s="6"/>
      <c r="J25" s="6"/>
      <c r="K25" s="6">
        <f t="shared" si="1"/>
        <v>0</v>
      </c>
      <c r="L25" s="6">
        <f t="shared" si="2"/>
        <v>0</v>
      </c>
      <c r="M25" s="6">
        <f t="shared" si="3"/>
        <v>0</v>
      </c>
      <c r="N25" s="6">
        <f t="shared" si="4"/>
        <v>0</v>
      </c>
      <c r="O25" s="6">
        <f t="shared" si="5"/>
        <v>0</v>
      </c>
      <c r="P25" s="6">
        <f t="shared" si="6"/>
        <v>0</v>
      </c>
    </row>
    <row r="26" spans="1:16" x14ac:dyDescent="0.25">
      <c r="A26" s="3">
        <f t="shared" si="7"/>
        <v>6</v>
      </c>
      <c r="B26" s="32" t="s">
        <v>49</v>
      </c>
      <c r="C26" s="7"/>
      <c r="D26" s="4"/>
      <c r="E26" s="5"/>
      <c r="F26" s="6"/>
      <c r="G26" s="6"/>
      <c r="H26" s="6">
        <f t="shared" si="0"/>
        <v>0</v>
      </c>
      <c r="I26" s="6"/>
      <c r="J26" s="6"/>
      <c r="K26" s="6">
        <f t="shared" si="1"/>
        <v>0</v>
      </c>
      <c r="L26" s="6">
        <f t="shared" si="2"/>
        <v>0</v>
      </c>
      <c r="M26" s="6">
        <f t="shared" si="3"/>
        <v>0</v>
      </c>
      <c r="N26" s="6">
        <f t="shared" si="4"/>
        <v>0</v>
      </c>
      <c r="O26" s="6">
        <f t="shared" si="5"/>
        <v>0</v>
      </c>
      <c r="P26" s="6">
        <f t="shared" si="6"/>
        <v>0</v>
      </c>
    </row>
    <row r="27" spans="1:16" x14ac:dyDescent="0.25">
      <c r="A27" s="3">
        <f t="shared" si="7"/>
        <v>7</v>
      </c>
      <c r="B27" s="32" t="s">
        <v>49</v>
      </c>
      <c r="C27" s="7"/>
      <c r="D27" s="4"/>
      <c r="E27" s="5"/>
      <c r="F27" s="6"/>
      <c r="G27" s="6"/>
      <c r="H27" s="6">
        <f t="shared" si="0"/>
        <v>0</v>
      </c>
      <c r="I27" s="6"/>
      <c r="J27" s="6"/>
      <c r="K27" s="6">
        <f t="shared" si="1"/>
        <v>0</v>
      </c>
      <c r="L27" s="6">
        <f t="shared" si="2"/>
        <v>0</v>
      </c>
      <c r="M27" s="6">
        <f t="shared" si="3"/>
        <v>0</v>
      </c>
      <c r="N27" s="6">
        <f t="shared" si="4"/>
        <v>0</v>
      </c>
      <c r="O27" s="6">
        <f t="shared" si="5"/>
        <v>0</v>
      </c>
      <c r="P27" s="6">
        <f t="shared" si="6"/>
        <v>0</v>
      </c>
    </row>
    <row r="28" spans="1:16" x14ac:dyDescent="0.25">
      <c r="A28" s="3">
        <f t="shared" si="7"/>
        <v>8</v>
      </c>
      <c r="B28" s="32" t="s">
        <v>49</v>
      </c>
      <c r="C28" s="7"/>
      <c r="D28" s="4"/>
      <c r="E28" s="5"/>
      <c r="F28" s="6"/>
      <c r="G28" s="6"/>
      <c r="H28" s="6">
        <f t="shared" si="0"/>
        <v>0</v>
      </c>
      <c r="I28" s="6"/>
      <c r="J28" s="6"/>
      <c r="K28" s="6">
        <f t="shared" si="1"/>
        <v>0</v>
      </c>
      <c r="L28" s="6">
        <f t="shared" si="2"/>
        <v>0</v>
      </c>
      <c r="M28" s="6">
        <f t="shared" si="3"/>
        <v>0</v>
      </c>
      <c r="N28" s="6">
        <f t="shared" si="4"/>
        <v>0</v>
      </c>
      <c r="O28" s="6">
        <f t="shared" si="5"/>
        <v>0</v>
      </c>
      <c r="P28" s="6">
        <f t="shared" si="6"/>
        <v>0</v>
      </c>
    </row>
    <row r="29" spans="1:16" x14ac:dyDescent="0.25">
      <c r="A29" s="3">
        <f t="shared" si="7"/>
        <v>9</v>
      </c>
      <c r="B29" s="32" t="s">
        <v>49</v>
      </c>
      <c r="C29" s="7"/>
      <c r="D29" s="4"/>
      <c r="E29" s="5"/>
      <c r="F29" s="6"/>
      <c r="G29" s="6"/>
      <c r="H29" s="6">
        <f t="shared" si="0"/>
        <v>0</v>
      </c>
      <c r="I29" s="6"/>
      <c r="J29" s="6"/>
      <c r="K29" s="6">
        <f t="shared" si="1"/>
        <v>0</v>
      </c>
      <c r="L29" s="6">
        <f t="shared" si="2"/>
        <v>0</v>
      </c>
      <c r="M29" s="6">
        <f t="shared" si="3"/>
        <v>0</v>
      </c>
      <c r="N29" s="6">
        <f t="shared" si="4"/>
        <v>0</v>
      </c>
      <c r="O29" s="6">
        <f t="shared" si="5"/>
        <v>0</v>
      </c>
      <c r="P29" s="6">
        <f t="shared" si="6"/>
        <v>0</v>
      </c>
    </row>
    <row r="30" spans="1:16" x14ac:dyDescent="0.25">
      <c r="A30" s="3">
        <f t="shared" si="7"/>
        <v>10</v>
      </c>
      <c r="B30" s="32" t="s">
        <v>49</v>
      </c>
      <c r="C30" s="7"/>
      <c r="D30" s="4"/>
      <c r="E30" s="5"/>
      <c r="F30" s="6"/>
      <c r="G30" s="6"/>
      <c r="H30" s="6">
        <f t="shared" si="0"/>
        <v>0</v>
      </c>
      <c r="I30" s="6"/>
      <c r="J30" s="6"/>
      <c r="K30" s="6">
        <f t="shared" si="1"/>
        <v>0</v>
      </c>
      <c r="L30" s="6">
        <f t="shared" si="2"/>
        <v>0</v>
      </c>
      <c r="M30" s="6">
        <f t="shared" si="3"/>
        <v>0</v>
      </c>
      <c r="N30" s="6">
        <f t="shared" si="4"/>
        <v>0</v>
      </c>
      <c r="O30" s="6">
        <f t="shared" si="5"/>
        <v>0</v>
      </c>
      <c r="P30" s="6">
        <f t="shared" si="6"/>
        <v>0</v>
      </c>
    </row>
    <row r="31" spans="1:16" x14ac:dyDescent="0.25">
      <c r="A31" s="3">
        <f t="shared" si="7"/>
        <v>11</v>
      </c>
      <c r="B31" s="32" t="s">
        <v>49</v>
      </c>
      <c r="C31" s="7"/>
      <c r="D31" s="4"/>
      <c r="E31" s="5"/>
      <c r="F31" s="6"/>
      <c r="G31" s="6"/>
      <c r="H31" s="6">
        <f t="shared" si="0"/>
        <v>0</v>
      </c>
      <c r="I31" s="6"/>
      <c r="J31" s="6"/>
      <c r="K31" s="6">
        <f t="shared" si="1"/>
        <v>0</v>
      </c>
      <c r="L31" s="6">
        <f t="shared" si="2"/>
        <v>0</v>
      </c>
      <c r="M31" s="6">
        <f t="shared" si="3"/>
        <v>0</v>
      </c>
      <c r="N31" s="6">
        <f t="shared" si="4"/>
        <v>0</v>
      </c>
      <c r="O31" s="6">
        <f t="shared" si="5"/>
        <v>0</v>
      </c>
      <c r="P31" s="6">
        <f t="shared" si="6"/>
        <v>0</v>
      </c>
    </row>
    <row r="32" spans="1:16" x14ac:dyDescent="0.25">
      <c r="A32" s="3">
        <f t="shared" si="7"/>
        <v>12</v>
      </c>
      <c r="B32" s="32" t="s">
        <v>49</v>
      </c>
      <c r="C32" s="7"/>
      <c r="D32" s="4"/>
      <c r="E32" s="5"/>
      <c r="F32" s="6"/>
      <c r="G32" s="6"/>
      <c r="H32" s="6">
        <f t="shared" si="0"/>
        <v>0</v>
      </c>
      <c r="I32" s="6"/>
      <c r="J32" s="6"/>
      <c r="K32" s="6">
        <f t="shared" si="1"/>
        <v>0</v>
      </c>
      <c r="L32" s="6">
        <f t="shared" si="2"/>
        <v>0</v>
      </c>
      <c r="M32" s="6">
        <f t="shared" si="3"/>
        <v>0</v>
      </c>
      <c r="N32" s="6">
        <f t="shared" si="4"/>
        <v>0</v>
      </c>
      <c r="O32" s="6">
        <f t="shared" si="5"/>
        <v>0</v>
      </c>
      <c r="P32" s="6">
        <f t="shared" si="6"/>
        <v>0</v>
      </c>
    </row>
    <row r="33" spans="1:16" x14ac:dyDescent="0.25">
      <c r="A33" s="3">
        <f t="shared" si="7"/>
        <v>13</v>
      </c>
      <c r="B33" s="32" t="s">
        <v>49</v>
      </c>
      <c r="C33" s="7"/>
      <c r="D33" s="4"/>
      <c r="E33" s="5"/>
      <c r="F33" s="6"/>
      <c r="G33" s="6"/>
      <c r="H33" s="6">
        <f t="shared" si="0"/>
        <v>0</v>
      </c>
      <c r="I33" s="6"/>
      <c r="J33" s="6"/>
      <c r="K33" s="6">
        <f t="shared" si="1"/>
        <v>0</v>
      </c>
      <c r="L33" s="6">
        <f t="shared" si="2"/>
        <v>0</v>
      </c>
      <c r="M33" s="6">
        <f t="shared" si="3"/>
        <v>0</v>
      </c>
      <c r="N33" s="6">
        <f t="shared" si="4"/>
        <v>0</v>
      </c>
      <c r="O33" s="6">
        <f t="shared" si="5"/>
        <v>0</v>
      </c>
      <c r="P33" s="6">
        <f t="shared" si="6"/>
        <v>0</v>
      </c>
    </row>
    <row r="34" spans="1:16" x14ac:dyDescent="0.25">
      <c r="A34" s="3">
        <f t="shared" si="7"/>
        <v>14</v>
      </c>
      <c r="B34" s="32" t="s">
        <v>49</v>
      </c>
      <c r="C34" s="7"/>
      <c r="D34" s="4"/>
      <c r="E34" s="5"/>
      <c r="F34" s="6"/>
      <c r="G34" s="6"/>
      <c r="H34" s="6">
        <f t="shared" si="0"/>
        <v>0</v>
      </c>
      <c r="I34" s="6"/>
      <c r="J34" s="6"/>
      <c r="K34" s="6">
        <f t="shared" si="1"/>
        <v>0</v>
      </c>
      <c r="L34" s="6">
        <f t="shared" si="2"/>
        <v>0</v>
      </c>
      <c r="M34" s="6">
        <f t="shared" si="3"/>
        <v>0</v>
      </c>
      <c r="N34" s="6">
        <f t="shared" si="4"/>
        <v>0</v>
      </c>
      <c r="O34" s="6">
        <f t="shared" si="5"/>
        <v>0</v>
      </c>
      <c r="P34" s="6">
        <f t="shared" si="6"/>
        <v>0</v>
      </c>
    </row>
    <row r="35" spans="1:16" x14ac:dyDescent="0.25">
      <c r="A35" s="3">
        <f t="shared" si="7"/>
        <v>15</v>
      </c>
      <c r="B35" s="32" t="s">
        <v>49</v>
      </c>
      <c r="C35" s="7"/>
      <c r="D35" s="4"/>
      <c r="E35" s="5"/>
      <c r="F35" s="6"/>
      <c r="G35" s="6"/>
      <c r="H35" s="6">
        <f t="shared" si="0"/>
        <v>0</v>
      </c>
      <c r="I35" s="6"/>
      <c r="J35" s="6"/>
      <c r="K35" s="6">
        <f t="shared" si="1"/>
        <v>0</v>
      </c>
      <c r="L35" s="6">
        <f t="shared" si="2"/>
        <v>0</v>
      </c>
      <c r="M35" s="6">
        <f t="shared" si="3"/>
        <v>0</v>
      </c>
      <c r="N35" s="6">
        <f t="shared" si="4"/>
        <v>0</v>
      </c>
      <c r="O35" s="6">
        <f t="shared" si="5"/>
        <v>0</v>
      </c>
      <c r="P35" s="6">
        <f t="shared" si="6"/>
        <v>0</v>
      </c>
    </row>
    <row r="36" spans="1:16" x14ac:dyDescent="0.25">
      <c r="A36" s="3">
        <f t="shared" si="7"/>
        <v>16</v>
      </c>
      <c r="B36" s="32" t="s">
        <v>49</v>
      </c>
      <c r="C36" s="7"/>
      <c r="D36" s="4"/>
      <c r="E36" s="5"/>
      <c r="F36" s="6"/>
      <c r="G36" s="6"/>
      <c r="H36" s="6">
        <f t="shared" si="0"/>
        <v>0</v>
      </c>
      <c r="I36" s="6"/>
      <c r="J36" s="6"/>
      <c r="K36" s="6">
        <f t="shared" si="1"/>
        <v>0</v>
      </c>
      <c r="L36" s="6">
        <f t="shared" si="2"/>
        <v>0</v>
      </c>
      <c r="M36" s="6">
        <f t="shared" si="3"/>
        <v>0</v>
      </c>
      <c r="N36" s="6">
        <f t="shared" si="4"/>
        <v>0</v>
      </c>
      <c r="O36" s="6">
        <f t="shared" si="5"/>
        <v>0</v>
      </c>
      <c r="P36" s="6">
        <f t="shared" si="6"/>
        <v>0</v>
      </c>
    </row>
    <row r="37" spans="1:16" x14ac:dyDescent="0.25">
      <c r="A37" s="3">
        <f t="shared" si="7"/>
        <v>17</v>
      </c>
      <c r="B37" s="32" t="s">
        <v>49</v>
      </c>
      <c r="C37" s="7"/>
      <c r="D37" s="4"/>
      <c r="E37" s="5"/>
      <c r="F37" s="6"/>
      <c r="G37" s="6"/>
      <c r="H37" s="6">
        <f t="shared" si="0"/>
        <v>0</v>
      </c>
      <c r="I37" s="6"/>
      <c r="J37" s="6"/>
      <c r="K37" s="6">
        <f t="shared" si="1"/>
        <v>0</v>
      </c>
      <c r="L37" s="6">
        <f t="shared" si="2"/>
        <v>0</v>
      </c>
      <c r="M37" s="6">
        <f t="shared" si="3"/>
        <v>0</v>
      </c>
      <c r="N37" s="6">
        <f t="shared" si="4"/>
        <v>0</v>
      </c>
      <c r="O37" s="6">
        <f t="shared" si="5"/>
        <v>0</v>
      </c>
      <c r="P37" s="6">
        <f t="shared" si="6"/>
        <v>0</v>
      </c>
    </row>
    <row r="38" spans="1:16" x14ac:dyDescent="0.25">
      <c r="A38" s="3">
        <f t="shared" si="7"/>
        <v>18</v>
      </c>
      <c r="B38" s="32" t="s">
        <v>49</v>
      </c>
      <c r="C38" s="7"/>
      <c r="D38" s="4"/>
      <c r="E38" s="5"/>
      <c r="F38" s="6"/>
      <c r="G38" s="6"/>
      <c r="H38" s="6">
        <f t="shared" si="0"/>
        <v>0</v>
      </c>
      <c r="I38" s="6"/>
      <c r="J38" s="6"/>
      <c r="K38" s="6">
        <f t="shared" si="1"/>
        <v>0</v>
      </c>
      <c r="L38" s="6">
        <f t="shared" si="2"/>
        <v>0</v>
      </c>
      <c r="M38" s="6">
        <f t="shared" si="3"/>
        <v>0</v>
      </c>
      <c r="N38" s="6">
        <f t="shared" si="4"/>
        <v>0</v>
      </c>
      <c r="O38" s="6">
        <f t="shared" si="5"/>
        <v>0</v>
      </c>
      <c r="P38" s="6">
        <f t="shared" si="6"/>
        <v>0</v>
      </c>
    </row>
    <row r="39" spans="1:16" x14ac:dyDescent="0.25">
      <c r="A39" s="3">
        <f t="shared" si="7"/>
        <v>19</v>
      </c>
      <c r="B39" s="32" t="s">
        <v>49</v>
      </c>
      <c r="C39" s="7"/>
      <c r="D39" s="4"/>
      <c r="E39" s="5"/>
      <c r="F39" s="6"/>
      <c r="G39" s="6"/>
      <c r="H39" s="6">
        <f t="shared" si="0"/>
        <v>0</v>
      </c>
      <c r="I39" s="6"/>
      <c r="J39" s="6"/>
      <c r="K39" s="6">
        <f t="shared" si="1"/>
        <v>0</v>
      </c>
      <c r="L39" s="6">
        <f t="shared" si="2"/>
        <v>0</v>
      </c>
      <c r="M39" s="6">
        <f t="shared" si="3"/>
        <v>0</v>
      </c>
      <c r="N39" s="6">
        <f t="shared" si="4"/>
        <v>0</v>
      </c>
      <c r="O39" s="6">
        <f t="shared" si="5"/>
        <v>0</v>
      </c>
      <c r="P39" s="6">
        <f t="shared" si="6"/>
        <v>0</v>
      </c>
    </row>
    <row r="40" spans="1:16" x14ac:dyDescent="0.25">
      <c r="A40" s="3">
        <f t="shared" si="7"/>
        <v>20</v>
      </c>
      <c r="B40" s="32" t="s">
        <v>49</v>
      </c>
      <c r="C40" s="7"/>
      <c r="D40" s="4"/>
      <c r="E40" s="5"/>
      <c r="F40" s="6"/>
      <c r="G40" s="6"/>
      <c r="H40" s="6">
        <f t="shared" si="0"/>
        <v>0</v>
      </c>
      <c r="I40" s="6"/>
      <c r="J40" s="6"/>
      <c r="K40" s="6">
        <f t="shared" si="1"/>
        <v>0</v>
      </c>
      <c r="L40" s="6">
        <f t="shared" si="2"/>
        <v>0</v>
      </c>
      <c r="M40" s="6">
        <f t="shared" si="3"/>
        <v>0</v>
      </c>
      <c r="N40" s="6">
        <f t="shared" si="4"/>
        <v>0</v>
      </c>
      <c r="O40" s="6">
        <f t="shared" si="5"/>
        <v>0</v>
      </c>
      <c r="P40" s="6">
        <f t="shared" si="6"/>
        <v>0</v>
      </c>
    </row>
    <row r="41" spans="1:16" x14ac:dyDescent="0.25">
      <c r="A41" s="3">
        <f t="shared" si="7"/>
        <v>21</v>
      </c>
      <c r="B41" s="32" t="s">
        <v>49</v>
      </c>
      <c r="C41" s="7"/>
      <c r="D41" s="4"/>
      <c r="E41" s="5"/>
      <c r="F41" s="6"/>
      <c r="G41" s="6"/>
      <c r="H41" s="6">
        <f t="shared" si="0"/>
        <v>0</v>
      </c>
      <c r="I41" s="6"/>
      <c r="J41" s="6"/>
      <c r="K41" s="6">
        <f t="shared" si="1"/>
        <v>0</v>
      </c>
      <c r="L41" s="6">
        <f t="shared" si="2"/>
        <v>0</v>
      </c>
      <c r="M41" s="6">
        <f t="shared" si="3"/>
        <v>0</v>
      </c>
      <c r="N41" s="6">
        <f t="shared" si="4"/>
        <v>0</v>
      </c>
      <c r="O41" s="6">
        <f t="shared" si="5"/>
        <v>0</v>
      </c>
      <c r="P41" s="6">
        <f t="shared" si="6"/>
        <v>0</v>
      </c>
    </row>
    <row r="42" spans="1:16" x14ac:dyDescent="0.25">
      <c r="A42" s="3">
        <f t="shared" si="7"/>
        <v>22</v>
      </c>
      <c r="B42" s="32" t="s">
        <v>49</v>
      </c>
      <c r="C42" s="7"/>
      <c r="D42" s="4"/>
      <c r="E42" s="5"/>
      <c r="F42" s="6"/>
      <c r="G42" s="6"/>
      <c r="H42" s="6">
        <f t="shared" si="0"/>
        <v>0</v>
      </c>
      <c r="I42" s="6"/>
      <c r="J42" s="6"/>
      <c r="K42" s="6">
        <f t="shared" si="1"/>
        <v>0</v>
      </c>
      <c r="L42" s="6">
        <f t="shared" si="2"/>
        <v>0</v>
      </c>
      <c r="M42" s="6">
        <f t="shared" si="3"/>
        <v>0</v>
      </c>
      <c r="N42" s="6">
        <f t="shared" si="4"/>
        <v>0</v>
      </c>
      <c r="O42" s="6">
        <f t="shared" si="5"/>
        <v>0</v>
      </c>
      <c r="P42" s="6">
        <f t="shared" si="6"/>
        <v>0</v>
      </c>
    </row>
    <row r="43" spans="1:16" x14ac:dyDescent="0.25">
      <c r="A43" s="3">
        <f t="shared" si="7"/>
        <v>23</v>
      </c>
      <c r="B43" s="32" t="s">
        <v>49</v>
      </c>
      <c r="C43" s="7"/>
      <c r="D43" s="4"/>
      <c r="E43" s="5"/>
      <c r="F43" s="6"/>
      <c r="G43" s="6"/>
      <c r="H43" s="6">
        <f t="shared" si="0"/>
        <v>0</v>
      </c>
      <c r="I43" s="6"/>
      <c r="J43" s="6"/>
      <c r="K43" s="6">
        <f t="shared" si="1"/>
        <v>0</v>
      </c>
      <c r="L43" s="6">
        <f t="shared" si="2"/>
        <v>0</v>
      </c>
      <c r="M43" s="6">
        <f t="shared" si="3"/>
        <v>0</v>
      </c>
      <c r="N43" s="6">
        <f t="shared" si="4"/>
        <v>0</v>
      </c>
      <c r="O43" s="6">
        <f t="shared" si="5"/>
        <v>0</v>
      </c>
      <c r="P43" s="6">
        <f t="shared" si="6"/>
        <v>0</v>
      </c>
    </row>
    <row r="44" spans="1:16" x14ac:dyDescent="0.25">
      <c r="A44" s="3">
        <f t="shared" si="7"/>
        <v>24</v>
      </c>
      <c r="B44" s="32" t="s">
        <v>49</v>
      </c>
      <c r="C44" s="7"/>
      <c r="D44" s="4"/>
      <c r="E44" s="5"/>
      <c r="F44" s="6"/>
      <c r="G44" s="6"/>
      <c r="H44" s="6">
        <f t="shared" si="0"/>
        <v>0</v>
      </c>
      <c r="I44" s="6"/>
      <c r="J44" s="6"/>
      <c r="K44" s="6">
        <f t="shared" si="1"/>
        <v>0</v>
      </c>
      <c r="L44" s="6">
        <f t="shared" si="2"/>
        <v>0</v>
      </c>
      <c r="M44" s="6">
        <f t="shared" si="3"/>
        <v>0</v>
      </c>
      <c r="N44" s="6">
        <f t="shared" si="4"/>
        <v>0</v>
      </c>
      <c r="O44" s="6">
        <f t="shared" si="5"/>
        <v>0</v>
      </c>
      <c r="P44" s="6">
        <f t="shared" si="6"/>
        <v>0</v>
      </c>
    </row>
    <row r="45" spans="1:16" x14ac:dyDescent="0.25">
      <c r="A45" s="3">
        <f t="shared" si="7"/>
        <v>25</v>
      </c>
      <c r="B45" s="32" t="s">
        <v>49</v>
      </c>
      <c r="C45" s="7"/>
      <c r="D45" s="4"/>
      <c r="E45" s="5"/>
      <c r="F45" s="6"/>
      <c r="G45" s="6"/>
      <c r="H45" s="6">
        <f t="shared" si="0"/>
        <v>0</v>
      </c>
      <c r="I45" s="6"/>
      <c r="J45" s="6"/>
      <c r="K45" s="6">
        <f t="shared" si="1"/>
        <v>0</v>
      </c>
      <c r="L45" s="6">
        <f t="shared" si="2"/>
        <v>0</v>
      </c>
      <c r="M45" s="6">
        <f t="shared" si="3"/>
        <v>0</v>
      </c>
      <c r="N45" s="6">
        <f t="shared" si="4"/>
        <v>0</v>
      </c>
      <c r="O45" s="6">
        <f t="shared" si="5"/>
        <v>0</v>
      </c>
      <c r="P45" s="6">
        <f t="shared" si="6"/>
        <v>0</v>
      </c>
    </row>
    <row r="46" spans="1:16" x14ac:dyDescent="0.25">
      <c r="A46" s="3">
        <f t="shared" si="7"/>
        <v>26</v>
      </c>
      <c r="B46" s="32" t="s">
        <v>49</v>
      </c>
      <c r="C46" s="7"/>
      <c r="D46" s="4"/>
      <c r="E46" s="5"/>
      <c r="F46" s="6"/>
      <c r="G46" s="6"/>
      <c r="H46" s="6">
        <f t="shared" si="0"/>
        <v>0</v>
      </c>
      <c r="I46" s="6"/>
      <c r="J46" s="6"/>
      <c r="K46" s="6">
        <f t="shared" si="1"/>
        <v>0</v>
      </c>
      <c r="L46" s="6">
        <f t="shared" si="2"/>
        <v>0</v>
      </c>
      <c r="M46" s="6">
        <f t="shared" si="3"/>
        <v>0</v>
      </c>
      <c r="N46" s="6">
        <f t="shared" si="4"/>
        <v>0</v>
      </c>
      <c r="O46" s="6">
        <f t="shared" si="5"/>
        <v>0</v>
      </c>
      <c r="P46" s="6">
        <f t="shared" si="6"/>
        <v>0</v>
      </c>
    </row>
    <row r="47" spans="1:16" x14ac:dyDescent="0.25">
      <c r="A47" s="3">
        <f t="shared" si="7"/>
        <v>27</v>
      </c>
      <c r="B47" s="32" t="s">
        <v>49</v>
      </c>
      <c r="C47" s="7"/>
      <c r="D47" s="4"/>
      <c r="E47" s="5"/>
      <c r="F47" s="6"/>
      <c r="G47" s="6"/>
      <c r="H47" s="6">
        <f t="shared" si="0"/>
        <v>0</v>
      </c>
      <c r="I47" s="6"/>
      <c r="J47" s="6"/>
      <c r="K47" s="6">
        <f t="shared" si="1"/>
        <v>0</v>
      </c>
      <c r="L47" s="6">
        <f t="shared" si="2"/>
        <v>0</v>
      </c>
      <c r="M47" s="6">
        <f t="shared" si="3"/>
        <v>0</v>
      </c>
      <c r="N47" s="6">
        <f t="shared" si="4"/>
        <v>0</v>
      </c>
      <c r="O47" s="6">
        <f t="shared" si="5"/>
        <v>0</v>
      </c>
      <c r="P47" s="6">
        <f t="shared" si="6"/>
        <v>0</v>
      </c>
    </row>
    <row r="48" spans="1:16" x14ac:dyDescent="0.25">
      <c r="A48" s="3">
        <f t="shared" si="7"/>
        <v>28</v>
      </c>
      <c r="B48" s="32" t="s">
        <v>49</v>
      </c>
      <c r="C48" s="7"/>
      <c r="D48" s="4"/>
      <c r="E48" s="5"/>
      <c r="F48" s="6"/>
      <c r="G48" s="6"/>
      <c r="H48" s="6">
        <f t="shared" si="0"/>
        <v>0</v>
      </c>
      <c r="I48" s="6"/>
      <c r="J48" s="6"/>
      <c r="K48" s="6">
        <f t="shared" si="1"/>
        <v>0</v>
      </c>
      <c r="L48" s="6">
        <f t="shared" si="2"/>
        <v>0</v>
      </c>
      <c r="M48" s="6">
        <f t="shared" si="3"/>
        <v>0</v>
      </c>
      <c r="N48" s="6">
        <f t="shared" si="4"/>
        <v>0</v>
      </c>
      <c r="O48" s="6">
        <f t="shared" si="5"/>
        <v>0</v>
      </c>
      <c r="P48" s="6">
        <f t="shared" si="6"/>
        <v>0</v>
      </c>
    </row>
    <row r="49" spans="1:16" x14ac:dyDescent="0.25">
      <c r="A49" s="3">
        <f t="shared" si="7"/>
        <v>29</v>
      </c>
      <c r="B49" s="32" t="s">
        <v>49</v>
      </c>
      <c r="C49" s="7"/>
      <c r="D49" s="4"/>
      <c r="E49" s="5"/>
      <c r="F49" s="6"/>
      <c r="G49" s="6"/>
      <c r="H49" s="6">
        <f t="shared" si="0"/>
        <v>0</v>
      </c>
      <c r="I49" s="6"/>
      <c r="J49" s="6"/>
      <c r="K49" s="6">
        <f t="shared" si="1"/>
        <v>0</v>
      </c>
      <c r="L49" s="6">
        <f t="shared" si="2"/>
        <v>0</v>
      </c>
      <c r="M49" s="6">
        <f t="shared" si="3"/>
        <v>0</v>
      </c>
      <c r="N49" s="6">
        <f t="shared" si="4"/>
        <v>0</v>
      </c>
      <c r="O49" s="6">
        <f t="shared" si="5"/>
        <v>0</v>
      </c>
      <c r="P49" s="6">
        <f t="shared" si="6"/>
        <v>0</v>
      </c>
    </row>
    <row r="50" spans="1:16" x14ac:dyDescent="0.25">
      <c r="A50" s="3">
        <f t="shared" si="7"/>
        <v>30</v>
      </c>
      <c r="B50" s="32" t="s">
        <v>49</v>
      </c>
      <c r="C50" s="7"/>
      <c r="D50" s="4"/>
      <c r="E50" s="5"/>
      <c r="F50" s="6"/>
      <c r="G50" s="6"/>
      <c r="H50" s="6">
        <f t="shared" si="0"/>
        <v>0</v>
      </c>
      <c r="I50" s="6"/>
      <c r="J50" s="6"/>
      <c r="K50" s="6">
        <f t="shared" si="1"/>
        <v>0</v>
      </c>
      <c r="L50" s="6">
        <f t="shared" si="2"/>
        <v>0</v>
      </c>
      <c r="M50" s="6">
        <f t="shared" si="3"/>
        <v>0</v>
      </c>
      <c r="N50" s="6">
        <f t="shared" si="4"/>
        <v>0</v>
      </c>
      <c r="O50" s="6">
        <f t="shared" si="5"/>
        <v>0</v>
      </c>
      <c r="P50" s="6">
        <f t="shared" si="6"/>
        <v>0</v>
      </c>
    </row>
    <row r="51" spans="1:16" x14ac:dyDescent="0.25">
      <c r="A51" s="3">
        <f t="shared" si="7"/>
        <v>31</v>
      </c>
      <c r="B51" s="32" t="s">
        <v>49</v>
      </c>
      <c r="C51" s="7"/>
      <c r="D51" s="4"/>
      <c r="E51" s="5"/>
      <c r="F51" s="6"/>
      <c r="G51" s="6"/>
      <c r="H51" s="6">
        <f t="shared" si="0"/>
        <v>0</v>
      </c>
      <c r="I51" s="6"/>
      <c r="J51" s="6"/>
      <c r="K51" s="6">
        <f t="shared" si="1"/>
        <v>0</v>
      </c>
      <c r="L51" s="6">
        <f t="shared" si="2"/>
        <v>0</v>
      </c>
      <c r="M51" s="6">
        <f t="shared" si="3"/>
        <v>0</v>
      </c>
      <c r="N51" s="6">
        <f t="shared" si="4"/>
        <v>0</v>
      </c>
      <c r="O51" s="6">
        <f t="shared" si="5"/>
        <v>0</v>
      </c>
      <c r="P51" s="6">
        <f t="shared" si="6"/>
        <v>0</v>
      </c>
    </row>
    <row r="52" spans="1:16" x14ac:dyDescent="0.25">
      <c r="A52" s="3">
        <f t="shared" si="7"/>
        <v>32</v>
      </c>
      <c r="B52" s="32" t="s">
        <v>49</v>
      </c>
      <c r="C52" s="7"/>
      <c r="D52" s="4"/>
      <c r="E52" s="5"/>
      <c r="F52" s="6"/>
      <c r="G52" s="6"/>
      <c r="H52" s="6">
        <f t="shared" si="0"/>
        <v>0</v>
      </c>
      <c r="I52" s="6"/>
      <c r="J52" s="6"/>
      <c r="K52" s="6">
        <f t="shared" si="1"/>
        <v>0</v>
      </c>
      <c r="L52" s="6">
        <f t="shared" si="2"/>
        <v>0</v>
      </c>
      <c r="M52" s="6">
        <f t="shared" si="3"/>
        <v>0</v>
      </c>
      <c r="N52" s="6">
        <f t="shared" si="4"/>
        <v>0</v>
      </c>
      <c r="O52" s="6">
        <f t="shared" si="5"/>
        <v>0</v>
      </c>
      <c r="P52" s="6">
        <f t="shared" si="6"/>
        <v>0</v>
      </c>
    </row>
    <row r="53" spans="1:16" x14ac:dyDescent="0.25">
      <c r="A53" s="3">
        <f t="shared" si="7"/>
        <v>33</v>
      </c>
      <c r="B53" s="32" t="s">
        <v>49</v>
      </c>
      <c r="C53" s="7"/>
      <c r="D53" s="4"/>
      <c r="E53" s="5"/>
      <c r="F53" s="6"/>
      <c r="G53" s="6"/>
      <c r="H53" s="6">
        <f t="shared" si="0"/>
        <v>0</v>
      </c>
      <c r="I53" s="6"/>
      <c r="J53" s="6"/>
      <c r="K53" s="6">
        <f t="shared" si="1"/>
        <v>0</v>
      </c>
      <c r="L53" s="6">
        <f t="shared" si="2"/>
        <v>0</v>
      </c>
      <c r="M53" s="6">
        <f t="shared" si="3"/>
        <v>0</v>
      </c>
      <c r="N53" s="6">
        <f t="shared" si="4"/>
        <v>0</v>
      </c>
      <c r="O53" s="6">
        <f t="shared" si="5"/>
        <v>0</v>
      </c>
      <c r="P53" s="6">
        <f t="shared" si="6"/>
        <v>0</v>
      </c>
    </row>
    <row r="54" spans="1:16" x14ac:dyDescent="0.25">
      <c r="A54" s="3">
        <f t="shared" si="7"/>
        <v>34</v>
      </c>
      <c r="B54" s="32" t="s">
        <v>49</v>
      </c>
      <c r="C54" s="7"/>
      <c r="D54" s="4"/>
      <c r="E54" s="5"/>
      <c r="F54" s="6"/>
      <c r="G54" s="6"/>
      <c r="H54" s="6">
        <f t="shared" si="0"/>
        <v>0</v>
      </c>
      <c r="I54" s="6"/>
      <c r="J54" s="6"/>
      <c r="K54" s="6">
        <f t="shared" si="1"/>
        <v>0</v>
      </c>
      <c r="L54" s="6">
        <f t="shared" si="2"/>
        <v>0</v>
      </c>
      <c r="M54" s="6">
        <f t="shared" si="3"/>
        <v>0</v>
      </c>
      <c r="N54" s="6">
        <f t="shared" si="4"/>
        <v>0</v>
      </c>
      <c r="O54" s="6">
        <f t="shared" si="5"/>
        <v>0</v>
      </c>
      <c r="P54" s="6">
        <f t="shared" si="6"/>
        <v>0</v>
      </c>
    </row>
    <row r="55" spans="1:16" x14ac:dyDescent="0.25">
      <c r="A55" s="3">
        <f t="shared" si="7"/>
        <v>35</v>
      </c>
      <c r="B55" s="32" t="s">
        <v>49</v>
      </c>
      <c r="C55" s="7"/>
      <c r="D55" s="4"/>
      <c r="E55" s="5"/>
      <c r="F55" s="6"/>
      <c r="G55" s="6"/>
      <c r="H55" s="6">
        <f t="shared" si="0"/>
        <v>0</v>
      </c>
      <c r="I55" s="6"/>
      <c r="J55" s="6"/>
      <c r="K55" s="6">
        <f t="shared" si="1"/>
        <v>0</v>
      </c>
      <c r="L55" s="6">
        <f t="shared" si="2"/>
        <v>0</v>
      </c>
      <c r="M55" s="6">
        <f t="shared" si="3"/>
        <v>0</v>
      </c>
      <c r="N55" s="6">
        <f t="shared" si="4"/>
        <v>0</v>
      </c>
      <c r="O55" s="6">
        <f t="shared" si="5"/>
        <v>0</v>
      </c>
      <c r="P55" s="6">
        <f t="shared" si="6"/>
        <v>0</v>
      </c>
    </row>
    <row r="56" spans="1:16" x14ac:dyDescent="0.25">
      <c r="A56" s="3">
        <f t="shared" si="7"/>
        <v>36</v>
      </c>
      <c r="B56" s="32" t="s">
        <v>49</v>
      </c>
      <c r="C56" s="7"/>
      <c r="D56" s="4"/>
      <c r="E56" s="5"/>
      <c r="F56" s="6"/>
      <c r="G56" s="6"/>
      <c r="H56" s="6">
        <f t="shared" si="0"/>
        <v>0</v>
      </c>
      <c r="I56" s="6"/>
      <c r="J56" s="6"/>
      <c r="K56" s="6">
        <f t="shared" si="1"/>
        <v>0</v>
      </c>
      <c r="L56" s="6">
        <f t="shared" si="2"/>
        <v>0</v>
      </c>
      <c r="M56" s="6">
        <f t="shared" si="3"/>
        <v>0</v>
      </c>
      <c r="N56" s="6">
        <f t="shared" si="4"/>
        <v>0</v>
      </c>
      <c r="O56" s="6">
        <f t="shared" si="5"/>
        <v>0</v>
      </c>
      <c r="P56" s="6">
        <f t="shared" si="6"/>
        <v>0</v>
      </c>
    </row>
    <row r="57" spans="1:16" x14ac:dyDescent="0.25">
      <c r="A57" s="3">
        <f t="shared" si="7"/>
        <v>37</v>
      </c>
      <c r="B57" s="32" t="s">
        <v>49</v>
      </c>
      <c r="C57" s="7"/>
      <c r="D57" s="4"/>
      <c r="E57" s="5"/>
      <c r="F57" s="6"/>
      <c r="G57" s="6"/>
      <c r="H57" s="6">
        <f t="shared" si="0"/>
        <v>0</v>
      </c>
      <c r="I57" s="6"/>
      <c r="J57" s="6"/>
      <c r="K57" s="6">
        <f t="shared" si="1"/>
        <v>0</v>
      </c>
      <c r="L57" s="6">
        <f t="shared" si="2"/>
        <v>0</v>
      </c>
      <c r="M57" s="6">
        <f t="shared" si="3"/>
        <v>0</v>
      </c>
      <c r="N57" s="6">
        <f t="shared" si="4"/>
        <v>0</v>
      </c>
      <c r="O57" s="6">
        <f t="shared" si="5"/>
        <v>0</v>
      </c>
      <c r="P57" s="6">
        <f t="shared" si="6"/>
        <v>0</v>
      </c>
    </row>
    <row r="58" spans="1:16" x14ac:dyDescent="0.25">
      <c r="A58" s="3">
        <f t="shared" si="7"/>
        <v>38</v>
      </c>
      <c r="B58" s="32" t="s">
        <v>49</v>
      </c>
      <c r="C58" s="7"/>
      <c r="D58" s="4"/>
      <c r="E58" s="5"/>
      <c r="F58" s="6"/>
      <c r="G58" s="6"/>
      <c r="H58" s="6">
        <f t="shared" si="0"/>
        <v>0</v>
      </c>
      <c r="I58" s="6"/>
      <c r="J58" s="6"/>
      <c r="K58" s="6">
        <f t="shared" si="1"/>
        <v>0</v>
      </c>
      <c r="L58" s="6">
        <f t="shared" si="2"/>
        <v>0</v>
      </c>
      <c r="M58" s="6">
        <f t="shared" si="3"/>
        <v>0</v>
      </c>
      <c r="N58" s="6">
        <f t="shared" si="4"/>
        <v>0</v>
      </c>
      <c r="O58" s="6">
        <f t="shared" si="5"/>
        <v>0</v>
      </c>
      <c r="P58" s="6">
        <f t="shared" si="6"/>
        <v>0</v>
      </c>
    </row>
    <row r="59" spans="1:16" x14ac:dyDescent="0.25">
      <c r="A59" s="3">
        <f t="shared" si="7"/>
        <v>39</v>
      </c>
      <c r="B59" s="32" t="s">
        <v>49</v>
      </c>
      <c r="C59" s="7"/>
      <c r="D59" s="4"/>
      <c r="E59" s="5"/>
      <c r="F59" s="6"/>
      <c r="G59" s="6"/>
      <c r="H59" s="6">
        <f t="shared" si="0"/>
        <v>0</v>
      </c>
      <c r="I59" s="6"/>
      <c r="J59" s="6"/>
      <c r="K59" s="6">
        <f t="shared" si="1"/>
        <v>0</v>
      </c>
      <c r="L59" s="6">
        <f t="shared" si="2"/>
        <v>0</v>
      </c>
      <c r="M59" s="6">
        <f t="shared" si="3"/>
        <v>0</v>
      </c>
      <c r="N59" s="6">
        <f t="shared" si="4"/>
        <v>0</v>
      </c>
      <c r="O59" s="6">
        <f t="shared" si="5"/>
        <v>0</v>
      </c>
      <c r="P59" s="6">
        <f t="shared" si="6"/>
        <v>0</v>
      </c>
    </row>
    <row r="60" spans="1:16" x14ac:dyDescent="0.25">
      <c r="A60" s="3">
        <f t="shared" si="7"/>
        <v>40</v>
      </c>
      <c r="B60" s="32" t="s">
        <v>49</v>
      </c>
      <c r="C60" s="7"/>
      <c r="D60" s="4"/>
      <c r="E60" s="5"/>
      <c r="F60" s="6"/>
      <c r="G60" s="6"/>
      <c r="H60" s="6">
        <f t="shared" si="0"/>
        <v>0</v>
      </c>
      <c r="I60" s="6"/>
      <c r="J60" s="6"/>
      <c r="K60" s="6">
        <f t="shared" si="1"/>
        <v>0</v>
      </c>
      <c r="L60" s="6">
        <f t="shared" si="2"/>
        <v>0</v>
      </c>
      <c r="M60" s="6">
        <f t="shared" si="3"/>
        <v>0</v>
      </c>
      <c r="N60" s="6">
        <f t="shared" si="4"/>
        <v>0</v>
      </c>
      <c r="O60" s="6">
        <f t="shared" si="5"/>
        <v>0</v>
      </c>
      <c r="P60" s="6">
        <f t="shared" si="6"/>
        <v>0</v>
      </c>
    </row>
    <row r="61" spans="1:16" x14ac:dyDescent="0.25">
      <c r="A61" s="3">
        <f t="shared" si="7"/>
        <v>41</v>
      </c>
      <c r="B61" s="32" t="s">
        <v>49</v>
      </c>
      <c r="C61" s="7"/>
      <c r="D61" s="4"/>
      <c r="E61" s="5"/>
      <c r="F61" s="6"/>
      <c r="G61" s="6"/>
      <c r="H61" s="6">
        <f t="shared" si="0"/>
        <v>0</v>
      </c>
      <c r="I61" s="6"/>
      <c r="J61" s="6"/>
      <c r="K61" s="6">
        <f t="shared" si="1"/>
        <v>0</v>
      </c>
      <c r="L61" s="6">
        <f t="shared" si="2"/>
        <v>0</v>
      </c>
      <c r="M61" s="6">
        <f t="shared" si="3"/>
        <v>0</v>
      </c>
      <c r="N61" s="6">
        <f t="shared" si="4"/>
        <v>0</v>
      </c>
      <c r="O61" s="6">
        <f t="shared" si="5"/>
        <v>0</v>
      </c>
      <c r="P61" s="6">
        <f t="shared" si="6"/>
        <v>0</v>
      </c>
    </row>
    <row r="62" spans="1:16" x14ac:dyDescent="0.25">
      <c r="A62" s="3">
        <f t="shared" si="7"/>
        <v>42</v>
      </c>
      <c r="B62" s="32" t="s">
        <v>49</v>
      </c>
      <c r="C62" s="7"/>
      <c r="D62" s="4"/>
      <c r="E62" s="5"/>
      <c r="F62" s="6"/>
      <c r="G62" s="6"/>
      <c r="H62" s="6">
        <f t="shared" si="0"/>
        <v>0</v>
      </c>
      <c r="I62" s="6"/>
      <c r="J62" s="6"/>
      <c r="K62" s="6">
        <f t="shared" si="1"/>
        <v>0</v>
      </c>
      <c r="L62" s="6">
        <f t="shared" si="2"/>
        <v>0</v>
      </c>
      <c r="M62" s="6">
        <f t="shared" si="3"/>
        <v>0</v>
      </c>
      <c r="N62" s="6">
        <f t="shared" si="4"/>
        <v>0</v>
      </c>
      <c r="O62" s="6">
        <f t="shared" si="5"/>
        <v>0</v>
      </c>
      <c r="P62" s="6">
        <f t="shared" si="6"/>
        <v>0</v>
      </c>
    </row>
    <row r="63" spans="1:16" x14ac:dyDescent="0.25">
      <c r="A63" s="3">
        <f t="shared" si="7"/>
        <v>43</v>
      </c>
      <c r="B63" s="32" t="s">
        <v>49</v>
      </c>
      <c r="C63" s="7"/>
      <c r="D63" s="4"/>
      <c r="E63" s="5"/>
      <c r="F63" s="6"/>
      <c r="G63" s="6"/>
      <c r="H63" s="6">
        <f t="shared" si="0"/>
        <v>0</v>
      </c>
      <c r="I63" s="6"/>
      <c r="J63" s="6"/>
      <c r="K63" s="6">
        <f t="shared" si="1"/>
        <v>0</v>
      </c>
      <c r="L63" s="6">
        <f t="shared" si="2"/>
        <v>0</v>
      </c>
      <c r="M63" s="6">
        <f t="shared" si="3"/>
        <v>0</v>
      </c>
      <c r="N63" s="6">
        <f t="shared" si="4"/>
        <v>0</v>
      </c>
      <c r="O63" s="6">
        <f t="shared" si="5"/>
        <v>0</v>
      </c>
      <c r="P63" s="6">
        <f t="shared" si="6"/>
        <v>0</v>
      </c>
    </row>
    <row r="64" spans="1:16" x14ac:dyDescent="0.25">
      <c r="A64" s="3">
        <f t="shared" si="7"/>
        <v>44</v>
      </c>
      <c r="B64" s="32" t="s">
        <v>49</v>
      </c>
      <c r="C64" s="7"/>
      <c r="D64" s="4"/>
      <c r="E64" s="5"/>
      <c r="F64" s="6"/>
      <c r="G64" s="6"/>
      <c r="H64" s="6">
        <f t="shared" si="0"/>
        <v>0</v>
      </c>
      <c r="I64" s="6"/>
      <c r="J64" s="6"/>
      <c r="K64" s="6">
        <f t="shared" si="1"/>
        <v>0</v>
      </c>
      <c r="L64" s="6">
        <f t="shared" si="2"/>
        <v>0</v>
      </c>
      <c r="M64" s="6">
        <f t="shared" si="3"/>
        <v>0</v>
      </c>
      <c r="N64" s="6">
        <f t="shared" si="4"/>
        <v>0</v>
      </c>
      <c r="O64" s="6">
        <f t="shared" si="5"/>
        <v>0</v>
      </c>
      <c r="P64" s="6">
        <f t="shared" si="6"/>
        <v>0</v>
      </c>
    </row>
    <row r="65" spans="1:16" x14ac:dyDescent="0.25">
      <c r="A65" s="3">
        <f t="shared" si="7"/>
        <v>45</v>
      </c>
      <c r="B65" s="32" t="s">
        <v>49</v>
      </c>
      <c r="C65" s="7"/>
      <c r="D65" s="4"/>
      <c r="E65" s="5"/>
      <c r="F65" s="6"/>
      <c r="G65" s="6"/>
      <c r="H65" s="6">
        <f t="shared" si="0"/>
        <v>0</v>
      </c>
      <c r="I65" s="6"/>
      <c r="J65" s="6"/>
      <c r="K65" s="6">
        <f t="shared" si="1"/>
        <v>0</v>
      </c>
      <c r="L65" s="6">
        <f t="shared" si="2"/>
        <v>0</v>
      </c>
      <c r="M65" s="6">
        <f t="shared" si="3"/>
        <v>0</v>
      </c>
      <c r="N65" s="6">
        <f t="shared" si="4"/>
        <v>0</v>
      </c>
      <c r="O65" s="6">
        <f t="shared" si="5"/>
        <v>0</v>
      </c>
      <c r="P65" s="6">
        <f t="shared" si="6"/>
        <v>0</v>
      </c>
    </row>
    <row r="66" spans="1:16" x14ac:dyDescent="0.25">
      <c r="A66" s="3">
        <f t="shared" si="7"/>
        <v>46</v>
      </c>
      <c r="B66" s="32" t="s">
        <v>49</v>
      </c>
      <c r="C66" s="7"/>
      <c r="D66" s="4"/>
      <c r="E66" s="5"/>
      <c r="F66" s="6"/>
      <c r="G66" s="6"/>
      <c r="H66" s="6">
        <f t="shared" si="0"/>
        <v>0</v>
      </c>
      <c r="I66" s="6"/>
      <c r="J66" s="6"/>
      <c r="K66" s="6">
        <f t="shared" si="1"/>
        <v>0</v>
      </c>
      <c r="L66" s="6">
        <f t="shared" si="2"/>
        <v>0</v>
      </c>
      <c r="M66" s="6">
        <f t="shared" si="3"/>
        <v>0</v>
      </c>
      <c r="N66" s="6">
        <f t="shared" si="4"/>
        <v>0</v>
      </c>
      <c r="O66" s="6">
        <f t="shared" si="5"/>
        <v>0</v>
      </c>
      <c r="P66" s="6">
        <f t="shared" si="6"/>
        <v>0</v>
      </c>
    </row>
    <row r="67" spans="1:16" x14ac:dyDescent="0.25">
      <c r="A67" s="3">
        <f t="shared" si="7"/>
        <v>47</v>
      </c>
      <c r="B67" s="32" t="s">
        <v>49</v>
      </c>
      <c r="C67" s="7"/>
      <c r="D67" s="4"/>
      <c r="E67" s="5"/>
      <c r="F67" s="6"/>
      <c r="G67" s="6"/>
      <c r="H67" s="6">
        <f t="shared" si="0"/>
        <v>0</v>
      </c>
      <c r="I67" s="6"/>
      <c r="J67" s="6"/>
      <c r="K67" s="6">
        <f t="shared" si="1"/>
        <v>0</v>
      </c>
      <c r="L67" s="6">
        <f t="shared" si="2"/>
        <v>0</v>
      </c>
      <c r="M67" s="6">
        <f t="shared" si="3"/>
        <v>0</v>
      </c>
      <c r="N67" s="6">
        <f t="shared" si="4"/>
        <v>0</v>
      </c>
      <c r="O67" s="6">
        <f t="shared" si="5"/>
        <v>0</v>
      </c>
      <c r="P67" s="6">
        <f t="shared" si="6"/>
        <v>0</v>
      </c>
    </row>
    <row r="68" spans="1:16" x14ac:dyDescent="0.25">
      <c r="A68" s="3">
        <f t="shared" si="7"/>
        <v>48</v>
      </c>
      <c r="B68" s="32" t="s">
        <v>49</v>
      </c>
      <c r="C68" s="7"/>
      <c r="D68" s="4"/>
      <c r="E68" s="5"/>
      <c r="F68" s="6"/>
      <c r="G68" s="6"/>
      <c r="H68" s="6">
        <f t="shared" si="0"/>
        <v>0</v>
      </c>
      <c r="I68" s="6"/>
      <c r="J68" s="6"/>
      <c r="K68" s="6">
        <f t="shared" si="1"/>
        <v>0</v>
      </c>
      <c r="L68" s="6">
        <f t="shared" si="2"/>
        <v>0</v>
      </c>
      <c r="M68" s="6">
        <f t="shared" si="3"/>
        <v>0</v>
      </c>
      <c r="N68" s="6">
        <f t="shared" si="4"/>
        <v>0</v>
      </c>
      <c r="O68" s="6">
        <f t="shared" si="5"/>
        <v>0</v>
      </c>
      <c r="P68" s="6">
        <f t="shared" si="6"/>
        <v>0</v>
      </c>
    </row>
    <row r="69" spans="1:16" x14ac:dyDescent="0.25">
      <c r="A69" s="3">
        <f t="shared" si="7"/>
        <v>49</v>
      </c>
      <c r="B69" s="32" t="s">
        <v>49</v>
      </c>
      <c r="C69" s="7"/>
      <c r="D69" s="4"/>
      <c r="E69" s="5"/>
      <c r="F69" s="6"/>
      <c r="G69" s="6"/>
      <c r="H69" s="6">
        <f t="shared" si="0"/>
        <v>0</v>
      </c>
      <c r="I69" s="6"/>
      <c r="J69" s="6"/>
      <c r="K69" s="6">
        <f t="shared" si="1"/>
        <v>0</v>
      </c>
      <c r="L69" s="6">
        <f t="shared" si="2"/>
        <v>0</v>
      </c>
      <c r="M69" s="6">
        <f t="shared" si="3"/>
        <v>0</v>
      </c>
      <c r="N69" s="6">
        <f t="shared" si="4"/>
        <v>0</v>
      </c>
      <c r="O69" s="6">
        <f t="shared" si="5"/>
        <v>0</v>
      </c>
      <c r="P69" s="6">
        <f t="shared" si="6"/>
        <v>0</v>
      </c>
    </row>
    <row r="70" spans="1:16" x14ac:dyDescent="0.25">
      <c r="A70" s="3">
        <f t="shared" si="7"/>
        <v>50</v>
      </c>
      <c r="B70" s="32" t="s">
        <v>49</v>
      </c>
      <c r="C70" s="7"/>
      <c r="D70" s="4"/>
      <c r="E70" s="5"/>
      <c r="F70" s="6"/>
      <c r="G70" s="6"/>
      <c r="H70" s="6">
        <f t="shared" si="0"/>
        <v>0</v>
      </c>
      <c r="I70" s="6"/>
      <c r="J70" s="6"/>
      <c r="K70" s="6">
        <f t="shared" si="1"/>
        <v>0</v>
      </c>
      <c r="L70" s="6">
        <f t="shared" si="2"/>
        <v>0</v>
      </c>
      <c r="M70" s="6">
        <f t="shared" si="3"/>
        <v>0</v>
      </c>
      <c r="N70" s="6">
        <f t="shared" si="4"/>
        <v>0</v>
      </c>
      <c r="O70" s="6">
        <f t="shared" si="5"/>
        <v>0</v>
      </c>
      <c r="P70" s="6">
        <f t="shared" si="6"/>
        <v>0</v>
      </c>
    </row>
    <row r="71" spans="1:16" x14ac:dyDescent="0.25">
      <c r="A71" s="3">
        <f t="shared" si="7"/>
        <v>51</v>
      </c>
      <c r="B71" s="32" t="s">
        <v>49</v>
      </c>
      <c r="C71" s="7"/>
      <c r="D71" s="4"/>
      <c r="E71" s="5"/>
      <c r="F71" s="6"/>
      <c r="G71" s="6"/>
      <c r="H71" s="6">
        <f t="shared" si="0"/>
        <v>0</v>
      </c>
      <c r="I71" s="6"/>
      <c r="J71" s="6"/>
      <c r="K71" s="6">
        <f t="shared" si="1"/>
        <v>0</v>
      </c>
      <c r="L71" s="6">
        <f t="shared" si="2"/>
        <v>0</v>
      </c>
      <c r="M71" s="6">
        <f t="shared" si="3"/>
        <v>0</v>
      </c>
      <c r="N71" s="6">
        <f t="shared" si="4"/>
        <v>0</v>
      </c>
      <c r="O71" s="6">
        <f t="shared" si="5"/>
        <v>0</v>
      </c>
      <c r="P71" s="6">
        <f t="shared" si="6"/>
        <v>0</v>
      </c>
    </row>
    <row r="72" spans="1:16" x14ac:dyDescent="0.25">
      <c r="A72" s="3">
        <f t="shared" si="7"/>
        <v>52</v>
      </c>
      <c r="B72" s="32" t="s">
        <v>49</v>
      </c>
      <c r="C72" s="7"/>
      <c r="D72" s="4"/>
      <c r="E72" s="5"/>
      <c r="F72" s="6"/>
      <c r="G72" s="6"/>
      <c r="H72" s="6">
        <f t="shared" si="0"/>
        <v>0</v>
      </c>
      <c r="I72" s="6"/>
      <c r="J72" s="6"/>
      <c r="K72" s="6">
        <f t="shared" si="1"/>
        <v>0</v>
      </c>
      <c r="L72" s="6">
        <f t="shared" si="2"/>
        <v>0</v>
      </c>
      <c r="M72" s="6">
        <f t="shared" si="3"/>
        <v>0</v>
      </c>
      <c r="N72" s="6">
        <f t="shared" si="4"/>
        <v>0</v>
      </c>
      <c r="O72" s="6">
        <f t="shared" si="5"/>
        <v>0</v>
      </c>
      <c r="P72" s="6">
        <f t="shared" si="6"/>
        <v>0</v>
      </c>
    </row>
    <row r="73" spans="1:16" x14ac:dyDescent="0.25">
      <c r="A73" s="3">
        <f t="shared" si="7"/>
        <v>53</v>
      </c>
      <c r="B73" s="32" t="s">
        <v>49</v>
      </c>
      <c r="C73" s="7"/>
      <c r="D73" s="4"/>
      <c r="E73" s="5"/>
      <c r="F73" s="6"/>
      <c r="G73" s="6"/>
      <c r="H73" s="6">
        <f t="shared" si="0"/>
        <v>0</v>
      </c>
      <c r="I73" s="6"/>
      <c r="J73" s="6"/>
      <c r="K73" s="6">
        <f t="shared" si="1"/>
        <v>0</v>
      </c>
      <c r="L73" s="6">
        <f t="shared" si="2"/>
        <v>0</v>
      </c>
      <c r="M73" s="6">
        <f t="shared" si="3"/>
        <v>0</v>
      </c>
      <c r="N73" s="6">
        <f t="shared" si="4"/>
        <v>0</v>
      </c>
      <c r="O73" s="6">
        <f t="shared" si="5"/>
        <v>0</v>
      </c>
      <c r="P73" s="6">
        <f t="shared" si="6"/>
        <v>0</v>
      </c>
    </row>
    <row r="74" spans="1:16" x14ac:dyDescent="0.25">
      <c r="A74" s="3">
        <f t="shared" si="7"/>
        <v>54</v>
      </c>
      <c r="B74" s="32" t="s">
        <v>49</v>
      </c>
      <c r="C74" s="7"/>
      <c r="D74" s="4"/>
      <c r="E74" s="5"/>
      <c r="F74" s="6"/>
      <c r="G74" s="6"/>
      <c r="H74" s="6">
        <f t="shared" si="0"/>
        <v>0</v>
      </c>
      <c r="I74" s="6"/>
      <c r="J74" s="6"/>
      <c r="K74" s="6">
        <f t="shared" si="1"/>
        <v>0</v>
      </c>
      <c r="L74" s="6">
        <f t="shared" si="2"/>
        <v>0</v>
      </c>
      <c r="M74" s="6">
        <f t="shared" si="3"/>
        <v>0</v>
      </c>
      <c r="N74" s="6">
        <f t="shared" si="4"/>
        <v>0</v>
      </c>
      <c r="O74" s="6">
        <f t="shared" si="5"/>
        <v>0</v>
      </c>
      <c r="P74" s="6">
        <f t="shared" si="6"/>
        <v>0</v>
      </c>
    </row>
    <row r="75" spans="1:16" x14ac:dyDescent="0.25">
      <c r="A75" s="3">
        <f t="shared" si="7"/>
        <v>55</v>
      </c>
      <c r="B75" s="32" t="s">
        <v>49</v>
      </c>
      <c r="C75" s="7"/>
      <c r="D75" s="4"/>
      <c r="E75" s="5"/>
      <c r="F75" s="6"/>
      <c r="G75" s="6"/>
      <c r="H75" s="6">
        <f t="shared" si="0"/>
        <v>0</v>
      </c>
      <c r="I75" s="6"/>
      <c r="J75" s="6"/>
      <c r="K75" s="6">
        <f t="shared" si="1"/>
        <v>0</v>
      </c>
      <c r="L75" s="6">
        <f t="shared" si="2"/>
        <v>0</v>
      </c>
      <c r="M75" s="6">
        <f t="shared" si="3"/>
        <v>0</v>
      </c>
      <c r="N75" s="6">
        <f t="shared" si="4"/>
        <v>0</v>
      </c>
      <c r="O75" s="6">
        <f t="shared" si="5"/>
        <v>0</v>
      </c>
      <c r="P75" s="6">
        <f t="shared" si="6"/>
        <v>0</v>
      </c>
    </row>
    <row r="76" spans="1:16" x14ac:dyDescent="0.25">
      <c r="A76" s="3">
        <f t="shared" si="7"/>
        <v>56</v>
      </c>
      <c r="B76" s="32" t="s">
        <v>49</v>
      </c>
      <c r="C76" s="7"/>
      <c r="D76" s="4"/>
      <c r="E76" s="5"/>
      <c r="F76" s="6"/>
      <c r="G76" s="6"/>
      <c r="H76" s="6">
        <f t="shared" si="0"/>
        <v>0</v>
      </c>
      <c r="I76" s="6"/>
      <c r="J76" s="6"/>
      <c r="K76" s="6">
        <f t="shared" si="1"/>
        <v>0</v>
      </c>
      <c r="L76" s="6">
        <f t="shared" si="2"/>
        <v>0</v>
      </c>
      <c r="M76" s="6">
        <f t="shared" si="3"/>
        <v>0</v>
      </c>
      <c r="N76" s="6">
        <f t="shared" si="4"/>
        <v>0</v>
      </c>
      <c r="O76" s="6">
        <f t="shared" si="5"/>
        <v>0</v>
      </c>
      <c r="P76" s="6">
        <f t="shared" si="6"/>
        <v>0</v>
      </c>
    </row>
    <row r="77" spans="1:16" x14ac:dyDescent="0.25">
      <c r="A77" s="3">
        <f t="shared" si="7"/>
        <v>57</v>
      </c>
      <c r="B77" s="32" t="s">
        <v>49</v>
      </c>
      <c r="C77" s="7"/>
      <c r="D77" s="4"/>
      <c r="E77" s="5"/>
      <c r="F77" s="6"/>
      <c r="G77" s="6"/>
      <c r="H77" s="6">
        <f t="shared" si="0"/>
        <v>0</v>
      </c>
      <c r="I77" s="6"/>
      <c r="J77" s="6"/>
      <c r="K77" s="6">
        <f t="shared" si="1"/>
        <v>0</v>
      </c>
      <c r="L77" s="6">
        <f t="shared" si="2"/>
        <v>0</v>
      </c>
      <c r="M77" s="6">
        <f t="shared" si="3"/>
        <v>0</v>
      </c>
      <c r="N77" s="6">
        <f t="shared" si="4"/>
        <v>0</v>
      </c>
      <c r="O77" s="6">
        <f t="shared" si="5"/>
        <v>0</v>
      </c>
      <c r="P77" s="6">
        <f t="shared" si="6"/>
        <v>0</v>
      </c>
    </row>
    <row r="78" spans="1:16" x14ac:dyDescent="0.25">
      <c r="A78" s="3">
        <f t="shared" si="7"/>
        <v>58</v>
      </c>
      <c r="B78" s="32" t="s">
        <v>49</v>
      </c>
      <c r="C78" s="7"/>
      <c r="D78" s="4"/>
      <c r="E78" s="5"/>
      <c r="F78" s="6"/>
      <c r="G78" s="6"/>
      <c r="H78" s="6">
        <f t="shared" si="0"/>
        <v>0</v>
      </c>
      <c r="I78" s="6"/>
      <c r="J78" s="6"/>
      <c r="K78" s="6">
        <f t="shared" si="1"/>
        <v>0</v>
      </c>
      <c r="L78" s="6">
        <f t="shared" si="2"/>
        <v>0</v>
      </c>
      <c r="M78" s="6">
        <f t="shared" si="3"/>
        <v>0</v>
      </c>
      <c r="N78" s="6">
        <f t="shared" si="4"/>
        <v>0</v>
      </c>
      <c r="O78" s="6">
        <f t="shared" si="5"/>
        <v>0</v>
      </c>
      <c r="P78" s="6">
        <f t="shared" si="6"/>
        <v>0</v>
      </c>
    </row>
    <row r="79" spans="1:16" x14ac:dyDescent="0.25">
      <c r="A79" s="3">
        <f t="shared" si="7"/>
        <v>59</v>
      </c>
      <c r="B79" s="32" t="s">
        <v>49</v>
      </c>
      <c r="C79" s="7"/>
      <c r="D79" s="4"/>
      <c r="E79" s="5"/>
      <c r="F79" s="6"/>
      <c r="G79" s="6"/>
      <c r="H79" s="6">
        <f t="shared" si="0"/>
        <v>0</v>
      </c>
      <c r="I79" s="6"/>
      <c r="J79" s="6"/>
      <c r="K79" s="6">
        <f t="shared" si="1"/>
        <v>0</v>
      </c>
      <c r="L79" s="6">
        <f t="shared" si="2"/>
        <v>0</v>
      </c>
      <c r="M79" s="6">
        <f t="shared" si="3"/>
        <v>0</v>
      </c>
      <c r="N79" s="6">
        <f t="shared" si="4"/>
        <v>0</v>
      </c>
      <c r="O79" s="6">
        <f t="shared" si="5"/>
        <v>0</v>
      </c>
      <c r="P79" s="6">
        <f t="shared" si="6"/>
        <v>0</v>
      </c>
    </row>
    <row r="80" spans="1:16" x14ac:dyDescent="0.25">
      <c r="A80" s="3">
        <f t="shared" si="7"/>
        <v>60</v>
      </c>
      <c r="B80" s="32" t="s">
        <v>49</v>
      </c>
      <c r="C80" s="7"/>
      <c r="D80" s="4"/>
      <c r="E80" s="5"/>
      <c r="F80" s="6"/>
      <c r="G80" s="6"/>
      <c r="H80" s="6">
        <f t="shared" si="0"/>
        <v>0</v>
      </c>
      <c r="I80" s="6"/>
      <c r="J80" s="6"/>
      <c r="K80" s="6">
        <f t="shared" si="1"/>
        <v>0</v>
      </c>
      <c r="L80" s="6">
        <f t="shared" si="2"/>
        <v>0</v>
      </c>
      <c r="M80" s="6">
        <f t="shared" si="3"/>
        <v>0</v>
      </c>
      <c r="N80" s="6">
        <f t="shared" si="4"/>
        <v>0</v>
      </c>
      <c r="O80" s="6">
        <f t="shared" si="5"/>
        <v>0</v>
      </c>
      <c r="P80" s="6">
        <f t="shared" si="6"/>
        <v>0</v>
      </c>
    </row>
    <row r="81" spans="1:16" x14ac:dyDescent="0.25">
      <c r="A81" s="3">
        <f t="shared" si="7"/>
        <v>61</v>
      </c>
      <c r="B81" s="32" t="s">
        <v>49</v>
      </c>
      <c r="C81" s="7"/>
      <c r="D81" s="4"/>
      <c r="E81" s="5"/>
      <c r="F81" s="6"/>
      <c r="G81" s="6"/>
      <c r="H81" s="6">
        <f t="shared" si="0"/>
        <v>0</v>
      </c>
      <c r="I81" s="6"/>
      <c r="J81" s="6"/>
      <c r="K81" s="6">
        <f t="shared" si="1"/>
        <v>0</v>
      </c>
      <c r="L81" s="6">
        <f t="shared" si="2"/>
        <v>0</v>
      </c>
      <c r="M81" s="6">
        <f t="shared" si="3"/>
        <v>0</v>
      </c>
      <c r="N81" s="6">
        <f t="shared" si="4"/>
        <v>0</v>
      </c>
      <c r="O81" s="6">
        <f t="shared" si="5"/>
        <v>0</v>
      </c>
      <c r="P81" s="6">
        <f t="shared" si="6"/>
        <v>0</v>
      </c>
    </row>
    <row r="82" spans="1:16" x14ac:dyDescent="0.25">
      <c r="A82" s="3">
        <f t="shared" si="7"/>
        <v>62</v>
      </c>
      <c r="B82" s="32" t="s">
        <v>49</v>
      </c>
      <c r="C82" s="7"/>
      <c r="D82" s="4"/>
      <c r="E82" s="5"/>
      <c r="F82" s="6"/>
      <c r="G82" s="6"/>
      <c r="H82" s="6">
        <f t="shared" si="0"/>
        <v>0</v>
      </c>
      <c r="I82" s="6"/>
      <c r="J82" s="6"/>
      <c r="K82" s="6">
        <f t="shared" si="1"/>
        <v>0</v>
      </c>
      <c r="L82" s="6">
        <f t="shared" si="2"/>
        <v>0</v>
      </c>
      <c r="M82" s="6">
        <f t="shared" si="3"/>
        <v>0</v>
      </c>
      <c r="N82" s="6">
        <f t="shared" si="4"/>
        <v>0</v>
      </c>
      <c r="O82" s="6">
        <f t="shared" si="5"/>
        <v>0</v>
      </c>
      <c r="P82" s="6">
        <f t="shared" si="6"/>
        <v>0</v>
      </c>
    </row>
    <row r="83" spans="1:16" x14ac:dyDescent="0.25">
      <c r="A83" s="3">
        <f t="shared" si="7"/>
        <v>63</v>
      </c>
      <c r="B83" s="32" t="s">
        <v>49</v>
      </c>
      <c r="C83" s="7"/>
      <c r="D83" s="4"/>
      <c r="E83" s="5"/>
      <c r="F83" s="6"/>
      <c r="G83" s="6"/>
      <c r="H83" s="6">
        <f t="shared" si="0"/>
        <v>0</v>
      </c>
      <c r="I83" s="6"/>
      <c r="J83" s="6"/>
      <c r="K83" s="6">
        <f t="shared" si="1"/>
        <v>0</v>
      </c>
      <c r="L83" s="6">
        <f t="shared" si="2"/>
        <v>0</v>
      </c>
      <c r="M83" s="6">
        <f t="shared" si="3"/>
        <v>0</v>
      </c>
      <c r="N83" s="6">
        <f t="shared" si="4"/>
        <v>0</v>
      </c>
      <c r="O83" s="6">
        <f t="shared" si="5"/>
        <v>0</v>
      </c>
      <c r="P83" s="6">
        <f t="shared" si="6"/>
        <v>0</v>
      </c>
    </row>
    <row r="84" spans="1:16" x14ac:dyDescent="0.25">
      <c r="A84" s="3">
        <f t="shared" si="7"/>
        <v>64</v>
      </c>
      <c r="B84" s="32" t="s">
        <v>49</v>
      </c>
      <c r="C84" s="7"/>
      <c r="D84" s="4"/>
      <c r="E84" s="5"/>
      <c r="F84" s="6"/>
      <c r="G84" s="6"/>
      <c r="H84" s="6">
        <f t="shared" si="0"/>
        <v>0</v>
      </c>
      <c r="I84" s="6"/>
      <c r="J84" s="6"/>
      <c r="K84" s="6">
        <f t="shared" si="1"/>
        <v>0</v>
      </c>
      <c r="L84" s="6">
        <f t="shared" si="2"/>
        <v>0</v>
      </c>
      <c r="M84" s="6">
        <f t="shared" si="3"/>
        <v>0</v>
      </c>
      <c r="N84" s="6">
        <f t="shared" si="4"/>
        <v>0</v>
      </c>
      <c r="O84" s="6">
        <f t="shared" si="5"/>
        <v>0</v>
      </c>
      <c r="P84" s="6">
        <f t="shared" si="6"/>
        <v>0</v>
      </c>
    </row>
    <row r="85" spans="1:16" x14ac:dyDescent="0.25">
      <c r="A85" s="3">
        <f t="shared" si="7"/>
        <v>65</v>
      </c>
      <c r="B85" s="32" t="s">
        <v>49</v>
      </c>
      <c r="C85" s="7"/>
      <c r="D85" s="4"/>
      <c r="E85" s="5"/>
      <c r="F85" s="6"/>
      <c r="G85" s="6"/>
      <c r="H85" s="6">
        <f t="shared" si="0"/>
        <v>0</v>
      </c>
      <c r="I85" s="6"/>
      <c r="J85" s="6"/>
      <c r="K85" s="6">
        <f t="shared" si="1"/>
        <v>0</v>
      </c>
      <c r="L85" s="6">
        <f t="shared" si="2"/>
        <v>0</v>
      </c>
      <c r="M85" s="6">
        <f t="shared" si="3"/>
        <v>0</v>
      </c>
      <c r="N85" s="6">
        <f t="shared" si="4"/>
        <v>0</v>
      </c>
      <c r="O85" s="6">
        <f t="shared" si="5"/>
        <v>0</v>
      </c>
      <c r="P85" s="6">
        <f t="shared" si="6"/>
        <v>0</v>
      </c>
    </row>
    <row r="86" spans="1:16" x14ac:dyDescent="0.25">
      <c r="A86" s="3">
        <f t="shared" si="7"/>
        <v>66</v>
      </c>
      <c r="B86" s="32" t="s">
        <v>49</v>
      </c>
      <c r="C86" s="7"/>
      <c r="D86" s="4"/>
      <c r="E86" s="5"/>
      <c r="F86" s="6"/>
      <c r="G86" s="6"/>
      <c r="H86" s="6">
        <f t="shared" si="0"/>
        <v>0</v>
      </c>
      <c r="I86" s="6"/>
      <c r="J86" s="6"/>
      <c r="K86" s="6">
        <f t="shared" si="1"/>
        <v>0</v>
      </c>
      <c r="L86" s="6">
        <f t="shared" si="2"/>
        <v>0</v>
      </c>
      <c r="M86" s="6">
        <f t="shared" si="3"/>
        <v>0</v>
      </c>
      <c r="N86" s="6">
        <f t="shared" si="4"/>
        <v>0</v>
      </c>
      <c r="O86" s="6">
        <f t="shared" si="5"/>
        <v>0</v>
      </c>
      <c r="P86" s="6">
        <f t="shared" si="6"/>
        <v>0</v>
      </c>
    </row>
    <row r="87" spans="1:16" x14ac:dyDescent="0.25">
      <c r="A87" s="3">
        <f t="shared" ref="A87:A121" si="8">A86+1</f>
        <v>67</v>
      </c>
      <c r="B87" s="32" t="s">
        <v>49</v>
      </c>
      <c r="C87" s="7"/>
      <c r="D87" s="4"/>
      <c r="E87" s="5"/>
      <c r="F87" s="6"/>
      <c r="G87" s="6"/>
      <c r="H87" s="6">
        <f t="shared" si="0"/>
        <v>0</v>
      </c>
      <c r="I87" s="6"/>
      <c r="J87" s="6"/>
      <c r="K87" s="6">
        <f t="shared" si="1"/>
        <v>0</v>
      </c>
      <c r="L87" s="6">
        <f t="shared" si="2"/>
        <v>0</v>
      </c>
      <c r="M87" s="6">
        <f t="shared" si="3"/>
        <v>0</v>
      </c>
      <c r="N87" s="6">
        <f t="shared" si="4"/>
        <v>0</v>
      </c>
      <c r="O87" s="6">
        <f t="shared" si="5"/>
        <v>0</v>
      </c>
      <c r="P87" s="6">
        <f t="shared" si="6"/>
        <v>0</v>
      </c>
    </row>
    <row r="88" spans="1:16" x14ac:dyDescent="0.25">
      <c r="A88" s="3">
        <f t="shared" si="8"/>
        <v>68</v>
      </c>
      <c r="B88" s="32" t="s">
        <v>49</v>
      </c>
      <c r="C88" s="7"/>
      <c r="D88" s="4"/>
      <c r="E88" s="5"/>
      <c r="F88" s="6"/>
      <c r="G88" s="6"/>
      <c r="H88" s="6">
        <f t="shared" si="0"/>
        <v>0</v>
      </c>
      <c r="I88" s="6"/>
      <c r="J88" s="6"/>
      <c r="K88" s="6">
        <f t="shared" si="1"/>
        <v>0</v>
      </c>
      <c r="L88" s="6">
        <f t="shared" si="2"/>
        <v>0</v>
      </c>
      <c r="M88" s="6">
        <f t="shared" si="3"/>
        <v>0</v>
      </c>
      <c r="N88" s="6">
        <f t="shared" si="4"/>
        <v>0</v>
      </c>
      <c r="O88" s="6">
        <f t="shared" si="5"/>
        <v>0</v>
      </c>
      <c r="P88" s="6">
        <f t="shared" si="6"/>
        <v>0</v>
      </c>
    </row>
    <row r="89" spans="1:16" x14ac:dyDescent="0.25">
      <c r="A89" s="3">
        <f t="shared" si="8"/>
        <v>69</v>
      </c>
      <c r="B89" s="32" t="s">
        <v>49</v>
      </c>
      <c r="C89" s="7"/>
      <c r="D89" s="4"/>
      <c r="E89" s="5"/>
      <c r="F89" s="6"/>
      <c r="G89" s="6"/>
      <c r="H89" s="6">
        <f t="shared" si="0"/>
        <v>0</v>
      </c>
      <c r="I89" s="6"/>
      <c r="J89" s="6"/>
      <c r="K89" s="6">
        <f t="shared" si="1"/>
        <v>0</v>
      </c>
      <c r="L89" s="6">
        <f t="shared" si="2"/>
        <v>0</v>
      </c>
      <c r="M89" s="6">
        <f t="shared" si="3"/>
        <v>0</v>
      </c>
      <c r="N89" s="6">
        <f t="shared" si="4"/>
        <v>0</v>
      </c>
      <c r="O89" s="6">
        <f t="shared" si="5"/>
        <v>0</v>
      </c>
      <c r="P89" s="6">
        <f t="shared" si="6"/>
        <v>0</v>
      </c>
    </row>
    <row r="90" spans="1:16" x14ac:dyDescent="0.25">
      <c r="A90" s="3">
        <f t="shared" si="8"/>
        <v>70</v>
      </c>
      <c r="B90" s="32" t="s">
        <v>49</v>
      </c>
      <c r="C90" s="7"/>
      <c r="D90" s="4"/>
      <c r="E90" s="5"/>
      <c r="F90" s="6"/>
      <c r="G90" s="6"/>
      <c r="H90" s="6">
        <f t="shared" si="0"/>
        <v>0</v>
      </c>
      <c r="I90" s="6"/>
      <c r="J90" s="6"/>
      <c r="K90" s="6">
        <f t="shared" si="1"/>
        <v>0</v>
      </c>
      <c r="L90" s="6">
        <f t="shared" si="2"/>
        <v>0</v>
      </c>
      <c r="M90" s="6">
        <f t="shared" si="3"/>
        <v>0</v>
      </c>
      <c r="N90" s="6">
        <f t="shared" si="4"/>
        <v>0</v>
      </c>
      <c r="O90" s="6">
        <f t="shared" si="5"/>
        <v>0</v>
      </c>
      <c r="P90" s="6">
        <f t="shared" si="6"/>
        <v>0</v>
      </c>
    </row>
    <row r="91" spans="1:16" x14ac:dyDescent="0.25">
      <c r="A91" s="3">
        <f t="shared" si="8"/>
        <v>71</v>
      </c>
      <c r="B91" s="32" t="s">
        <v>49</v>
      </c>
      <c r="C91" s="7"/>
      <c r="D91" s="4"/>
      <c r="E91" s="5"/>
      <c r="F91" s="6"/>
      <c r="G91" s="6"/>
      <c r="H91" s="6">
        <f t="shared" si="0"/>
        <v>0</v>
      </c>
      <c r="I91" s="6"/>
      <c r="J91" s="6"/>
      <c r="K91" s="6">
        <f t="shared" si="1"/>
        <v>0</v>
      </c>
      <c r="L91" s="6">
        <f t="shared" si="2"/>
        <v>0</v>
      </c>
      <c r="M91" s="6">
        <f t="shared" si="3"/>
        <v>0</v>
      </c>
      <c r="N91" s="6">
        <f t="shared" si="4"/>
        <v>0</v>
      </c>
      <c r="O91" s="6">
        <f t="shared" si="5"/>
        <v>0</v>
      </c>
      <c r="P91" s="6">
        <f t="shared" si="6"/>
        <v>0</v>
      </c>
    </row>
    <row r="92" spans="1:16" x14ac:dyDescent="0.25">
      <c r="A92" s="3">
        <f t="shared" si="8"/>
        <v>72</v>
      </c>
      <c r="B92" s="32" t="s">
        <v>49</v>
      </c>
      <c r="C92" s="7"/>
      <c r="D92" s="4"/>
      <c r="E92" s="5"/>
      <c r="F92" s="6"/>
      <c r="G92" s="6"/>
      <c r="H92" s="6">
        <f t="shared" si="0"/>
        <v>0</v>
      </c>
      <c r="I92" s="6"/>
      <c r="J92" s="6"/>
      <c r="K92" s="6">
        <f t="shared" si="1"/>
        <v>0</v>
      </c>
      <c r="L92" s="6">
        <f t="shared" si="2"/>
        <v>0</v>
      </c>
      <c r="M92" s="6">
        <f t="shared" si="3"/>
        <v>0</v>
      </c>
      <c r="N92" s="6">
        <f t="shared" si="4"/>
        <v>0</v>
      </c>
      <c r="O92" s="6">
        <f t="shared" si="5"/>
        <v>0</v>
      </c>
      <c r="P92" s="6">
        <f t="shared" si="6"/>
        <v>0</v>
      </c>
    </row>
    <row r="93" spans="1:16" x14ac:dyDescent="0.25">
      <c r="A93" s="3">
        <f t="shared" si="8"/>
        <v>73</v>
      </c>
      <c r="B93" s="32" t="s">
        <v>49</v>
      </c>
      <c r="C93" s="7"/>
      <c r="D93" s="4"/>
      <c r="E93" s="5"/>
      <c r="F93" s="6"/>
      <c r="G93" s="6"/>
      <c r="H93" s="6">
        <f t="shared" si="0"/>
        <v>0</v>
      </c>
      <c r="I93" s="6"/>
      <c r="J93" s="6"/>
      <c r="K93" s="6">
        <f t="shared" si="1"/>
        <v>0</v>
      </c>
      <c r="L93" s="6">
        <f t="shared" si="2"/>
        <v>0</v>
      </c>
      <c r="M93" s="6">
        <f t="shared" si="3"/>
        <v>0</v>
      </c>
      <c r="N93" s="6">
        <f t="shared" si="4"/>
        <v>0</v>
      </c>
      <c r="O93" s="6">
        <f t="shared" si="5"/>
        <v>0</v>
      </c>
      <c r="P93" s="6">
        <f t="shared" si="6"/>
        <v>0</v>
      </c>
    </row>
    <row r="94" spans="1:16" x14ac:dyDescent="0.25">
      <c r="A94" s="3">
        <f t="shared" si="8"/>
        <v>74</v>
      </c>
      <c r="B94" s="32" t="s">
        <v>49</v>
      </c>
      <c r="C94" s="7"/>
      <c r="D94" s="4"/>
      <c r="E94" s="5"/>
      <c r="F94" s="6"/>
      <c r="G94" s="6"/>
      <c r="H94" s="6">
        <f t="shared" si="0"/>
        <v>0</v>
      </c>
      <c r="I94" s="6"/>
      <c r="J94" s="6"/>
      <c r="K94" s="6">
        <f t="shared" si="1"/>
        <v>0</v>
      </c>
      <c r="L94" s="6">
        <f t="shared" si="2"/>
        <v>0</v>
      </c>
      <c r="M94" s="6">
        <f t="shared" si="3"/>
        <v>0</v>
      </c>
      <c r="N94" s="6">
        <f t="shared" si="4"/>
        <v>0</v>
      </c>
      <c r="O94" s="6">
        <f t="shared" si="5"/>
        <v>0</v>
      </c>
      <c r="P94" s="6">
        <f t="shared" si="6"/>
        <v>0</v>
      </c>
    </row>
    <row r="95" spans="1:16" x14ac:dyDescent="0.25">
      <c r="A95" s="3">
        <f t="shared" si="8"/>
        <v>75</v>
      </c>
      <c r="B95" s="32" t="s">
        <v>49</v>
      </c>
      <c r="C95" s="7"/>
      <c r="D95" s="4"/>
      <c r="E95" s="5"/>
      <c r="F95" s="6"/>
      <c r="G95" s="6"/>
      <c r="H95" s="6">
        <f t="shared" si="0"/>
        <v>0</v>
      </c>
      <c r="I95" s="6"/>
      <c r="J95" s="6"/>
      <c r="K95" s="6">
        <f t="shared" si="1"/>
        <v>0</v>
      </c>
      <c r="L95" s="6">
        <f t="shared" si="2"/>
        <v>0</v>
      </c>
      <c r="M95" s="6">
        <f t="shared" si="3"/>
        <v>0</v>
      </c>
      <c r="N95" s="6">
        <f t="shared" si="4"/>
        <v>0</v>
      </c>
      <c r="O95" s="6">
        <f t="shared" si="5"/>
        <v>0</v>
      </c>
      <c r="P95" s="6">
        <f t="shared" si="6"/>
        <v>0</v>
      </c>
    </row>
    <row r="96" spans="1:16" x14ac:dyDescent="0.25">
      <c r="A96" s="3">
        <f t="shared" si="8"/>
        <v>76</v>
      </c>
      <c r="B96" s="32" t="s">
        <v>49</v>
      </c>
      <c r="C96" s="7"/>
      <c r="D96" s="4"/>
      <c r="E96" s="5"/>
      <c r="F96" s="6"/>
      <c r="G96" s="6"/>
      <c r="H96" s="6">
        <f t="shared" si="0"/>
        <v>0</v>
      </c>
      <c r="I96" s="6"/>
      <c r="J96" s="6"/>
      <c r="K96" s="6">
        <f t="shared" si="1"/>
        <v>0</v>
      </c>
      <c r="L96" s="6">
        <f t="shared" si="2"/>
        <v>0</v>
      </c>
      <c r="M96" s="6">
        <f t="shared" si="3"/>
        <v>0</v>
      </c>
      <c r="N96" s="6">
        <f t="shared" si="4"/>
        <v>0</v>
      </c>
      <c r="O96" s="6">
        <f t="shared" si="5"/>
        <v>0</v>
      </c>
      <c r="P96" s="6">
        <f t="shared" si="6"/>
        <v>0</v>
      </c>
    </row>
    <row r="97" spans="1:16" x14ac:dyDescent="0.25">
      <c r="A97" s="3">
        <f t="shared" si="8"/>
        <v>77</v>
      </c>
      <c r="B97" s="32" t="s">
        <v>49</v>
      </c>
      <c r="C97" s="7"/>
      <c r="D97" s="4"/>
      <c r="E97" s="5"/>
      <c r="F97" s="6"/>
      <c r="G97" s="6"/>
      <c r="H97" s="6">
        <f t="shared" si="0"/>
        <v>0</v>
      </c>
      <c r="I97" s="6"/>
      <c r="J97" s="6"/>
      <c r="K97" s="6">
        <f t="shared" si="1"/>
        <v>0</v>
      </c>
      <c r="L97" s="6">
        <f t="shared" si="2"/>
        <v>0</v>
      </c>
      <c r="M97" s="6">
        <f t="shared" si="3"/>
        <v>0</v>
      </c>
      <c r="N97" s="6">
        <f t="shared" si="4"/>
        <v>0</v>
      </c>
      <c r="O97" s="6">
        <f t="shared" si="5"/>
        <v>0</v>
      </c>
      <c r="P97" s="6">
        <f t="shared" si="6"/>
        <v>0</v>
      </c>
    </row>
    <row r="98" spans="1:16" x14ac:dyDescent="0.25">
      <c r="A98" s="3">
        <f t="shared" si="8"/>
        <v>78</v>
      </c>
      <c r="B98" s="32" t="s">
        <v>49</v>
      </c>
      <c r="C98" s="7"/>
      <c r="D98" s="4"/>
      <c r="E98" s="5"/>
      <c r="F98" s="6"/>
      <c r="G98" s="6"/>
      <c r="H98" s="6">
        <f t="shared" si="0"/>
        <v>0</v>
      </c>
      <c r="I98" s="6"/>
      <c r="J98" s="6"/>
      <c r="K98" s="6">
        <f t="shared" si="1"/>
        <v>0</v>
      </c>
      <c r="L98" s="6">
        <f t="shared" si="2"/>
        <v>0</v>
      </c>
      <c r="M98" s="6">
        <f t="shared" si="3"/>
        <v>0</v>
      </c>
      <c r="N98" s="6">
        <f t="shared" si="4"/>
        <v>0</v>
      </c>
      <c r="O98" s="6">
        <f t="shared" si="5"/>
        <v>0</v>
      </c>
      <c r="P98" s="6">
        <f t="shared" si="6"/>
        <v>0</v>
      </c>
    </row>
    <row r="99" spans="1:16" x14ac:dyDescent="0.25">
      <c r="A99" s="3">
        <f t="shared" si="8"/>
        <v>79</v>
      </c>
      <c r="B99" s="32" t="s">
        <v>49</v>
      </c>
      <c r="C99" s="7"/>
      <c r="D99" s="4"/>
      <c r="E99" s="5"/>
      <c r="F99" s="6"/>
      <c r="G99" s="6"/>
      <c r="H99" s="6">
        <f t="shared" si="0"/>
        <v>0</v>
      </c>
      <c r="I99" s="6"/>
      <c r="J99" s="6"/>
      <c r="K99" s="6">
        <f t="shared" si="1"/>
        <v>0</v>
      </c>
      <c r="L99" s="6">
        <f t="shared" si="2"/>
        <v>0</v>
      </c>
      <c r="M99" s="6">
        <f t="shared" si="3"/>
        <v>0</v>
      </c>
      <c r="N99" s="6">
        <f t="shared" si="4"/>
        <v>0</v>
      </c>
      <c r="O99" s="6">
        <f t="shared" si="5"/>
        <v>0</v>
      </c>
      <c r="P99" s="6">
        <f t="shared" si="6"/>
        <v>0</v>
      </c>
    </row>
    <row r="100" spans="1:16" x14ac:dyDescent="0.25">
      <c r="A100" s="3">
        <f t="shared" si="8"/>
        <v>80</v>
      </c>
      <c r="B100" s="32" t="s">
        <v>49</v>
      </c>
      <c r="C100" s="7"/>
      <c r="D100" s="4"/>
      <c r="E100" s="5"/>
      <c r="F100" s="6"/>
      <c r="G100" s="6"/>
      <c r="H100" s="6">
        <f t="shared" si="0"/>
        <v>0</v>
      </c>
      <c r="I100" s="6"/>
      <c r="J100" s="6"/>
      <c r="K100" s="6">
        <f t="shared" si="1"/>
        <v>0</v>
      </c>
      <c r="L100" s="6">
        <f t="shared" si="2"/>
        <v>0</v>
      </c>
      <c r="M100" s="6">
        <f t="shared" si="3"/>
        <v>0</v>
      </c>
      <c r="N100" s="6">
        <f t="shared" si="4"/>
        <v>0</v>
      </c>
      <c r="O100" s="6">
        <f t="shared" si="5"/>
        <v>0</v>
      </c>
      <c r="P100" s="6">
        <f t="shared" si="6"/>
        <v>0</v>
      </c>
    </row>
    <row r="101" spans="1:16" x14ac:dyDescent="0.25">
      <c r="A101" s="3">
        <f t="shared" si="8"/>
        <v>81</v>
      </c>
      <c r="B101" s="32" t="s">
        <v>49</v>
      </c>
      <c r="C101" s="7"/>
      <c r="D101" s="4"/>
      <c r="E101" s="5"/>
      <c r="F101" s="6"/>
      <c r="G101" s="6"/>
      <c r="H101" s="6">
        <f t="shared" si="0"/>
        <v>0</v>
      </c>
      <c r="I101" s="6"/>
      <c r="J101" s="6"/>
      <c r="K101" s="6">
        <f t="shared" si="1"/>
        <v>0</v>
      </c>
      <c r="L101" s="6">
        <f t="shared" si="2"/>
        <v>0</v>
      </c>
      <c r="M101" s="6">
        <f t="shared" si="3"/>
        <v>0</v>
      </c>
      <c r="N101" s="6">
        <f t="shared" si="4"/>
        <v>0</v>
      </c>
      <c r="O101" s="6">
        <f t="shared" si="5"/>
        <v>0</v>
      </c>
      <c r="P101" s="6">
        <f t="shared" si="6"/>
        <v>0</v>
      </c>
    </row>
    <row r="102" spans="1:16" x14ac:dyDescent="0.25">
      <c r="A102" s="3">
        <f t="shared" si="8"/>
        <v>82</v>
      </c>
      <c r="B102" s="32" t="s">
        <v>49</v>
      </c>
      <c r="C102" s="7"/>
      <c r="D102" s="4"/>
      <c r="E102" s="5"/>
      <c r="F102" s="6"/>
      <c r="G102" s="6"/>
      <c r="H102" s="6">
        <f t="shared" si="0"/>
        <v>0</v>
      </c>
      <c r="I102" s="6"/>
      <c r="J102" s="6"/>
      <c r="K102" s="6">
        <f t="shared" si="1"/>
        <v>0</v>
      </c>
      <c r="L102" s="6">
        <f t="shared" si="2"/>
        <v>0</v>
      </c>
      <c r="M102" s="6">
        <f t="shared" si="3"/>
        <v>0</v>
      </c>
      <c r="N102" s="6">
        <f t="shared" si="4"/>
        <v>0</v>
      </c>
      <c r="O102" s="6">
        <f t="shared" si="5"/>
        <v>0</v>
      </c>
      <c r="P102" s="6">
        <f t="shared" si="6"/>
        <v>0</v>
      </c>
    </row>
    <row r="103" spans="1:16" x14ac:dyDescent="0.25">
      <c r="A103" s="3">
        <f t="shared" si="8"/>
        <v>83</v>
      </c>
      <c r="B103" s="32" t="s">
        <v>49</v>
      </c>
      <c r="C103" s="7"/>
      <c r="D103" s="4"/>
      <c r="E103" s="5"/>
      <c r="F103" s="6"/>
      <c r="G103" s="6"/>
      <c r="H103" s="6">
        <f t="shared" si="0"/>
        <v>0</v>
      </c>
      <c r="I103" s="6"/>
      <c r="J103" s="6"/>
      <c r="K103" s="6">
        <f t="shared" si="1"/>
        <v>0</v>
      </c>
      <c r="L103" s="6">
        <f t="shared" si="2"/>
        <v>0</v>
      </c>
      <c r="M103" s="6">
        <f t="shared" si="3"/>
        <v>0</v>
      </c>
      <c r="N103" s="6">
        <f t="shared" si="4"/>
        <v>0</v>
      </c>
      <c r="O103" s="6">
        <f t="shared" si="5"/>
        <v>0</v>
      </c>
      <c r="P103" s="6">
        <f t="shared" si="6"/>
        <v>0</v>
      </c>
    </row>
    <row r="104" spans="1:16" x14ac:dyDescent="0.25">
      <c r="A104" s="3">
        <f t="shared" si="8"/>
        <v>84</v>
      </c>
      <c r="B104" s="32" t="s">
        <v>49</v>
      </c>
      <c r="C104" s="7"/>
      <c r="D104" s="4"/>
      <c r="E104" s="5"/>
      <c r="F104" s="6"/>
      <c r="G104" s="6"/>
      <c r="H104" s="6">
        <f t="shared" si="0"/>
        <v>0</v>
      </c>
      <c r="I104" s="6"/>
      <c r="J104" s="6"/>
      <c r="K104" s="6">
        <f t="shared" si="1"/>
        <v>0</v>
      </c>
      <c r="L104" s="6">
        <f t="shared" si="2"/>
        <v>0</v>
      </c>
      <c r="M104" s="6">
        <f t="shared" si="3"/>
        <v>0</v>
      </c>
      <c r="N104" s="6">
        <f t="shared" si="4"/>
        <v>0</v>
      </c>
      <c r="O104" s="6">
        <f t="shared" si="5"/>
        <v>0</v>
      </c>
      <c r="P104" s="6">
        <f t="shared" si="6"/>
        <v>0</v>
      </c>
    </row>
    <row r="105" spans="1:16" x14ac:dyDescent="0.25">
      <c r="A105" s="3">
        <f t="shared" si="8"/>
        <v>85</v>
      </c>
      <c r="B105" s="32" t="s">
        <v>49</v>
      </c>
      <c r="C105" s="7"/>
      <c r="D105" s="4"/>
      <c r="E105" s="5"/>
      <c r="F105" s="6"/>
      <c r="G105" s="6"/>
      <c r="H105" s="6">
        <f t="shared" si="0"/>
        <v>0</v>
      </c>
      <c r="I105" s="6"/>
      <c r="J105" s="6"/>
      <c r="K105" s="6">
        <f t="shared" si="1"/>
        <v>0</v>
      </c>
      <c r="L105" s="6">
        <f t="shared" si="2"/>
        <v>0</v>
      </c>
      <c r="M105" s="6">
        <f t="shared" si="3"/>
        <v>0</v>
      </c>
      <c r="N105" s="6">
        <f t="shared" si="4"/>
        <v>0</v>
      </c>
      <c r="O105" s="6">
        <f t="shared" si="5"/>
        <v>0</v>
      </c>
      <c r="P105" s="6">
        <f t="shared" si="6"/>
        <v>0</v>
      </c>
    </row>
    <row r="106" spans="1:16" x14ac:dyDescent="0.25">
      <c r="A106" s="3">
        <f t="shared" si="8"/>
        <v>86</v>
      </c>
      <c r="B106" s="32" t="s">
        <v>49</v>
      </c>
      <c r="C106" s="7"/>
      <c r="D106" s="4"/>
      <c r="E106" s="5"/>
      <c r="F106" s="6"/>
      <c r="G106" s="6"/>
      <c r="H106" s="6">
        <f t="shared" si="0"/>
        <v>0</v>
      </c>
      <c r="I106" s="6"/>
      <c r="J106" s="6"/>
      <c r="K106" s="6">
        <f t="shared" si="1"/>
        <v>0</v>
      </c>
      <c r="L106" s="6">
        <f t="shared" si="2"/>
        <v>0</v>
      </c>
      <c r="M106" s="6">
        <f t="shared" si="3"/>
        <v>0</v>
      </c>
      <c r="N106" s="6">
        <f t="shared" si="4"/>
        <v>0</v>
      </c>
      <c r="O106" s="6">
        <f t="shared" si="5"/>
        <v>0</v>
      </c>
      <c r="P106" s="6">
        <f t="shared" si="6"/>
        <v>0</v>
      </c>
    </row>
    <row r="107" spans="1:16" x14ac:dyDescent="0.25">
      <c r="A107" s="3">
        <f t="shared" si="8"/>
        <v>87</v>
      </c>
      <c r="B107" s="32" t="s">
        <v>49</v>
      </c>
      <c r="C107" s="7"/>
      <c r="D107" s="4"/>
      <c r="E107" s="5"/>
      <c r="F107" s="6"/>
      <c r="G107" s="6"/>
      <c r="H107" s="6">
        <f t="shared" si="0"/>
        <v>0</v>
      </c>
      <c r="I107" s="6"/>
      <c r="J107" s="6"/>
      <c r="K107" s="6">
        <f t="shared" si="1"/>
        <v>0</v>
      </c>
      <c r="L107" s="6">
        <f t="shared" si="2"/>
        <v>0</v>
      </c>
      <c r="M107" s="6">
        <f t="shared" si="3"/>
        <v>0</v>
      </c>
      <c r="N107" s="6">
        <f t="shared" si="4"/>
        <v>0</v>
      </c>
      <c r="O107" s="6">
        <f t="shared" si="5"/>
        <v>0</v>
      </c>
      <c r="P107" s="6">
        <f t="shared" si="6"/>
        <v>0</v>
      </c>
    </row>
    <row r="108" spans="1:16" x14ac:dyDescent="0.25">
      <c r="A108" s="3">
        <f t="shared" si="8"/>
        <v>88</v>
      </c>
      <c r="B108" s="32" t="s">
        <v>49</v>
      </c>
      <c r="C108" s="7"/>
      <c r="D108" s="4"/>
      <c r="E108" s="5"/>
      <c r="F108" s="6"/>
      <c r="G108" s="6"/>
      <c r="H108" s="6">
        <f t="shared" si="0"/>
        <v>0</v>
      </c>
      <c r="I108" s="6"/>
      <c r="J108" s="6"/>
      <c r="K108" s="6">
        <f t="shared" si="1"/>
        <v>0</v>
      </c>
      <c r="L108" s="6">
        <f t="shared" si="2"/>
        <v>0</v>
      </c>
      <c r="M108" s="6">
        <f t="shared" si="3"/>
        <v>0</v>
      </c>
      <c r="N108" s="6">
        <f t="shared" si="4"/>
        <v>0</v>
      </c>
      <c r="O108" s="6">
        <f t="shared" si="5"/>
        <v>0</v>
      </c>
      <c r="P108" s="6">
        <f t="shared" si="6"/>
        <v>0</v>
      </c>
    </row>
    <row r="109" spans="1:16" x14ac:dyDescent="0.25">
      <c r="A109" s="3">
        <f t="shared" si="8"/>
        <v>89</v>
      </c>
      <c r="B109" s="32" t="s">
        <v>49</v>
      </c>
      <c r="C109" s="7"/>
      <c r="D109" s="4"/>
      <c r="E109" s="5"/>
      <c r="F109" s="6"/>
      <c r="G109" s="6"/>
      <c r="H109" s="6">
        <f t="shared" si="0"/>
        <v>0</v>
      </c>
      <c r="I109" s="6"/>
      <c r="J109" s="6"/>
      <c r="K109" s="6">
        <f t="shared" si="1"/>
        <v>0</v>
      </c>
      <c r="L109" s="6">
        <f t="shared" si="2"/>
        <v>0</v>
      </c>
      <c r="M109" s="6">
        <f t="shared" si="3"/>
        <v>0</v>
      </c>
      <c r="N109" s="6">
        <f t="shared" si="4"/>
        <v>0</v>
      </c>
      <c r="O109" s="6">
        <f t="shared" si="5"/>
        <v>0</v>
      </c>
      <c r="P109" s="6">
        <f t="shared" si="6"/>
        <v>0</v>
      </c>
    </row>
    <row r="110" spans="1:16" x14ac:dyDescent="0.25">
      <c r="A110" s="3">
        <f t="shared" si="8"/>
        <v>90</v>
      </c>
      <c r="B110" s="32" t="s">
        <v>49</v>
      </c>
      <c r="C110" s="7"/>
      <c r="D110" s="4"/>
      <c r="E110" s="5"/>
      <c r="F110" s="6"/>
      <c r="G110" s="6"/>
      <c r="H110" s="6">
        <f t="shared" si="0"/>
        <v>0</v>
      </c>
      <c r="I110" s="6"/>
      <c r="J110" s="6"/>
      <c r="K110" s="6">
        <f t="shared" si="1"/>
        <v>0</v>
      </c>
      <c r="L110" s="6">
        <f t="shared" si="2"/>
        <v>0</v>
      </c>
      <c r="M110" s="6">
        <f t="shared" si="3"/>
        <v>0</v>
      </c>
      <c r="N110" s="6">
        <f t="shared" si="4"/>
        <v>0</v>
      </c>
      <c r="O110" s="6">
        <f t="shared" si="5"/>
        <v>0</v>
      </c>
      <c r="P110" s="6">
        <f t="shared" si="6"/>
        <v>0</v>
      </c>
    </row>
    <row r="111" spans="1:16" x14ac:dyDescent="0.25">
      <c r="A111" s="3">
        <f t="shared" si="8"/>
        <v>91</v>
      </c>
      <c r="B111" s="32" t="s">
        <v>49</v>
      </c>
      <c r="C111" s="7"/>
      <c r="D111" s="4"/>
      <c r="E111" s="5"/>
      <c r="F111" s="6"/>
      <c r="G111" s="6"/>
      <c r="H111" s="6">
        <f t="shared" si="0"/>
        <v>0</v>
      </c>
      <c r="I111" s="6"/>
      <c r="J111" s="6"/>
      <c r="K111" s="6">
        <f t="shared" si="1"/>
        <v>0</v>
      </c>
      <c r="L111" s="6">
        <f t="shared" si="2"/>
        <v>0</v>
      </c>
      <c r="M111" s="6">
        <f t="shared" si="3"/>
        <v>0</v>
      </c>
      <c r="N111" s="6">
        <f t="shared" si="4"/>
        <v>0</v>
      </c>
      <c r="O111" s="6">
        <f t="shared" si="5"/>
        <v>0</v>
      </c>
      <c r="P111" s="6">
        <f t="shared" si="6"/>
        <v>0</v>
      </c>
    </row>
    <row r="112" spans="1:16" x14ac:dyDescent="0.25">
      <c r="A112" s="3">
        <f t="shared" si="8"/>
        <v>92</v>
      </c>
      <c r="B112" s="32" t="s">
        <v>49</v>
      </c>
      <c r="C112" s="7"/>
      <c r="D112" s="4"/>
      <c r="E112" s="5"/>
      <c r="F112" s="6"/>
      <c r="G112" s="6"/>
      <c r="H112" s="6">
        <f t="shared" si="0"/>
        <v>0</v>
      </c>
      <c r="I112" s="6"/>
      <c r="J112" s="6"/>
      <c r="K112" s="6">
        <f t="shared" si="1"/>
        <v>0</v>
      </c>
      <c r="L112" s="6">
        <f t="shared" si="2"/>
        <v>0</v>
      </c>
      <c r="M112" s="6">
        <f t="shared" si="3"/>
        <v>0</v>
      </c>
      <c r="N112" s="6">
        <f t="shared" si="4"/>
        <v>0</v>
      </c>
      <c r="O112" s="6">
        <f t="shared" si="5"/>
        <v>0</v>
      </c>
      <c r="P112" s="6">
        <f t="shared" si="6"/>
        <v>0</v>
      </c>
    </row>
    <row r="113" spans="1:16" x14ac:dyDescent="0.25">
      <c r="A113" s="3">
        <f t="shared" si="8"/>
        <v>93</v>
      </c>
      <c r="B113" s="32" t="s">
        <v>49</v>
      </c>
      <c r="C113" s="7"/>
      <c r="D113" s="4"/>
      <c r="E113" s="5"/>
      <c r="F113" s="6"/>
      <c r="G113" s="6"/>
      <c r="H113" s="6">
        <f t="shared" si="0"/>
        <v>0</v>
      </c>
      <c r="I113" s="6"/>
      <c r="J113" s="6"/>
      <c r="K113" s="6">
        <f t="shared" si="1"/>
        <v>0</v>
      </c>
      <c r="L113" s="6">
        <f t="shared" si="2"/>
        <v>0</v>
      </c>
      <c r="M113" s="6">
        <f t="shared" si="3"/>
        <v>0</v>
      </c>
      <c r="N113" s="6">
        <f t="shared" si="4"/>
        <v>0</v>
      </c>
      <c r="O113" s="6">
        <f t="shared" si="5"/>
        <v>0</v>
      </c>
      <c r="P113" s="6">
        <f t="shared" si="6"/>
        <v>0</v>
      </c>
    </row>
    <row r="114" spans="1:16" x14ac:dyDescent="0.25">
      <c r="A114" s="3">
        <f t="shared" si="8"/>
        <v>94</v>
      </c>
      <c r="B114" s="32" t="s">
        <v>49</v>
      </c>
      <c r="C114" s="7"/>
      <c r="D114" s="4"/>
      <c r="E114" s="5"/>
      <c r="F114" s="6"/>
      <c r="G114" s="6"/>
      <c r="H114" s="6">
        <f t="shared" si="0"/>
        <v>0</v>
      </c>
      <c r="I114" s="6"/>
      <c r="J114" s="6"/>
      <c r="K114" s="6">
        <f t="shared" si="1"/>
        <v>0</v>
      </c>
      <c r="L114" s="6">
        <f t="shared" si="2"/>
        <v>0</v>
      </c>
      <c r="M114" s="6">
        <f t="shared" si="3"/>
        <v>0</v>
      </c>
      <c r="N114" s="6">
        <f t="shared" si="4"/>
        <v>0</v>
      </c>
      <c r="O114" s="6">
        <f t="shared" si="5"/>
        <v>0</v>
      </c>
      <c r="P114" s="6">
        <f t="shared" si="6"/>
        <v>0</v>
      </c>
    </row>
    <row r="115" spans="1:16" x14ac:dyDescent="0.25">
      <c r="A115" s="3">
        <f t="shared" si="8"/>
        <v>95</v>
      </c>
      <c r="B115" s="32" t="s">
        <v>49</v>
      </c>
      <c r="C115" s="7"/>
      <c r="D115" s="4"/>
      <c r="E115" s="5"/>
      <c r="F115" s="6"/>
      <c r="G115" s="6"/>
      <c r="H115" s="6">
        <f t="shared" si="0"/>
        <v>0</v>
      </c>
      <c r="I115" s="6"/>
      <c r="J115" s="6"/>
      <c r="K115" s="6">
        <f t="shared" si="1"/>
        <v>0</v>
      </c>
      <c r="L115" s="6">
        <f t="shared" si="2"/>
        <v>0</v>
      </c>
      <c r="M115" s="6">
        <f t="shared" si="3"/>
        <v>0</v>
      </c>
      <c r="N115" s="6">
        <f t="shared" si="4"/>
        <v>0</v>
      </c>
      <c r="O115" s="6">
        <f t="shared" si="5"/>
        <v>0</v>
      </c>
      <c r="P115" s="6">
        <f t="shared" si="6"/>
        <v>0</v>
      </c>
    </row>
    <row r="116" spans="1:16" x14ac:dyDescent="0.25">
      <c r="A116" s="3">
        <f t="shared" si="8"/>
        <v>96</v>
      </c>
      <c r="B116" s="32" t="s">
        <v>49</v>
      </c>
      <c r="C116" s="7"/>
      <c r="D116" s="4"/>
      <c r="E116" s="5"/>
      <c r="F116" s="6"/>
      <c r="G116" s="6"/>
      <c r="H116" s="6">
        <f t="shared" si="0"/>
        <v>0</v>
      </c>
      <c r="I116" s="6"/>
      <c r="J116" s="6"/>
      <c r="K116" s="6">
        <f t="shared" si="1"/>
        <v>0</v>
      </c>
      <c r="L116" s="6">
        <f t="shared" si="2"/>
        <v>0</v>
      </c>
      <c r="M116" s="6">
        <f t="shared" si="3"/>
        <v>0</v>
      </c>
      <c r="N116" s="6">
        <f t="shared" si="4"/>
        <v>0</v>
      </c>
      <c r="O116" s="6">
        <f t="shared" si="5"/>
        <v>0</v>
      </c>
      <c r="P116" s="6">
        <f t="shared" si="6"/>
        <v>0</v>
      </c>
    </row>
    <row r="117" spans="1:16" x14ac:dyDescent="0.25">
      <c r="A117" s="3">
        <f t="shared" si="8"/>
        <v>97</v>
      </c>
      <c r="B117" s="32" t="s">
        <v>49</v>
      </c>
      <c r="C117" s="7"/>
      <c r="D117" s="4"/>
      <c r="E117" s="5"/>
      <c r="F117" s="6"/>
      <c r="G117" s="6"/>
      <c r="H117" s="6">
        <f t="shared" si="0"/>
        <v>0</v>
      </c>
      <c r="I117" s="6"/>
      <c r="J117" s="6"/>
      <c r="K117" s="6">
        <f t="shared" si="1"/>
        <v>0</v>
      </c>
      <c r="L117" s="6">
        <f t="shared" si="2"/>
        <v>0</v>
      </c>
      <c r="M117" s="6">
        <f t="shared" si="3"/>
        <v>0</v>
      </c>
      <c r="N117" s="6">
        <f t="shared" si="4"/>
        <v>0</v>
      </c>
      <c r="O117" s="6">
        <f t="shared" si="5"/>
        <v>0</v>
      </c>
      <c r="P117" s="6">
        <f t="shared" si="6"/>
        <v>0</v>
      </c>
    </row>
    <row r="118" spans="1:16" x14ac:dyDescent="0.25">
      <c r="A118" s="3">
        <f t="shared" si="8"/>
        <v>98</v>
      </c>
      <c r="B118" s="32" t="s">
        <v>49</v>
      </c>
      <c r="C118" s="7"/>
      <c r="D118" s="4"/>
      <c r="E118" s="5"/>
      <c r="F118" s="6"/>
      <c r="G118" s="6"/>
      <c r="H118" s="6">
        <f t="shared" si="0"/>
        <v>0</v>
      </c>
      <c r="I118" s="6"/>
      <c r="J118" s="6"/>
      <c r="K118" s="6">
        <f t="shared" si="1"/>
        <v>0</v>
      </c>
      <c r="L118" s="6">
        <f t="shared" si="2"/>
        <v>0</v>
      </c>
      <c r="M118" s="6">
        <f t="shared" si="3"/>
        <v>0</v>
      </c>
      <c r="N118" s="6">
        <f t="shared" si="4"/>
        <v>0</v>
      </c>
      <c r="O118" s="6">
        <f t="shared" si="5"/>
        <v>0</v>
      </c>
      <c r="P118" s="6">
        <f t="shared" si="6"/>
        <v>0</v>
      </c>
    </row>
    <row r="119" spans="1:16" x14ac:dyDescent="0.25">
      <c r="A119" s="3">
        <f t="shared" si="8"/>
        <v>99</v>
      </c>
      <c r="B119" s="32" t="s">
        <v>49</v>
      </c>
      <c r="C119" s="7"/>
      <c r="D119" s="4"/>
      <c r="E119" s="5"/>
      <c r="F119" s="6"/>
      <c r="G119" s="6"/>
      <c r="H119" s="6">
        <f t="shared" si="0"/>
        <v>0</v>
      </c>
      <c r="I119" s="6"/>
      <c r="J119" s="6"/>
      <c r="K119" s="6">
        <f t="shared" si="1"/>
        <v>0</v>
      </c>
      <c r="L119" s="6">
        <f t="shared" si="2"/>
        <v>0</v>
      </c>
      <c r="M119" s="6">
        <f t="shared" si="3"/>
        <v>0</v>
      </c>
      <c r="N119" s="6">
        <f t="shared" si="4"/>
        <v>0</v>
      </c>
      <c r="O119" s="6">
        <f t="shared" si="5"/>
        <v>0</v>
      </c>
      <c r="P119" s="6">
        <f t="shared" si="6"/>
        <v>0</v>
      </c>
    </row>
    <row r="120" spans="1:16" x14ac:dyDescent="0.25">
      <c r="A120" s="3">
        <f t="shared" si="8"/>
        <v>100</v>
      </c>
      <c r="B120" s="32" t="s">
        <v>49</v>
      </c>
      <c r="C120" s="7"/>
      <c r="D120" s="4"/>
      <c r="E120" s="5"/>
      <c r="F120" s="6"/>
      <c r="G120" s="6"/>
      <c r="H120" s="6">
        <f t="shared" si="0"/>
        <v>0</v>
      </c>
      <c r="I120" s="6"/>
      <c r="J120" s="6"/>
      <c r="K120" s="6">
        <f t="shared" si="1"/>
        <v>0</v>
      </c>
      <c r="L120" s="6">
        <f t="shared" si="2"/>
        <v>0</v>
      </c>
      <c r="M120" s="6">
        <f t="shared" si="3"/>
        <v>0</v>
      </c>
      <c r="N120" s="6">
        <f t="shared" si="4"/>
        <v>0</v>
      </c>
      <c r="O120" s="6">
        <f t="shared" si="5"/>
        <v>0</v>
      </c>
      <c r="P120" s="6">
        <f t="shared" si="6"/>
        <v>0</v>
      </c>
    </row>
    <row r="121" spans="1:16" ht="15.75" thickBot="1" x14ac:dyDescent="0.3">
      <c r="A121" s="16">
        <f t="shared" si="8"/>
        <v>101</v>
      </c>
      <c r="B121" s="32" t="s">
        <v>49</v>
      </c>
      <c r="C121" s="17"/>
      <c r="D121" s="18"/>
      <c r="E121" s="19"/>
      <c r="F121" s="20"/>
      <c r="G121" s="20"/>
      <c r="H121" s="20">
        <f t="shared" si="0"/>
        <v>0</v>
      </c>
      <c r="I121" s="20"/>
      <c r="J121" s="20"/>
      <c r="K121" s="20">
        <f t="shared" si="1"/>
        <v>0</v>
      </c>
      <c r="L121" s="20">
        <f t="shared" si="2"/>
        <v>0</v>
      </c>
      <c r="M121" s="20">
        <f t="shared" si="3"/>
        <v>0</v>
      </c>
      <c r="N121" s="20">
        <f t="shared" si="4"/>
        <v>0</v>
      </c>
      <c r="O121" s="20">
        <f t="shared" si="5"/>
        <v>0</v>
      </c>
      <c r="P121" s="20">
        <f t="shared" si="6"/>
        <v>0</v>
      </c>
    </row>
    <row r="122" spans="1:16" ht="15.75" thickTop="1" x14ac:dyDescent="0.25">
      <c r="A122" s="21"/>
      <c r="B122" s="21"/>
      <c r="C122" s="22"/>
      <c r="D122" s="23"/>
      <c r="E122" s="24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</row>
    <row r="123" spans="1:16" x14ac:dyDescent="0.25">
      <c r="A123" s="187" t="s">
        <v>11</v>
      </c>
      <c r="B123" s="188"/>
      <c r="C123" s="188"/>
      <c r="D123" s="188"/>
      <c r="E123" s="188"/>
      <c r="F123" s="188"/>
      <c r="G123" s="188"/>
      <c r="H123" s="188"/>
      <c r="I123" s="188"/>
      <c r="J123" s="189"/>
      <c r="K123" s="8"/>
      <c r="L123" s="8">
        <f>SUM(L21:L122)</f>
        <v>0</v>
      </c>
      <c r="M123" s="8">
        <f t="shared" ref="M123:P123" si="9">SUM(M21:M122)</f>
        <v>0</v>
      </c>
      <c r="N123" s="8">
        <f t="shared" si="9"/>
        <v>0</v>
      </c>
      <c r="O123" s="8">
        <f t="shared" si="9"/>
        <v>0</v>
      </c>
      <c r="P123" s="8">
        <f t="shared" si="9"/>
        <v>0</v>
      </c>
    </row>
    <row r="124" spans="1:16" x14ac:dyDescent="0.25">
      <c r="A124" s="190" t="s">
        <v>12</v>
      </c>
      <c r="B124" s="191"/>
      <c r="C124" s="191"/>
      <c r="D124" s="191"/>
      <c r="E124" s="191"/>
      <c r="F124" s="191"/>
      <c r="G124" s="191"/>
      <c r="H124" s="191"/>
      <c r="I124" s="191"/>
      <c r="J124" s="192"/>
      <c r="K124" s="30">
        <v>0.04</v>
      </c>
      <c r="L124" s="6"/>
      <c r="M124" s="6"/>
      <c r="N124" s="6">
        <f>ROUND(N123*K124,2)</f>
        <v>0</v>
      </c>
      <c r="O124" s="6"/>
      <c r="P124" s="6">
        <f>M124+N124+O124</f>
        <v>0</v>
      </c>
    </row>
    <row r="125" spans="1:16" x14ac:dyDescent="0.25">
      <c r="A125" s="187" t="s">
        <v>13</v>
      </c>
      <c r="B125" s="188"/>
      <c r="C125" s="188"/>
      <c r="D125" s="188"/>
      <c r="E125" s="188"/>
      <c r="F125" s="188"/>
      <c r="G125" s="188"/>
      <c r="H125" s="188"/>
      <c r="I125" s="188"/>
      <c r="J125" s="189"/>
      <c r="K125" s="8"/>
      <c r="L125" s="8"/>
      <c r="M125" s="8">
        <f>M123+M124</f>
        <v>0</v>
      </c>
      <c r="N125" s="8">
        <f t="shared" ref="N125:O125" si="10">N123+N124</f>
        <v>0</v>
      </c>
      <c r="O125" s="8">
        <f t="shared" si="10"/>
        <v>0</v>
      </c>
      <c r="P125" s="8">
        <f>M125+N125+O125</f>
        <v>0</v>
      </c>
    </row>
    <row r="126" spans="1:16" outlineLevel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outlineLevel="1" x14ac:dyDescent="0.25">
      <c r="D127" s="2"/>
      <c r="E127" s="2"/>
      <c r="G127" s="2"/>
      <c r="H127" s="35"/>
      <c r="I127" s="26"/>
      <c r="J127" s="35"/>
      <c r="K127" s="35"/>
      <c r="L127" s="36"/>
      <c r="N127" s="10"/>
      <c r="O127" s="196">
        <f>P125</f>
        <v>0</v>
      </c>
      <c r="P127" s="196"/>
    </row>
    <row r="128" spans="1:16" outlineLevel="1" x14ac:dyDescent="0.25">
      <c r="A128" s="1" t="str">
        <f>KOPS1!A37</f>
        <v>Sastādīja:</v>
      </c>
      <c r="B128" s="200" t="str">
        <f>KOPS1!B37</f>
        <v>_________________</v>
      </c>
      <c r="C128" s="200"/>
      <c r="D128" s="40" t="str">
        <f>KOPS1!A41</f>
        <v>Pārbaudīja:</v>
      </c>
      <c r="E128" s="185" t="str">
        <f>KOPS1!B41</f>
        <v>_________________</v>
      </c>
      <c r="F128" s="185"/>
      <c r="G128" s="185"/>
      <c r="H128" s="185"/>
      <c r="I128" s="185"/>
      <c r="K128" s="34"/>
      <c r="L128" s="34"/>
      <c r="M128" s="2"/>
      <c r="N128" s="2"/>
      <c r="O128" s="2"/>
      <c r="P128" s="2"/>
    </row>
    <row r="129" spans="1:16" outlineLevel="1" x14ac:dyDescent="0.25">
      <c r="B129" s="184" t="str">
        <f>KOPS1!B38</f>
        <v>(paraksts un tā atšifrējums, datums)</v>
      </c>
      <c r="C129" s="184"/>
      <c r="D129" s="2"/>
      <c r="E129" s="184" t="str">
        <f>KOPS1!B42</f>
        <v>(paraksts un tā atšifrējums, datums)</v>
      </c>
      <c r="F129" s="184"/>
      <c r="G129" s="184"/>
      <c r="H129" s="184"/>
      <c r="I129" s="184"/>
      <c r="K129" s="34"/>
      <c r="L129" s="34"/>
      <c r="M129" s="2"/>
      <c r="N129" s="2"/>
      <c r="O129" s="2"/>
      <c r="P129" s="2"/>
    </row>
    <row r="130" spans="1:16" outlineLevel="1" x14ac:dyDescent="0.25">
      <c r="A130" s="2" t="str">
        <f>KOPS1!A39</f>
        <v>Sertifikāta Nr.</v>
      </c>
      <c r="B130" s="9"/>
      <c r="C130" s="50">
        <f>KOPS1!B39</f>
        <v>0</v>
      </c>
      <c r="D130" s="2" t="str">
        <f>KOPS1!A43</f>
        <v>Sertifikāta Nr.</v>
      </c>
      <c r="E130" s="2"/>
      <c r="F130" s="2">
        <f>KOPS1!B43</f>
        <v>0</v>
      </c>
      <c r="G130" s="2"/>
      <c r="I130" s="26"/>
      <c r="J130" s="26"/>
      <c r="K130" s="26"/>
      <c r="L130" s="26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</sheetData>
  <mergeCells count="24">
    <mergeCell ref="B128:C128"/>
    <mergeCell ref="E128:I128"/>
    <mergeCell ref="E129:I129"/>
    <mergeCell ref="L18:P18"/>
    <mergeCell ref="B18:B19"/>
    <mergeCell ref="C18:C19"/>
    <mergeCell ref="D18:D19"/>
    <mergeCell ref="E18:E19"/>
    <mergeCell ref="F18:K18"/>
    <mergeCell ref="B129:C129"/>
    <mergeCell ref="A123:J123"/>
    <mergeCell ref="A124:J124"/>
    <mergeCell ref="A125:J125"/>
    <mergeCell ref="O127:P127"/>
    <mergeCell ref="A1:P1"/>
    <mergeCell ref="A4:P4"/>
    <mergeCell ref="A5:P5"/>
    <mergeCell ref="C9:E9"/>
    <mergeCell ref="C10:E10"/>
    <mergeCell ref="C12:E12"/>
    <mergeCell ref="M14:P14"/>
    <mergeCell ref="M16:P16"/>
    <mergeCell ref="A18:A19"/>
    <mergeCell ref="C11:E11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2"/>
  <sheetViews>
    <sheetView zoomScale="85" zoomScaleNormal="85" workbookViewId="0">
      <selection activeCell="C38" sqref="C38"/>
    </sheetView>
  </sheetViews>
  <sheetFormatPr defaultRowHeight="15" outlineLevelRow="1" x14ac:dyDescent="0.25"/>
  <cols>
    <col min="1" max="2" width="8.7109375" style="1" customWidth="1"/>
    <col min="3" max="3" width="44.7109375" style="1" customWidth="1"/>
    <col min="4" max="5" width="9.7109375" style="1" customWidth="1"/>
    <col min="6" max="11" width="8.7109375" style="1" customWidth="1"/>
    <col min="12" max="15" width="10.7109375" style="1" customWidth="1"/>
    <col min="16" max="16" width="12.7109375" style="1" customWidth="1"/>
  </cols>
  <sheetData>
    <row r="1" spans="1:16" ht="20.25" x14ac:dyDescent="0.3">
      <c r="A1" s="193" t="e">
        <f>"Lokālā tāme Nr. "&amp;KOPS1!#REF!</f>
        <v>#REF!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4" spans="1:16" ht="20.25" x14ac:dyDescent="0.3">
      <c r="A4" s="194" t="e">
        <f>KOPS1!#REF!</f>
        <v>#REF!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spans="1:16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 t="s">
        <v>1</v>
      </c>
      <c r="B9" s="2"/>
      <c r="C9" s="186" t="str">
        <f>KOPS1!C14</f>
        <v>Ceļa Lizums-Kalēji-Avoti pārbūve Lizumā</v>
      </c>
      <c r="D9" s="186"/>
      <c r="E9" s="18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2</v>
      </c>
      <c r="B10" s="2"/>
      <c r="C10" s="186" t="str">
        <f>KOPS1!C15</f>
        <v>Ceļa Lizums-Kalēji-Avoti pārbūve Lizumā</v>
      </c>
      <c r="D10" s="186"/>
      <c r="E10" s="1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 t="s">
        <v>3</v>
      </c>
      <c r="B11" s="2"/>
      <c r="C11" s="186" t="str">
        <f>KOPS1!C16</f>
        <v>Ceļš Lizums-Kalēji-Avoti; Ceļš Kalēji-Mežāres-Elstes –Taures, Lizums, Lizuma pagasts, Gulbenes novads</v>
      </c>
      <c r="D11" s="186"/>
      <c r="E11" s="1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 t="s">
        <v>4</v>
      </c>
      <c r="B12" s="2"/>
      <c r="C12" s="186" t="e">
        <f>KOPS1!#REF!</f>
        <v>#REF!</v>
      </c>
      <c r="D12" s="186"/>
      <c r="E12" s="186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x14ac:dyDescent="0.25">
      <c r="A14" s="27" t="s">
        <v>56</v>
      </c>
      <c r="B14" s="27"/>
      <c r="C14" s="27"/>
      <c r="D14" s="27"/>
      <c r="E14" s="2"/>
      <c r="F14" s="2"/>
      <c r="G14" s="2"/>
      <c r="H14" s="2"/>
      <c r="I14" s="2"/>
      <c r="J14" s="2"/>
      <c r="K14" s="2"/>
      <c r="M14" s="197">
        <f>P125</f>
        <v>0</v>
      </c>
      <c r="N14" s="197"/>
      <c r="O14" s="197"/>
      <c r="P14" s="197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198" t="str">
        <f>KOPS1!D19</f>
        <v>Tāme sastādīta 20___.gada ______________</v>
      </c>
      <c r="N16" s="198"/>
      <c r="O16" s="198"/>
      <c r="P16" s="198"/>
    </row>
    <row r="18" spans="1:16" ht="15" customHeight="1" x14ac:dyDescent="0.25">
      <c r="A18" s="199" t="s">
        <v>5</v>
      </c>
      <c r="B18" s="199" t="s">
        <v>6</v>
      </c>
      <c r="C18" s="199" t="s">
        <v>18</v>
      </c>
      <c r="D18" s="199" t="s">
        <v>7</v>
      </c>
      <c r="E18" s="199" t="s">
        <v>8</v>
      </c>
      <c r="F18" s="199" t="s">
        <v>9</v>
      </c>
      <c r="G18" s="199"/>
      <c r="H18" s="199"/>
      <c r="I18" s="199"/>
      <c r="J18" s="199"/>
      <c r="K18" s="199"/>
      <c r="L18" s="199" t="s">
        <v>10</v>
      </c>
      <c r="M18" s="199"/>
      <c r="N18" s="199"/>
      <c r="O18" s="199"/>
      <c r="P18" s="199"/>
    </row>
    <row r="19" spans="1:16" ht="51" x14ac:dyDescent="0.25">
      <c r="A19" s="199"/>
      <c r="B19" s="199"/>
      <c r="C19" s="199"/>
      <c r="D19" s="199"/>
      <c r="E19" s="199"/>
      <c r="F19" s="41" t="s">
        <v>41</v>
      </c>
      <c r="G19" s="41" t="s">
        <v>42</v>
      </c>
      <c r="H19" s="41" t="s">
        <v>43</v>
      </c>
      <c r="I19" s="41" t="s">
        <v>44</v>
      </c>
      <c r="J19" s="41" t="s">
        <v>45</v>
      </c>
      <c r="K19" s="41" t="s">
        <v>46</v>
      </c>
      <c r="L19" s="41" t="s">
        <v>47</v>
      </c>
      <c r="M19" s="41" t="s">
        <v>43</v>
      </c>
      <c r="N19" s="41" t="s">
        <v>44</v>
      </c>
      <c r="O19" s="41" t="s">
        <v>45</v>
      </c>
      <c r="P19" s="41" t="s">
        <v>48</v>
      </c>
    </row>
    <row r="20" spans="1:16" ht="15.75" thickBot="1" x14ac:dyDescent="0.3">
      <c r="A20" s="44">
        <v>1</v>
      </c>
      <c r="B20" s="44">
        <v>2</v>
      </c>
      <c r="C20" s="45" t="s">
        <v>60</v>
      </c>
      <c r="D20" s="44" t="s">
        <v>61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</row>
    <row r="21" spans="1:16" ht="15.75" thickTop="1" x14ac:dyDescent="0.25">
      <c r="A21" s="11">
        <v>1</v>
      </c>
      <c r="B21" s="32" t="s">
        <v>49</v>
      </c>
      <c r="C21" s="12"/>
      <c r="D21" s="13"/>
      <c r="E21" s="14"/>
      <c r="F21" s="15"/>
      <c r="G21" s="15"/>
      <c r="H21" s="15">
        <f>ROUND(F21*G21,2)</f>
        <v>0</v>
      </c>
      <c r="I21" s="15"/>
      <c r="J21" s="15"/>
      <c r="K21" s="15">
        <f>H21+I21+J21</f>
        <v>0</v>
      </c>
      <c r="L21" s="15">
        <f>ROUND(E21*F21,2)</f>
        <v>0</v>
      </c>
      <c r="M21" s="15">
        <f>ROUND(E21*H21,2)</f>
        <v>0</v>
      </c>
      <c r="N21" s="15">
        <f>ROUND(E21*I21,2)</f>
        <v>0</v>
      </c>
      <c r="O21" s="15">
        <f>ROUND(E21*J21,2)</f>
        <v>0</v>
      </c>
      <c r="P21" s="15">
        <f>M21+N21+O21</f>
        <v>0</v>
      </c>
    </row>
    <row r="22" spans="1:16" x14ac:dyDescent="0.25">
      <c r="A22" s="3">
        <f>A21+1</f>
        <v>2</v>
      </c>
      <c r="B22" s="32" t="s">
        <v>49</v>
      </c>
      <c r="C22" s="7"/>
      <c r="D22" s="4"/>
      <c r="E22" s="5"/>
      <c r="F22" s="6"/>
      <c r="G22" s="6"/>
      <c r="H22" s="6">
        <f t="shared" ref="H22:H121" si="0">ROUND(F22*G22,2)</f>
        <v>0</v>
      </c>
      <c r="I22" s="6"/>
      <c r="J22" s="6"/>
      <c r="K22" s="6">
        <f t="shared" ref="K22:K121" si="1">H22+I22+J22</f>
        <v>0</v>
      </c>
      <c r="L22" s="6">
        <f t="shared" ref="L22:L121" si="2">ROUND(E22*F22,2)</f>
        <v>0</v>
      </c>
      <c r="M22" s="6">
        <f t="shared" ref="M22:M121" si="3">ROUND(E22*H22,2)</f>
        <v>0</v>
      </c>
      <c r="N22" s="6">
        <f t="shared" ref="N22:N121" si="4">ROUND(E22*I22,2)</f>
        <v>0</v>
      </c>
      <c r="O22" s="6">
        <f t="shared" ref="O22:O121" si="5">ROUND(E22*J22,2)</f>
        <v>0</v>
      </c>
      <c r="P22" s="6">
        <f t="shared" ref="P22:P121" si="6">M22+N22+O22</f>
        <v>0</v>
      </c>
    </row>
    <row r="23" spans="1:16" x14ac:dyDescent="0.25">
      <c r="A23" s="3">
        <f t="shared" ref="A23:A86" si="7">A22+1</f>
        <v>3</v>
      </c>
      <c r="B23" s="32" t="s">
        <v>49</v>
      </c>
      <c r="C23" s="7"/>
      <c r="D23" s="4"/>
      <c r="E23" s="5"/>
      <c r="F23" s="6"/>
      <c r="G23" s="6"/>
      <c r="H23" s="6">
        <f t="shared" si="0"/>
        <v>0</v>
      </c>
      <c r="I23" s="6"/>
      <c r="J23" s="6"/>
      <c r="K23" s="6">
        <f t="shared" si="1"/>
        <v>0</v>
      </c>
      <c r="L23" s="6">
        <f t="shared" si="2"/>
        <v>0</v>
      </c>
      <c r="M23" s="6">
        <f t="shared" si="3"/>
        <v>0</v>
      </c>
      <c r="N23" s="6">
        <f t="shared" si="4"/>
        <v>0</v>
      </c>
      <c r="O23" s="6">
        <f t="shared" si="5"/>
        <v>0</v>
      </c>
      <c r="P23" s="6">
        <f t="shared" si="6"/>
        <v>0</v>
      </c>
    </row>
    <row r="24" spans="1:16" x14ac:dyDescent="0.25">
      <c r="A24" s="3">
        <f t="shared" si="7"/>
        <v>4</v>
      </c>
      <c r="B24" s="32" t="s">
        <v>49</v>
      </c>
      <c r="C24" s="7"/>
      <c r="D24" s="4"/>
      <c r="E24" s="5"/>
      <c r="F24" s="6"/>
      <c r="G24" s="6"/>
      <c r="H24" s="6">
        <f t="shared" si="0"/>
        <v>0</v>
      </c>
      <c r="I24" s="6"/>
      <c r="J24" s="6"/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si="6"/>
        <v>0</v>
      </c>
    </row>
    <row r="25" spans="1:16" x14ac:dyDescent="0.25">
      <c r="A25" s="3">
        <f t="shared" si="7"/>
        <v>5</v>
      </c>
      <c r="B25" s="32" t="s">
        <v>49</v>
      </c>
      <c r="C25" s="7"/>
      <c r="D25" s="4"/>
      <c r="E25" s="5"/>
      <c r="F25" s="6"/>
      <c r="G25" s="6"/>
      <c r="H25" s="6">
        <f t="shared" si="0"/>
        <v>0</v>
      </c>
      <c r="I25" s="6"/>
      <c r="J25" s="6"/>
      <c r="K25" s="6">
        <f t="shared" si="1"/>
        <v>0</v>
      </c>
      <c r="L25" s="6">
        <f t="shared" si="2"/>
        <v>0</v>
      </c>
      <c r="M25" s="6">
        <f t="shared" si="3"/>
        <v>0</v>
      </c>
      <c r="N25" s="6">
        <f t="shared" si="4"/>
        <v>0</v>
      </c>
      <c r="O25" s="6">
        <f t="shared" si="5"/>
        <v>0</v>
      </c>
      <c r="P25" s="6">
        <f t="shared" si="6"/>
        <v>0</v>
      </c>
    </row>
    <row r="26" spans="1:16" x14ac:dyDescent="0.25">
      <c r="A26" s="3">
        <f t="shared" si="7"/>
        <v>6</v>
      </c>
      <c r="B26" s="32" t="s">
        <v>49</v>
      </c>
      <c r="C26" s="7"/>
      <c r="D26" s="4"/>
      <c r="E26" s="5"/>
      <c r="F26" s="6"/>
      <c r="G26" s="6"/>
      <c r="H26" s="6">
        <f t="shared" si="0"/>
        <v>0</v>
      </c>
      <c r="I26" s="6"/>
      <c r="J26" s="6"/>
      <c r="K26" s="6">
        <f t="shared" si="1"/>
        <v>0</v>
      </c>
      <c r="L26" s="6">
        <f t="shared" si="2"/>
        <v>0</v>
      </c>
      <c r="M26" s="6">
        <f t="shared" si="3"/>
        <v>0</v>
      </c>
      <c r="N26" s="6">
        <f t="shared" si="4"/>
        <v>0</v>
      </c>
      <c r="O26" s="6">
        <f t="shared" si="5"/>
        <v>0</v>
      </c>
      <c r="P26" s="6">
        <f t="shared" si="6"/>
        <v>0</v>
      </c>
    </row>
    <row r="27" spans="1:16" x14ac:dyDescent="0.25">
      <c r="A27" s="3">
        <f t="shared" si="7"/>
        <v>7</v>
      </c>
      <c r="B27" s="32" t="s">
        <v>49</v>
      </c>
      <c r="C27" s="7"/>
      <c r="D27" s="4"/>
      <c r="E27" s="5"/>
      <c r="F27" s="6"/>
      <c r="G27" s="6"/>
      <c r="H27" s="6">
        <f t="shared" si="0"/>
        <v>0</v>
      </c>
      <c r="I27" s="6"/>
      <c r="J27" s="6"/>
      <c r="K27" s="6">
        <f t="shared" si="1"/>
        <v>0</v>
      </c>
      <c r="L27" s="6">
        <f t="shared" si="2"/>
        <v>0</v>
      </c>
      <c r="M27" s="6">
        <f t="shared" si="3"/>
        <v>0</v>
      </c>
      <c r="N27" s="6">
        <f t="shared" si="4"/>
        <v>0</v>
      </c>
      <c r="O27" s="6">
        <f t="shared" si="5"/>
        <v>0</v>
      </c>
      <c r="P27" s="6">
        <f t="shared" si="6"/>
        <v>0</v>
      </c>
    </row>
    <row r="28" spans="1:16" x14ac:dyDescent="0.25">
      <c r="A28" s="3">
        <f t="shared" si="7"/>
        <v>8</v>
      </c>
      <c r="B28" s="32" t="s">
        <v>49</v>
      </c>
      <c r="C28" s="7"/>
      <c r="D28" s="4"/>
      <c r="E28" s="5"/>
      <c r="F28" s="6"/>
      <c r="G28" s="6"/>
      <c r="H28" s="6">
        <f t="shared" si="0"/>
        <v>0</v>
      </c>
      <c r="I28" s="6"/>
      <c r="J28" s="6"/>
      <c r="K28" s="6">
        <f t="shared" si="1"/>
        <v>0</v>
      </c>
      <c r="L28" s="6">
        <f t="shared" si="2"/>
        <v>0</v>
      </c>
      <c r="M28" s="6">
        <f t="shared" si="3"/>
        <v>0</v>
      </c>
      <c r="N28" s="6">
        <f t="shared" si="4"/>
        <v>0</v>
      </c>
      <c r="O28" s="6">
        <f t="shared" si="5"/>
        <v>0</v>
      </c>
      <c r="P28" s="6">
        <f t="shared" si="6"/>
        <v>0</v>
      </c>
    </row>
    <row r="29" spans="1:16" x14ac:dyDescent="0.25">
      <c r="A29" s="3">
        <f t="shared" si="7"/>
        <v>9</v>
      </c>
      <c r="B29" s="32" t="s">
        <v>49</v>
      </c>
      <c r="C29" s="7"/>
      <c r="D29" s="4"/>
      <c r="E29" s="5"/>
      <c r="F29" s="6"/>
      <c r="G29" s="6"/>
      <c r="H29" s="6">
        <f t="shared" si="0"/>
        <v>0</v>
      </c>
      <c r="I29" s="6"/>
      <c r="J29" s="6"/>
      <c r="K29" s="6">
        <f t="shared" si="1"/>
        <v>0</v>
      </c>
      <c r="L29" s="6">
        <f t="shared" si="2"/>
        <v>0</v>
      </c>
      <c r="M29" s="6">
        <f t="shared" si="3"/>
        <v>0</v>
      </c>
      <c r="N29" s="6">
        <f t="shared" si="4"/>
        <v>0</v>
      </c>
      <c r="O29" s="6">
        <f t="shared" si="5"/>
        <v>0</v>
      </c>
      <c r="P29" s="6">
        <f t="shared" si="6"/>
        <v>0</v>
      </c>
    </row>
    <row r="30" spans="1:16" x14ac:dyDescent="0.25">
      <c r="A30" s="3">
        <f t="shared" si="7"/>
        <v>10</v>
      </c>
      <c r="B30" s="32" t="s">
        <v>49</v>
      </c>
      <c r="C30" s="7"/>
      <c r="D30" s="4"/>
      <c r="E30" s="5"/>
      <c r="F30" s="6"/>
      <c r="G30" s="6"/>
      <c r="H30" s="6">
        <f t="shared" si="0"/>
        <v>0</v>
      </c>
      <c r="I30" s="6"/>
      <c r="J30" s="6"/>
      <c r="K30" s="6">
        <f t="shared" si="1"/>
        <v>0</v>
      </c>
      <c r="L30" s="6">
        <f t="shared" si="2"/>
        <v>0</v>
      </c>
      <c r="M30" s="6">
        <f t="shared" si="3"/>
        <v>0</v>
      </c>
      <c r="N30" s="6">
        <f t="shared" si="4"/>
        <v>0</v>
      </c>
      <c r="O30" s="6">
        <f t="shared" si="5"/>
        <v>0</v>
      </c>
      <c r="P30" s="6">
        <f t="shared" si="6"/>
        <v>0</v>
      </c>
    </row>
    <row r="31" spans="1:16" x14ac:dyDescent="0.25">
      <c r="A31" s="3">
        <f t="shared" si="7"/>
        <v>11</v>
      </c>
      <c r="B31" s="32" t="s">
        <v>49</v>
      </c>
      <c r="C31" s="7"/>
      <c r="D31" s="4"/>
      <c r="E31" s="5"/>
      <c r="F31" s="6"/>
      <c r="G31" s="6"/>
      <c r="H31" s="6">
        <f t="shared" si="0"/>
        <v>0</v>
      </c>
      <c r="I31" s="6"/>
      <c r="J31" s="6"/>
      <c r="K31" s="6">
        <f t="shared" si="1"/>
        <v>0</v>
      </c>
      <c r="L31" s="6">
        <f t="shared" si="2"/>
        <v>0</v>
      </c>
      <c r="M31" s="6">
        <f t="shared" si="3"/>
        <v>0</v>
      </c>
      <c r="N31" s="6">
        <f t="shared" si="4"/>
        <v>0</v>
      </c>
      <c r="O31" s="6">
        <f t="shared" si="5"/>
        <v>0</v>
      </c>
      <c r="P31" s="6">
        <f t="shared" si="6"/>
        <v>0</v>
      </c>
    </row>
    <row r="32" spans="1:16" x14ac:dyDescent="0.25">
      <c r="A32" s="3">
        <f t="shared" si="7"/>
        <v>12</v>
      </c>
      <c r="B32" s="32" t="s">
        <v>49</v>
      </c>
      <c r="C32" s="7"/>
      <c r="D32" s="4"/>
      <c r="E32" s="5"/>
      <c r="F32" s="6"/>
      <c r="G32" s="6"/>
      <c r="H32" s="6">
        <f t="shared" si="0"/>
        <v>0</v>
      </c>
      <c r="I32" s="6"/>
      <c r="J32" s="6"/>
      <c r="K32" s="6">
        <f t="shared" si="1"/>
        <v>0</v>
      </c>
      <c r="L32" s="6">
        <f t="shared" si="2"/>
        <v>0</v>
      </c>
      <c r="M32" s="6">
        <f t="shared" si="3"/>
        <v>0</v>
      </c>
      <c r="N32" s="6">
        <f t="shared" si="4"/>
        <v>0</v>
      </c>
      <c r="O32" s="6">
        <f t="shared" si="5"/>
        <v>0</v>
      </c>
      <c r="P32" s="6">
        <f t="shared" si="6"/>
        <v>0</v>
      </c>
    </row>
    <row r="33" spans="1:16" x14ac:dyDescent="0.25">
      <c r="A33" s="3">
        <f t="shared" si="7"/>
        <v>13</v>
      </c>
      <c r="B33" s="32" t="s">
        <v>49</v>
      </c>
      <c r="C33" s="7"/>
      <c r="D33" s="4"/>
      <c r="E33" s="5"/>
      <c r="F33" s="6"/>
      <c r="G33" s="6"/>
      <c r="H33" s="6">
        <f t="shared" si="0"/>
        <v>0</v>
      </c>
      <c r="I33" s="6"/>
      <c r="J33" s="6"/>
      <c r="K33" s="6">
        <f t="shared" si="1"/>
        <v>0</v>
      </c>
      <c r="L33" s="6">
        <f t="shared" si="2"/>
        <v>0</v>
      </c>
      <c r="M33" s="6">
        <f t="shared" si="3"/>
        <v>0</v>
      </c>
      <c r="N33" s="6">
        <f t="shared" si="4"/>
        <v>0</v>
      </c>
      <c r="O33" s="6">
        <f t="shared" si="5"/>
        <v>0</v>
      </c>
      <c r="P33" s="6">
        <f t="shared" si="6"/>
        <v>0</v>
      </c>
    </row>
    <row r="34" spans="1:16" x14ac:dyDescent="0.25">
      <c r="A34" s="3">
        <f t="shared" si="7"/>
        <v>14</v>
      </c>
      <c r="B34" s="32" t="s">
        <v>49</v>
      </c>
      <c r="C34" s="7"/>
      <c r="D34" s="4"/>
      <c r="E34" s="5"/>
      <c r="F34" s="6"/>
      <c r="G34" s="6"/>
      <c r="H34" s="6">
        <f t="shared" si="0"/>
        <v>0</v>
      </c>
      <c r="I34" s="6"/>
      <c r="J34" s="6"/>
      <c r="K34" s="6">
        <f t="shared" si="1"/>
        <v>0</v>
      </c>
      <c r="L34" s="6">
        <f t="shared" si="2"/>
        <v>0</v>
      </c>
      <c r="M34" s="6">
        <f t="shared" si="3"/>
        <v>0</v>
      </c>
      <c r="N34" s="6">
        <f t="shared" si="4"/>
        <v>0</v>
      </c>
      <c r="O34" s="6">
        <f t="shared" si="5"/>
        <v>0</v>
      </c>
      <c r="P34" s="6">
        <f t="shared" si="6"/>
        <v>0</v>
      </c>
    </row>
    <row r="35" spans="1:16" x14ac:dyDescent="0.25">
      <c r="A35" s="3">
        <f t="shared" si="7"/>
        <v>15</v>
      </c>
      <c r="B35" s="32" t="s">
        <v>49</v>
      </c>
      <c r="C35" s="7"/>
      <c r="D35" s="4"/>
      <c r="E35" s="5"/>
      <c r="F35" s="6"/>
      <c r="G35" s="6"/>
      <c r="H35" s="6">
        <f t="shared" si="0"/>
        <v>0</v>
      </c>
      <c r="I35" s="6"/>
      <c r="J35" s="6"/>
      <c r="K35" s="6">
        <f t="shared" si="1"/>
        <v>0</v>
      </c>
      <c r="L35" s="6">
        <f t="shared" si="2"/>
        <v>0</v>
      </c>
      <c r="M35" s="6">
        <f t="shared" si="3"/>
        <v>0</v>
      </c>
      <c r="N35" s="6">
        <f t="shared" si="4"/>
        <v>0</v>
      </c>
      <c r="O35" s="6">
        <f t="shared" si="5"/>
        <v>0</v>
      </c>
      <c r="P35" s="6">
        <f t="shared" si="6"/>
        <v>0</v>
      </c>
    </row>
    <row r="36" spans="1:16" x14ac:dyDescent="0.25">
      <c r="A36" s="3">
        <f t="shared" si="7"/>
        <v>16</v>
      </c>
      <c r="B36" s="32" t="s">
        <v>49</v>
      </c>
      <c r="C36" s="7"/>
      <c r="D36" s="4"/>
      <c r="E36" s="5"/>
      <c r="F36" s="6"/>
      <c r="G36" s="6"/>
      <c r="H36" s="6">
        <f t="shared" si="0"/>
        <v>0</v>
      </c>
      <c r="I36" s="6"/>
      <c r="J36" s="6"/>
      <c r="K36" s="6">
        <f t="shared" si="1"/>
        <v>0</v>
      </c>
      <c r="L36" s="6">
        <f t="shared" si="2"/>
        <v>0</v>
      </c>
      <c r="M36" s="6">
        <f t="shared" si="3"/>
        <v>0</v>
      </c>
      <c r="N36" s="6">
        <f t="shared" si="4"/>
        <v>0</v>
      </c>
      <c r="O36" s="6">
        <f t="shared" si="5"/>
        <v>0</v>
      </c>
      <c r="P36" s="6">
        <f t="shared" si="6"/>
        <v>0</v>
      </c>
    </row>
    <row r="37" spans="1:16" x14ac:dyDescent="0.25">
      <c r="A37" s="3">
        <f t="shared" si="7"/>
        <v>17</v>
      </c>
      <c r="B37" s="32" t="s">
        <v>49</v>
      </c>
      <c r="C37" s="7"/>
      <c r="D37" s="4"/>
      <c r="E37" s="5"/>
      <c r="F37" s="6"/>
      <c r="G37" s="6"/>
      <c r="H37" s="6">
        <f t="shared" si="0"/>
        <v>0</v>
      </c>
      <c r="I37" s="6"/>
      <c r="J37" s="6"/>
      <c r="K37" s="6">
        <f t="shared" si="1"/>
        <v>0</v>
      </c>
      <c r="L37" s="6">
        <f t="shared" si="2"/>
        <v>0</v>
      </c>
      <c r="M37" s="6">
        <f t="shared" si="3"/>
        <v>0</v>
      </c>
      <c r="N37" s="6">
        <f t="shared" si="4"/>
        <v>0</v>
      </c>
      <c r="O37" s="6">
        <f t="shared" si="5"/>
        <v>0</v>
      </c>
      <c r="P37" s="6">
        <f t="shared" si="6"/>
        <v>0</v>
      </c>
    </row>
    <row r="38" spans="1:16" x14ac:dyDescent="0.25">
      <c r="A38" s="3">
        <f t="shared" si="7"/>
        <v>18</v>
      </c>
      <c r="B38" s="32" t="s">
        <v>49</v>
      </c>
      <c r="C38" s="7"/>
      <c r="D38" s="4"/>
      <c r="E38" s="5"/>
      <c r="F38" s="6"/>
      <c r="G38" s="6"/>
      <c r="H38" s="6">
        <f t="shared" si="0"/>
        <v>0</v>
      </c>
      <c r="I38" s="6"/>
      <c r="J38" s="6"/>
      <c r="K38" s="6">
        <f t="shared" si="1"/>
        <v>0</v>
      </c>
      <c r="L38" s="6">
        <f t="shared" si="2"/>
        <v>0</v>
      </c>
      <c r="M38" s="6">
        <f t="shared" si="3"/>
        <v>0</v>
      </c>
      <c r="N38" s="6">
        <f t="shared" si="4"/>
        <v>0</v>
      </c>
      <c r="O38" s="6">
        <f t="shared" si="5"/>
        <v>0</v>
      </c>
      <c r="P38" s="6">
        <f t="shared" si="6"/>
        <v>0</v>
      </c>
    </row>
    <row r="39" spans="1:16" x14ac:dyDescent="0.25">
      <c r="A39" s="3">
        <f t="shared" si="7"/>
        <v>19</v>
      </c>
      <c r="B39" s="32" t="s">
        <v>49</v>
      </c>
      <c r="C39" s="7"/>
      <c r="D39" s="4"/>
      <c r="E39" s="5"/>
      <c r="F39" s="6"/>
      <c r="G39" s="6"/>
      <c r="H39" s="6">
        <f t="shared" si="0"/>
        <v>0</v>
      </c>
      <c r="I39" s="6"/>
      <c r="J39" s="6"/>
      <c r="K39" s="6">
        <f t="shared" si="1"/>
        <v>0</v>
      </c>
      <c r="L39" s="6">
        <f t="shared" si="2"/>
        <v>0</v>
      </c>
      <c r="M39" s="6">
        <f t="shared" si="3"/>
        <v>0</v>
      </c>
      <c r="N39" s="6">
        <f t="shared" si="4"/>
        <v>0</v>
      </c>
      <c r="O39" s="6">
        <f t="shared" si="5"/>
        <v>0</v>
      </c>
      <c r="P39" s="6">
        <f t="shared" si="6"/>
        <v>0</v>
      </c>
    </row>
    <row r="40" spans="1:16" x14ac:dyDescent="0.25">
      <c r="A40" s="3">
        <f t="shared" si="7"/>
        <v>20</v>
      </c>
      <c r="B40" s="32" t="s">
        <v>49</v>
      </c>
      <c r="C40" s="7"/>
      <c r="D40" s="4"/>
      <c r="E40" s="5"/>
      <c r="F40" s="6"/>
      <c r="G40" s="6"/>
      <c r="H40" s="6">
        <f t="shared" si="0"/>
        <v>0</v>
      </c>
      <c r="I40" s="6"/>
      <c r="J40" s="6"/>
      <c r="K40" s="6">
        <f t="shared" si="1"/>
        <v>0</v>
      </c>
      <c r="L40" s="6">
        <f t="shared" si="2"/>
        <v>0</v>
      </c>
      <c r="M40" s="6">
        <f t="shared" si="3"/>
        <v>0</v>
      </c>
      <c r="N40" s="6">
        <f t="shared" si="4"/>
        <v>0</v>
      </c>
      <c r="O40" s="6">
        <f t="shared" si="5"/>
        <v>0</v>
      </c>
      <c r="P40" s="6">
        <f t="shared" si="6"/>
        <v>0</v>
      </c>
    </row>
    <row r="41" spans="1:16" x14ac:dyDescent="0.25">
      <c r="A41" s="3">
        <f t="shared" si="7"/>
        <v>21</v>
      </c>
      <c r="B41" s="32" t="s">
        <v>49</v>
      </c>
      <c r="C41" s="7"/>
      <c r="D41" s="4"/>
      <c r="E41" s="5"/>
      <c r="F41" s="6"/>
      <c r="G41" s="6"/>
      <c r="H41" s="6">
        <f t="shared" si="0"/>
        <v>0</v>
      </c>
      <c r="I41" s="6"/>
      <c r="J41" s="6"/>
      <c r="K41" s="6">
        <f t="shared" si="1"/>
        <v>0</v>
      </c>
      <c r="L41" s="6">
        <f t="shared" si="2"/>
        <v>0</v>
      </c>
      <c r="M41" s="6">
        <f t="shared" si="3"/>
        <v>0</v>
      </c>
      <c r="N41" s="6">
        <f t="shared" si="4"/>
        <v>0</v>
      </c>
      <c r="O41" s="6">
        <f t="shared" si="5"/>
        <v>0</v>
      </c>
      <c r="P41" s="6">
        <f t="shared" si="6"/>
        <v>0</v>
      </c>
    </row>
    <row r="42" spans="1:16" x14ac:dyDescent="0.25">
      <c r="A42" s="3">
        <f t="shared" si="7"/>
        <v>22</v>
      </c>
      <c r="B42" s="32" t="s">
        <v>49</v>
      </c>
      <c r="C42" s="7"/>
      <c r="D42" s="4"/>
      <c r="E42" s="5"/>
      <c r="F42" s="6"/>
      <c r="G42" s="6"/>
      <c r="H42" s="6">
        <f t="shared" si="0"/>
        <v>0</v>
      </c>
      <c r="I42" s="6"/>
      <c r="J42" s="6"/>
      <c r="K42" s="6">
        <f t="shared" si="1"/>
        <v>0</v>
      </c>
      <c r="L42" s="6">
        <f t="shared" si="2"/>
        <v>0</v>
      </c>
      <c r="M42" s="6">
        <f t="shared" si="3"/>
        <v>0</v>
      </c>
      <c r="N42" s="6">
        <f t="shared" si="4"/>
        <v>0</v>
      </c>
      <c r="O42" s="6">
        <f t="shared" si="5"/>
        <v>0</v>
      </c>
      <c r="P42" s="6">
        <f t="shared" si="6"/>
        <v>0</v>
      </c>
    </row>
    <row r="43" spans="1:16" x14ac:dyDescent="0.25">
      <c r="A43" s="3">
        <f t="shared" si="7"/>
        <v>23</v>
      </c>
      <c r="B43" s="32" t="s">
        <v>49</v>
      </c>
      <c r="C43" s="7"/>
      <c r="D43" s="4"/>
      <c r="E43" s="5"/>
      <c r="F43" s="6"/>
      <c r="G43" s="6"/>
      <c r="H43" s="6">
        <f t="shared" si="0"/>
        <v>0</v>
      </c>
      <c r="I43" s="6"/>
      <c r="J43" s="6"/>
      <c r="K43" s="6">
        <f t="shared" si="1"/>
        <v>0</v>
      </c>
      <c r="L43" s="6">
        <f t="shared" si="2"/>
        <v>0</v>
      </c>
      <c r="M43" s="6">
        <f t="shared" si="3"/>
        <v>0</v>
      </c>
      <c r="N43" s="6">
        <f t="shared" si="4"/>
        <v>0</v>
      </c>
      <c r="O43" s="6">
        <f t="shared" si="5"/>
        <v>0</v>
      </c>
      <c r="P43" s="6">
        <f t="shared" si="6"/>
        <v>0</v>
      </c>
    </row>
    <row r="44" spans="1:16" x14ac:dyDescent="0.25">
      <c r="A44" s="3">
        <f t="shared" si="7"/>
        <v>24</v>
      </c>
      <c r="B44" s="32" t="s">
        <v>49</v>
      </c>
      <c r="C44" s="7"/>
      <c r="D44" s="4"/>
      <c r="E44" s="5"/>
      <c r="F44" s="6"/>
      <c r="G44" s="6"/>
      <c r="H44" s="6">
        <f t="shared" si="0"/>
        <v>0</v>
      </c>
      <c r="I44" s="6"/>
      <c r="J44" s="6"/>
      <c r="K44" s="6">
        <f t="shared" si="1"/>
        <v>0</v>
      </c>
      <c r="L44" s="6">
        <f t="shared" si="2"/>
        <v>0</v>
      </c>
      <c r="M44" s="6">
        <f t="shared" si="3"/>
        <v>0</v>
      </c>
      <c r="N44" s="6">
        <f t="shared" si="4"/>
        <v>0</v>
      </c>
      <c r="O44" s="6">
        <f t="shared" si="5"/>
        <v>0</v>
      </c>
      <c r="P44" s="6">
        <f t="shared" si="6"/>
        <v>0</v>
      </c>
    </row>
    <row r="45" spans="1:16" x14ac:dyDescent="0.25">
      <c r="A45" s="3">
        <f t="shared" si="7"/>
        <v>25</v>
      </c>
      <c r="B45" s="32" t="s">
        <v>49</v>
      </c>
      <c r="C45" s="7"/>
      <c r="D45" s="4"/>
      <c r="E45" s="5"/>
      <c r="F45" s="6"/>
      <c r="G45" s="6"/>
      <c r="H45" s="6">
        <f t="shared" si="0"/>
        <v>0</v>
      </c>
      <c r="I45" s="6"/>
      <c r="J45" s="6"/>
      <c r="K45" s="6">
        <f t="shared" si="1"/>
        <v>0</v>
      </c>
      <c r="L45" s="6">
        <f t="shared" si="2"/>
        <v>0</v>
      </c>
      <c r="M45" s="6">
        <f t="shared" si="3"/>
        <v>0</v>
      </c>
      <c r="N45" s="6">
        <f t="shared" si="4"/>
        <v>0</v>
      </c>
      <c r="O45" s="6">
        <f t="shared" si="5"/>
        <v>0</v>
      </c>
      <c r="P45" s="6">
        <f t="shared" si="6"/>
        <v>0</v>
      </c>
    </row>
    <row r="46" spans="1:16" x14ac:dyDescent="0.25">
      <c r="A46" s="3">
        <f t="shared" si="7"/>
        <v>26</v>
      </c>
      <c r="B46" s="32" t="s">
        <v>49</v>
      </c>
      <c r="C46" s="7"/>
      <c r="D46" s="4"/>
      <c r="E46" s="5"/>
      <c r="F46" s="6"/>
      <c r="G46" s="6"/>
      <c r="H46" s="6">
        <f t="shared" si="0"/>
        <v>0</v>
      </c>
      <c r="I46" s="6"/>
      <c r="J46" s="6"/>
      <c r="K46" s="6">
        <f t="shared" si="1"/>
        <v>0</v>
      </c>
      <c r="L46" s="6">
        <f t="shared" si="2"/>
        <v>0</v>
      </c>
      <c r="M46" s="6">
        <f t="shared" si="3"/>
        <v>0</v>
      </c>
      <c r="N46" s="6">
        <f t="shared" si="4"/>
        <v>0</v>
      </c>
      <c r="O46" s="6">
        <f t="shared" si="5"/>
        <v>0</v>
      </c>
      <c r="P46" s="6">
        <f t="shared" si="6"/>
        <v>0</v>
      </c>
    </row>
    <row r="47" spans="1:16" x14ac:dyDescent="0.25">
      <c r="A47" s="3">
        <f t="shared" si="7"/>
        <v>27</v>
      </c>
      <c r="B47" s="32" t="s">
        <v>49</v>
      </c>
      <c r="C47" s="7"/>
      <c r="D47" s="4"/>
      <c r="E47" s="5"/>
      <c r="F47" s="6"/>
      <c r="G47" s="6"/>
      <c r="H47" s="6">
        <f t="shared" si="0"/>
        <v>0</v>
      </c>
      <c r="I47" s="6"/>
      <c r="J47" s="6"/>
      <c r="K47" s="6">
        <f t="shared" si="1"/>
        <v>0</v>
      </c>
      <c r="L47" s="6">
        <f t="shared" si="2"/>
        <v>0</v>
      </c>
      <c r="M47" s="6">
        <f t="shared" si="3"/>
        <v>0</v>
      </c>
      <c r="N47" s="6">
        <f t="shared" si="4"/>
        <v>0</v>
      </c>
      <c r="O47" s="6">
        <f t="shared" si="5"/>
        <v>0</v>
      </c>
      <c r="P47" s="6">
        <f t="shared" si="6"/>
        <v>0</v>
      </c>
    </row>
    <row r="48" spans="1:16" x14ac:dyDescent="0.25">
      <c r="A48" s="3">
        <f t="shared" si="7"/>
        <v>28</v>
      </c>
      <c r="B48" s="32" t="s">
        <v>49</v>
      </c>
      <c r="C48" s="7"/>
      <c r="D48" s="4"/>
      <c r="E48" s="5"/>
      <c r="F48" s="6"/>
      <c r="G48" s="6"/>
      <c r="H48" s="6">
        <f t="shared" si="0"/>
        <v>0</v>
      </c>
      <c r="I48" s="6"/>
      <c r="J48" s="6"/>
      <c r="K48" s="6">
        <f t="shared" si="1"/>
        <v>0</v>
      </c>
      <c r="L48" s="6">
        <f t="shared" si="2"/>
        <v>0</v>
      </c>
      <c r="M48" s="6">
        <f t="shared" si="3"/>
        <v>0</v>
      </c>
      <c r="N48" s="6">
        <f t="shared" si="4"/>
        <v>0</v>
      </c>
      <c r="O48" s="6">
        <f t="shared" si="5"/>
        <v>0</v>
      </c>
      <c r="P48" s="6">
        <f t="shared" si="6"/>
        <v>0</v>
      </c>
    </row>
    <row r="49" spans="1:16" x14ac:dyDescent="0.25">
      <c r="A49" s="3">
        <f t="shared" si="7"/>
        <v>29</v>
      </c>
      <c r="B49" s="32" t="s">
        <v>49</v>
      </c>
      <c r="C49" s="7"/>
      <c r="D49" s="4"/>
      <c r="E49" s="5"/>
      <c r="F49" s="6"/>
      <c r="G49" s="6"/>
      <c r="H49" s="6">
        <f t="shared" si="0"/>
        <v>0</v>
      </c>
      <c r="I49" s="6"/>
      <c r="J49" s="6"/>
      <c r="K49" s="6">
        <f t="shared" si="1"/>
        <v>0</v>
      </c>
      <c r="L49" s="6">
        <f t="shared" si="2"/>
        <v>0</v>
      </c>
      <c r="M49" s="6">
        <f t="shared" si="3"/>
        <v>0</v>
      </c>
      <c r="N49" s="6">
        <f t="shared" si="4"/>
        <v>0</v>
      </c>
      <c r="O49" s="6">
        <f t="shared" si="5"/>
        <v>0</v>
      </c>
      <c r="P49" s="6">
        <f t="shared" si="6"/>
        <v>0</v>
      </c>
    </row>
    <row r="50" spans="1:16" x14ac:dyDescent="0.25">
      <c r="A50" s="3">
        <f t="shared" si="7"/>
        <v>30</v>
      </c>
      <c r="B50" s="32" t="s">
        <v>49</v>
      </c>
      <c r="C50" s="7"/>
      <c r="D50" s="4"/>
      <c r="E50" s="5"/>
      <c r="F50" s="6"/>
      <c r="G50" s="6"/>
      <c r="H50" s="6">
        <f t="shared" si="0"/>
        <v>0</v>
      </c>
      <c r="I50" s="6"/>
      <c r="J50" s="6"/>
      <c r="K50" s="6">
        <f t="shared" si="1"/>
        <v>0</v>
      </c>
      <c r="L50" s="6">
        <f t="shared" si="2"/>
        <v>0</v>
      </c>
      <c r="M50" s="6">
        <f t="shared" si="3"/>
        <v>0</v>
      </c>
      <c r="N50" s="6">
        <f t="shared" si="4"/>
        <v>0</v>
      </c>
      <c r="O50" s="6">
        <f t="shared" si="5"/>
        <v>0</v>
      </c>
      <c r="P50" s="6">
        <f t="shared" si="6"/>
        <v>0</v>
      </c>
    </row>
    <row r="51" spans="1:16" x14ac:dyDescent="0.25">
      <c r="A51" s="3">
        <f t="shared" si="7"/>
        <v>31</v>
      </c>
      <c r="B51" s="32" t="s">
        <v>49</v>
      </c>
      <c r="C51" s="7"/>
      <c r="D51" s="4"/>
      <c r="E51" s="5"/>
      <c r="F51" s="6"/>
      <c r="G51" s="6"/>
      <c r="H51" s="6">
        <f t="shared" si="0"/>
        <v>0</v>
      </c>
      <c r="I51" s="6"/>
      <c r="J51" s="6"/>
      <c r="K51" s="6">
        <f t="shared" si="1"/>
        <v>0</v>
      </c>
      <c r="L51" s="6">
        <f t="shared" si="2"/>
        <v>0</v>
      </c>
      <c r="M51" s="6">
        <f t="shared" si="3"/>
        <v>0</v>
      </c>
      <c r="N51" s="6">
        <f t="shared" si="4"/>
        <v>0</v>
      </c>
      <c r="O51" s="6">
        <f t="shared" si="5"/>
        <v>0</v>
      </c>
      <c r="P51" s="6">
        <f t="shared" si="6"/>
        <v>0</v>
      </c>
    </row>
    <row r="52" spans="1:16" x14ac:dyDescent="0.25">
      <c r="A52" s="3">
        <f t="shared" si="7"/>
        <v>32</v>
      </c>
      <c r="B52" s="32" t="s">
        <v>49</v>
      </c>
      <c r="C52" s="7"/>
      <c r="D52" s="4"/>
      <c r="E52" s="5"/>
      <c r="F52" s="6"/>
      <c r="G52" s="6"/>
      <c r="H52" s="6">
        <f t="shared" si="0"/>
        <v>0</v>
      </c>
      <c r="I52" s="6"/>
      <c r="J52" s="6"/>
      <c r="K52" s="6">
        <f t="shared" si="1"/>
        <v>0</v>
      </c>
      <c r="L52" s="6">
        <f t="shared" si="2"/>
        <v>0</v>
      </c>
      <c r="M52" s="6">
        <f t="shared" si="3"/>
        <v>0</v>
      </c>
      <c r="N52" s="6">
        <f t="shared" si="4"/>
        <v>0</v>
      </c>
      <c r="O52" s="6">
        <f t="shared" si="5"/>
        <v>0</v>
      </c>
      <c r="P52" s="6">
        <f t="shared" si="6"/>
        <v>0</v>
      </c>
    </row>
    <row r="53" spans="1:16" x14ac:dyDescent="0.25">
      <c r="A53" s="3">
        <f t="shared" si="7"/>
        <v>33</v>
      </c>
      <c r="B53" s="32" t="s">
        <v>49</v>
      </c>
      <c r="C53" s="7"/>
      <c r="D53" s="4"/>
      <c r="E53" s="5"/>
      <c r="F53" s="6"/>
      <c r="G53" s="6"/>
      <c r="H53" s="6">
        <f t="shared" si="0"/>
        <v>0</v>
      </c>
      <c r="I53" s="6"/>
      <c r="J53" s="6"/>
      <c r="K53" s="6">
        <f t="shared" si="1"/>
        <v>0</v>
      </c>
      <c r="L53" s="6">
        <f t="shared" si="2"/>
        <v>0</v>
      </c>
      <c r="M53" s="6">
        <f t="shared" si="3"/>
        <v>0</v>
      </c>
      <c r="N53" s="6">
        <f t="shared" si="4"/>
        <v>0</v>
      </c>
      <c r="O53" s="6">
        <f t="shared" si="5"/>
        <v>0</v>
      </c>
      <c r="P53" s="6">
        <f t="shared" si="6"/>
        <v>0</v>
      </c>
    </row>
    <row r="54" spans="1:16" x14ac:dyDescent="0.25">
      <c r="A54" s="3">
        <f t="shared" si="7"/>
        <v>34</v>
      </c>
      <c r="B54" s="32" t="s">
        <v>49</v>
      </c>
      <c r="C54" s="7"/>
      <c r="D54" s="4"/>
      <c r="E54" s="5"/>
      <c r="F54" s="6"/>
      <c r="G54" s="6"/>
      <c r="H54" s="6">
        <f t="shared" si="0"/>
        <v>0</v>
      </c>
      <c r="I54" s="6"/>
      <c r="J54" s="6"/>
      <c r="K54" s="6">
        <f t="shared" si="1"/>
        <v>0</v>
      </c>
      <c r="L54" s="6">
        <f t="shared" si="2"/>
        <v>0</v>
      </c>
      <c r="M54" s="6">
        <f t="shared" si="3"/>
        <v>0</v>
      </c>
      <c r="N54" s="6">
        <f t="shared" si="4"/>
        <v>0</v>
      </c>
      <c r="O54" s="6">
        <f t="shared" si="5"/>
        <v>0</v>
      </c>
      <c r="P54" s="6">
        <f t="shared" si="6"/>
        <v>0</v>
      </c>
    </row>
    <row r="55" spans="1:16" x14ac:dyDescent="0.25">
      <c r="A55" s="3">
        <f t="shared" si="7"/>
        <v>35</v>
      </c>
      <c r="B55" s="32" t="s">
        <v>49</v>
      </c>
      <c r="C55" s="7"/>
      <c r="D55" s="4"/>
      <c r="E55" s="5"/>
      <c r="F55" s="6"/>
      <c r="G55" s="6"/>
      <c r="H55" s="6">
        <f t="shared" si="0"/>
        <v>0</v>
      </c>
      <c r="I55" s="6"/>
      <c r="J55" s="6"/>
      <c r="K55" s="6">
        <f t="shared" si="1"/>
        <v>0</v>
      </c>
      <c r="L55" s="6">
        <f t="shared" si="2"/>
        <v>0</v>
      </c>
      <c r="M55" s="6">
        <f t="shared" si="3"/>
        <v>0</v>
      </c>
      <c r="N55" s="6">
        <f t="shared" si="4"/>
        <v>0</v>
      </c>
      <c r="O55" s="6">
        <f t="shared" si="5"/>
        <v>0</v>
      </c>
      <c r="P55" s="6">
        <f t="shared" si="6"/>
        <v>0</v>
      </c>
    </row>
    <row r="56" spans="1:16" x14ac:dyDescent="0.25">
      <c r="A56" s="3">
        <f t="shared" si="7"/>
        <v>36</v>
      </c>
      <c r="B56" s="32" t="s">
        <v>49</v>
      </c>
      <c r="C56" s="7"/>
      <c r="D56" s="4"/>
      <c r="E56" s="5"/>
      <c r="F56" s="6"/>
      <c r="G56" s="6"/>
      <c r="H56" s="6">
        <f t="shared" si="0"/>
        <v>0</v>
      </c>
      <c r="I56" s="6"/>
      <c r="J56" s="6"/>
      <c r="K56" s="6">
        <f t="shared" si="1"/>
        <v>0</v>
      </c>
      <c r="L56" s="6">
        <f t="shared" si="2"/>
        <v>0</v>
      </c>
      <c r="M56" s="6">
        <f t="shared" si="3"/>
        <v>0</v>
      </c>
      <c r="N56" s="6">
        <f t="shared" si="4"/>
        <v>0</v>
      </c>
      <c r="O56" s="6">
        <f t="shared" si="5"/>
        <v>0</v>
      </c>
      <c r="P56" s="6">
        <f t="shared" si="6"/>
        <v>0</v>
      </c>
    </row>
    <row r="57" spans="1:16" x14ac:dyDescent="0.25">
      <c r="A57" s="3">
        <f t="shared" si="7"/>
        <v>37</v>
      </c>
      <c r="B57" s="32" t="s">
        <v>49</v>
      </c>
      <c r="C57" s="7"/>
      <c r="D57" s="4"/>
      <c r="E57" s="5"/>
      <c r="F57" s="6"/>
      <c r="G57" s="6"/>
      <c r="H57" s="6">
        <f t="shared" si="0"/>
        <v>0</v>
      </c>
      <c r="I57" s="6"/>
      <c r="J57" s="6"/>
      <c r="K57" s="6">
        <f t="shared" si="1"/>
        <v>0</v>
      </c>
      <c r="L57" s="6">
        <f t="shared" si="2"/>
        <v>0</v>
      </c>
      <c r="M57" s="6">
        <f t="shared" si="3"/>
        <v>0</v>
      </c>
      <c r="N57" s="6">
        <f t="shared" si="4"/>
        <v>0</v>
      </c>
      <c r="O57" s="6">
        <f t="shared" si="5"/>
        <v>0</v>
      </c>
      <c r="P57" s="6">
        <f t="shared" si="6"/>
        <v>0</v>
      </c>
    </row>
    <row r="58" spans="1:16" x14ac:dyDescent="0.25">
      <c r="A58" s="3">
        <f t="shared" si="7"/>
        <v>38</v>
      </c>
      <c r="B58" s="32" t="s">
        <v>49</v>
      </c>
      <c r="C58" s="7"/>
      <c r="D58" s="4"/>
      <c r="E58" s="5"/>
      <c r="F58" s="6"/>
      <c r="G58" s="6"/>
      <c r="H58" s="6">
        <f t="shared" si="0"/>
        <v>0</v>
      </c>
      <c r="I58" s="6"/>
      <c r="J58" s="6"/>
      <c r="K58" s="6">
        <f t="shared" si="1"/>
        <v>0</v>
      </c>
      <c r="L58" s="6">
        <f t="shared" si="2"/>
        <v>0</v>
      </c>
      <c r="M58" s="6">
        <f t="shared" si="3"/>
        <v>0</v>
      </c>
      <c r="N58" s="6">
        <f t="shared" si="4"/>
        <v>0</v>
      </c>
      <c r="O58" s="6">
        <f t="shared" si="5"/>
        <v>0</v>
      </c>
      <c r="P58" s="6">
        <f t="shared" si="6"/>
        <v>0</v>
      </c>
    </row>
    <row r="59" spans="1:16" x14ac:dyDescent="0.25">
      <c r="A59" s="3">
        <f t="shared" si="7"/>
        <v>39</v>
      </c>
      <c r="B59" s="32" t="s">
        <v>49</v>
      </c>
      <c r="C59" s="7"/>
      <c r="D59" s="4"/>
      <c r="E59" s="5"/>
      <c r="F59" s="6"/>
      <c r="G59" s="6"/>
      <c r="H59" s="6">
        <f t="shared" si="0"/>
        <v>0</v>
      </c>
      <c r="I59" s="6"/>
      <c r="J59" s="6"/>
      <c r="K59" s="6">
        <f t="shared" si="1"/>
        <v>0</v>
      </c>
      <c r="L59" s="6">
        <f t="shared" si="2"/>
        <v>0</v>
      </c>
      <c r="M59" s="6">
        <f t="shared" si="3"/>
        <v>0</v>
      </c>
      <c r="N59" s="6">
        <f t="shared" si="4"/>
        <v>0</v>
      </c>
      <c r="O59" s="6">
        <f t="shared" si="5"/>
        <v>0</v>
      </c>
      <c r="P59" s="6">
        <f t="shared" si="6"/>
        <v>0</v>
      </c>
    </row>
    <row r="60" spans="1:16" x14ac:dyDescent="0.25">
      <c r="A60" s="3">
        <f t="shared" si="7"/>
        <v>40</v>
      </c>
      <c r="B60" s="32" t="s">
        <v>49</v>
      </c>
      <c r="C60" s="7"/>
      <c r="D60" s="4"/>
      <c r="E60" s="5"/>
      <c r="F60" s="6"/>
      <c r="G60" s="6"/>
      <c r="H60" s="6">
        <f t="shared" si="0"/>
        <v>0</v>
      </c>
      <c r="I60" s="6"/>
      <c r="J60" s="6"/>
      <c r="K60" s="6">
        <f t="shared" si="1"/>
        <v>0</v>
      </c>
      <c r="L60" s="6">
        <f t="shared" si="2"/>
        <v>0</v>
      </c>
      <c r="M60" s="6">
        <f t="shared" si="3"/>
        <v>0</v>
      </c>
      <c r="N60" s="6">
        <f t="shared" si="4"/>
        <v>0</v>
      </c>
      <c r="O60" s="6">
        <f t="shared" si="5"/>
        <v>0</v>
      </c>
      <c r="P60" s="6">
        <f t="shared" si="6"/>
        <v>0</v>
      </c>
    </row>
    <row r="61" spans="1:16" x14ac:dyDescent="0.25">
      <c r="A61" s="3">
        <f t="shared" si="7"/>
        <v>41</v>
      </c>
      <c r="B61" s="32" t="s">
        <v>49</v>
      </c>
      <c r="C61" s="7"/>
      <c r="D61" s="4"/>
      <c r="E61" s="5"/>
      <c r="F61" s="6"/>
      <c r="G61" s="6"/>
      <c r="H61" s="6">
        <f t="shared" si="0"/>
        <v>0</v>
      </c>
      <c r="I61" s="6"/>
      <c r="J61" s="6"/>
      <c r="K61" s="6">
        <f t="shared" si="1"/>
        <v>0</v>
      </c>
      <c r="L61" s="6">
        <f t="shared" si="2"/>
        <v>0</v>
      </c>
      <c r="M61" s="6">
        <f t="shared" si="3"/>
        <v>0</v>
      </c>
      <c r="N61" s="6">
        <f t="shared" si="4"/>
        <v>0</v>
      </c>
      <c r="O61" s="6">
        <f t="shared" si="5"/>
        <v>0</v>
      </c>
      <c r="P61" s="6">
        <f t="shared" si="6"/>
        <v>0</v>
      </c>
    </row>
    <row r="62" spans="1:16" x14ac:dyDescent="0.25">
      <c r="A62" s="3">
        <f t="shared" si="7"/>
        <v>42</v>
      </c>
      <c r="B62" s="32" t="s">
        <v>49</v>
      </c>
      <c r="C62" s="7"/>
      <c r="D62" s="4"/>
      <c r="E62" s="5"/>
      <c r="F62" s="6"/>
      <c r="G62" s="6"/>
      <c r="H62" s="6">
        <f t="shared" si="0"/>
        <v>0</v>
      </c>
      <c r="I62" s="6"/>
      <c r="J62" s="6"/>
      <c r="K62" s="6">
        <f t="shared" si="1"/>
        <v>0</v>
      </c>
      <c r="L62" s="6">
        <f t="shared" si="2"/>
        <v>0</v>
      </c>
      <c r="M62" s="6">
        <f t="shared" si="3"/>
        <v>0</v>
      </c>
      <c r="N62" s="6">
        <f t="shared" si="4"/>
        <v>0</v>
      </c>
      <c r="O62" s="6">
        <f t="shared" si="5"/>
        <v>0</v>
      </c>
      <c r="P62" s="6">
        <f t="shared" si="6"/>
        <v>0</v>
      </c>
    </row>
    <row r="63" spans="1:16" x14ac:dyDescent="0.25">
      <c r="A63" s="3">
        <f t="shared" si="7"/>
        <v>43</v>
      </c>
      <c r="B63" s="32" t="s">
        <v>49</v>
      </c>
      <c r="C63" s="7"/>
      <c r="D63" s="4"/>
      <c r="E63" s="5"/>
      <c r="F63" s="6"/>
      <c r="G63" s="6"/>
      <c r="H63" s="6">
        <f t="shared" si="0"/>
        <v>0</v>
      </c>
      <c r="I63" s="6"/>
      <c r="J63" s="6"/>
      <c r="K63" s="6">
        <f t="shared" si="1"/>
        <v>0</v>
      </c>
      <c r="L63" s="6">
        <f t="shared" si="2"/>
        <v>0</v>
      </c>
      <c r="M63" s="6">
        <f t="shared" si="3"/>
        <v>0</v>
      </c>
      <c r="N63" s="6">
        <f t="shared" si="4"/>
        <v>0</v>
      </c>
      <c r="O63" s="6">
        <f t="shared" si="5"/>
        <v>0</v>
      </c>
      <c r="P63" s="6">
        <f t="shared" si="6"/>
        <v>0</v>
      </c>
    </row>
    <row r="64" spans="1:16" x14ac:dyDescent="0.25">
      <c r="A64" s="3">
        <f t="shared" si="7"/>
        <v>44</v>
      </c>
      <c r="B64" s="32" t="s">
        <v>49</v>
      </c>
      <c r="C64" s="7"/>
      <c r="D64" s="4"/>
      <c r="E64" s="5"/>
      <c r="F64" s="6"/>
      <c r="G64" s="6"/>
      <c r="H64" s="6">
        <f t="shared" si="0"/>
        <v>0</v>
      </c>
      <c r="I64" s="6"/>
      <c r="J64" s="6"/>
      <c r="K64" s="6">
        <f t="shared" si="1"/>
        <v>0</v>
      </c>
      <c r="L64" s="6">
        <f t="shared" si="2"/>
        <v>0</v>
      </c>
      <c r="M64" s="6">
        <f t="shared" si="3"/>
        <v>0</v>
      </c>
      <c r="N64" s="6">
        <f t="shared" si="4"/>
        <v>0</v>
      </c>
      <c r="O64" s="6">
        <f t="shared" si="5"/>
        <v>0</v>
      </c>
      <c r="P64" s="6">
        <f t="shared" si="6"/>
        <v>0</v>
      </c>
    </row>
    <row r="65" spans="1:16" x14ac:dyDescent="0.25">
      <c r="A65" s="3">
        <f t="shared" si="7"/>
        <v>45</v>
      </c>
      <c r="B65" s="32" t="s">
        <v>49</v>
      </c>
      <c r="C65" s="7"/>
      <c r="D65" s="4"/>
      <c r="E65" s="5"/>
      <c r="F65" s="6"/>
      <c r="G65" s="6"/>
      <c r="H65" s="6">
        <f t="shared" si="0"/>
        <v>0</v>
      </c>
      <c r="I65" s="6"/>
      <c r="J65" s="6"/>
      <c r="K65" s="6">
        <f t="shared" si="1"/>
        <v>0</v>
      </c>
      <c r="L65" s="6">
        <f t="shared" si="2"/>
        <v>0</v>
      </c>
      <c r="M65" s="6">
        <f t="shared" si="3"/>
        <v>0</v>
      </c>
      <c r="N65" s="6">
        <f t="shared" si="4"/>
        <v>0</v>
      </c>
      <c r="O65" s="6">
        <f t="shared" si="5"/>
        <v>0</v>
      </c>
      <c r="P65" s="6">
        <f t="shared" si="6"/>
        <v>0</v>
      </c>
    </row>
    <row r="66" spans="1:16" x14ac:dyDescent="0.25">
      <c r="A66" s="3">
        <f t="shared" si="7"/>
        <v>46</v>
      </c>
      <c r="B66" s="32" t="s">
        <v>49</v>
      </c>
      <c r="C66" s="7"/>
      <c r="D66" s="4"/>
      <c r="E66" s="5"/>
      <c r="F66" s="6"/>
      <c r="G66" s="6"/>
      <c r="H66" s="6">
        <f t="shared" si="0"/>
        <v>0</v>
      </c>
      <c r="I66" s="6"/>
      <c r="J66" s="6"/>
      <c r="K66" s="6">
        <f t="shared" si="1"/>
        <v>0</v>
      </c>
      <c r="L66" s="6">
        <f t="shared" si="2"/>
        <v>0</v>
      </c>
      <c r="M66" s="6">
        <f t="shared" si="3"/>
        <v>0</v>
      </c>
      <c r="N66" s="6">
        <f t="shared" si="4"/>
        <v>0</v>
      </c>
      <c r="O66" s="6">
        <f t="shared" si="5"/>
        <v>0</v>
      </c>
      <c r="P66" s="6">
        <f t="shared" si="6"/>
        <v>0</v>
      </c>
    </row>
    <row r="67" spans="1:16" x14ac:dyDescent="0.25">
      <c r="A67" s="3">
        <f t="shared" si="7"/>
        <v>47</v>
      </c>
      <c r="B67" s="32" t="s">
        <v>49</v>
      </c>
      <c r="C67" s="7"/>
      <c r="D67" s="4"/>
      <c r="E67" s="5"/>
      <c r="F67" s="6"/>
      <c r="G67" s="6"/>
      <c r="H67" s="6">
        <f t="shared" si="0"/>
        <v>0</v>
      </c>
      <c r="I67" s="6"/>
      <c r="J67" s="6"/>
      <c r="K67" s="6">
        <f t="shared" si="1"/>
        <v>0</v>
      </c>
      <c r="L67" s="6">
        <f t="shared" si="2"/>
        <v>0</v>
      </c>
      <c r="M67" s="6">
        <f t="shared" si="3"/>
        <v>0</v>
      </c>
      <c r="N67" s="6">
        <f t="shared" si="4"/>
        <v>0</v>
      </c>
      <c r="O67" s="6">
        <f t="shared" si="5"/>
        <v>0</v>
      </c>
      <c r="P67" s="6">
        <f t="shared" si="6"/>
        <v>0</v>
      </c>
    </row>
    <row r="68" spans="1:16" x14ac:dyDescent="0.25">
      <c r="A68" s="3">
        <f t="shared" si="7"/>
        <v>48</v>
      </c>
      <c r="B68" s="32" t="s">
        <v>49</v>
      </c>
      <c r="C68" s="7"/>
      <c r="D68" s="4"/>
      <c r="E68" s="5"/>
      <c r="F68" s="6"/>
      <c r="G68" s="6"/>
      <c r="H68" s="6">
        <f t="shared" si="0"/>
        <v>0</v>
      </c>
      <c r="I68" s="6"/>
      <c r="J68" s="6"/>
      <c r="K68" s="6">
        <f t="shared" si="1"/>
        <v>0</v>
      </c>
      <c r="L68" s="6">
        <f t="shared" si="2"/>
        <v>0</v>
      </c>
      <c r="M68" s="6">
        <f t="shared" si="3"/>
        <v>0</v>
      </c>
      <c r="N68" s="6">
        <f t="shared" si="4"/>
        <v>0</v>
      </c>
      <c r="O68" s="6">
        <f t="shared" si="5"/>
        <v>0</v>
      </c>
      <c r="P68" s="6">
        <f t="shared" si="6"/>
        <v>0</v>
      </c>
    </row>
    <row r="69" spans="1:16" x14ac:dyDescent="0.25">
      <c r="A69" s="3">
        <f t="shared" si="7"/>
        <v>49</v>
      </c>
      <c r="B69" s="32" t="s">
        <v>49</v>
      </c>
      <c r="C69" s="7"/>
      <c r="D69" s="4"/>
      <c r="E69" s="5"/>
      <c r="F69" s="6"/>
      <c r="G69" s="6"/>
      <c r="H69" s="6">
        <f t="shared" si="0"/>
        <v>0</v>
      </c>
      <c r="I69" s="6"/>
      <c r="J69" s="6"/>
      <c r="K69" s="6">
        <f t="shared" si="1"/>
        <v>0</v>
      </c>
      <c r="L69" s="6">
        <f t="shared" si="2"/>
        <v>0</v>
      </c>
      <c r="M69" s="6">
        <f t="shared" si="3"/>
        <v>0</v>
      </c>
      <c r="N69" s="6">
        <f t="shared" si="4"/>
        <v>0</v>
      </c>
      <c r="O69" s="6">
        <f t="shared" si="5"/>
        <v>0</v>
      </c>
      <c r="P69" s="6">
        <f t="shared" si="6"/>
        <v>0</v>
      </c>
    </row>
    <row r="70" spans="1:16" x14ac:dyDescent="0.25">
      <c r="A70" s="3">
        <f t="shared" si="7"/>
        <v>50</v>
      </c>
      <c r="B70" s="32" t="s">
        <v>49</v>
      </c>
      <c r="C70" s="7"/>
      <c r="D70" s="4"/>
      <c r="E70" s="5"/>
      <c r="F70" s="6"/>
      <c r="G70" s="6"/>
      <c r="H70" s="6">
        <f t="shared" si="0"/>
        <v>0</v>
      </c>
      <c r="I70" s="6"/>
      <c r="J70" s="6"/>
      <c r="K70" s="6">
        <f t="shared" si="1"/>
        <v>0</v>
      </c>
      <c r="L70" s="6">
        <f t="shared" si="2"/>
        <v>0</v>
      </c>
      <c r="M70" s="6">
        <f t="shared" si="3"/>
        <v>0</v>
      </c>
      <c r="N70" s="6">
        <f t="shared" si="4"/>
        <v>0</v>
      </c>
      <c r="O70" s="6">
        <f t="shared" si="5"/>
        <v>0</v>
      </c>
      <c r="P70" s="6">
        <f t="shared" si="6"/>
        <v>0</v>
      </c>
    </row>
    <row r="71" spans="1:16" x14ac:dyDescent="0.25">
      <c r="A71" s="3">
        <f t="shared" si="7"/>
        <v>51</v>
      </c>
      <c r="B71" s="32" t="s">
        <v>49</v>
      </c>
      <c r="C71" s="7"/>
      <c r="D71" s="4"/>
      <c r="E71" s="5"/>
      <c r="F71" s="6"/>
      <c r="G71" s="6"/>
      <c r="H71" s="6">
        <f t="shared" si="0"/>
        <v>0</v>
      </c>
      <c r="I71" s="6"/>
      <c r="J71" s="6"/>
      <c r="K71" s="6">
        <f t="shared" si="1"/>
        <v>0</v>
      </c>
      <c r="L71" s="6">
        <f t="shared" si="2"/>
        <v>0</v>
      </c>
      <c r="M71" s="6">
        <f t="shared" si="3"/>
        <v>0</v>
      </c>
      <c r="N71" s="6">
        <f t="shared" si="4"/>
        <v>0</v>
      </c>
      <c r="O71" s="6">
        <f t="shared" si="5"/>
        <v>0</v>
      </c>
      <c r="P71" s="6">
        <f t="shared" si="6"/>
        <v>0</v>
      </c>
    </row>
    <row r="72" spans="1:16" x14ac:dyDescent="0.25">
      <c r="A72" s="3">
        <f t="shared" si="7"/>
        <v>52</v>
      </c>
      <c r="B72" s="32" t="s">
        <v>49</v>
      </c>
      <c r="C72" s="7"/>
      <c r="D72" s="4"/>
      <c r="E72" s="5"/>
      <c r="F72" s="6"/>
      <c r="G72" s="6"/>
      <c r="H72" s="6">
        <f t="shared" si="0"/>
        <v>0</v>
      </c>
      <c r="I72" s="6"/>
      <c r="J72" s="6"/>
      <c r="K72" s="6">
        <f t="shared" si="1"/>
        <v>0</v>
      </c>
      <c r="L72" s="6">
        <f t="shared" si="2"/>
        <v>0</v>
      </c>
      <c r="M72" s="6">
        <f t="shared" si="3"/>
        <v>0</v>
      </c>
      <c r="N72" s="6">
        <f t="shared" si="4"/>
        <v>0</v>
      </c>
      <c r="O72" s="6">
        <f t="shared" si="5"/>
        <v>0</v>
      </c>
      <c r="P72" s="6">
        <f t="shared" si="6"/>
        <v>0</v>
      </c>
    </row>
    <row r="73" spans="1:16" x14ac:dyDescent="0.25">
      <c r="A73" s="3">
        <f t="shared" si="7"/>
        <v>53</v>
      </c>
      <c r="B73" s="32" t="s">
        <v>49</v>
      </c>
      <c r="C73" s="7"/>
      <c r="D73" s="4"/>
      <c r="E73" s="5"/>
      <c r="F73" s="6"/>
      <c r="G73" s="6"/>
      <c r="H73" s="6">
        <f t="shared" si="0"/>
        <v>0</v>
      </c>
      <c r="I73" s="6"/>
      <c r="J73" s="6"/>
      <c r="K73" s="6">
        <f t="shared" si="1"/>
        <v>0</v>
      </c>
      <c r="L73" s="6">
        <f t="shared" si="2"/>
        <v>0</v>
      </c>
      <c r="M73" s="6">
        <f t="shared" si="3"/>
        <v>0</v>
      </c>
      <c r="N73" s="6">
        <f t="shared" si="4"/>
        <v>0</v>
      </c>
      <c r="O73" s="6">
        <f t="shared" si="5"/>
        <v>0</v>
      </c>
      <c r="P73" s="6">
        <f t="shared" si="6"/>
        <v>0</v>
      </c>
    </row>
    <row r="74" spans="1:16" x14ac:dyDescent="0.25">
      <c r="A74" s="3">
        <f t="shared" si="7"/>
        <v>54</v>
      </c>
      <c r="B74" s="32" t="s">
        <v>49</v>
      </c>
      <c r="C74" s="7"/>
      <c r="D74" s="4"/>
      <c r="E74" s="5"/>
      <c r="F74" s="6"/>
      <c r="G74" s="6"/>
      <c r="H74" s="6">
        <f t="shared" si="0"/>
        <v>0</v>
      </c>
      <c r="I74" s="6"/>
      <c r="J74" s="6"/>
      <c r="K74" s="6">
        <f t="shared" si="1"/>
        <v>0</v>
      </c>
      <c r="L74" s="6">
        <f t="shared" si="2"/>
        <v>0</v>
      </c>
      <c r="M74" s="6">
        <f t="shared" si="3"/>
        <v>0</v>
      </c>
      <c r="N74" s="6">
        <f t="shared" si="4"/>
        <v>0</v>
      </c>
      <c r="O74" s="6">
        <f t="shared" si="5"/>
        <v>0</v>
      </c>
      <c r="P74" s="6">
        <f t="shared" si="6"/>
        <v>0</v>
      </c>
    </row>
    <row r="75" spans="1:16" x14ac:dyDescent="0.25">
      <c r="A75" s="3">
        <f t="shared" si="7"/>
        <v>55</v>
      </c>
      <c r="B75" s="32" t="s">
        <v>49</v>
      </c>
      <c r="C75" s="7"/>
      <c r="D75" s="4"/>
      <c r="E75" s="5"/>
      <c r="F75" s="6"/>
      <c r="G75" s="6"/>
      <c r="H75" s="6">
        <f t="shared" si="0"/>
        <v>0</v>
      </c>
      <c r="I75" s="6"/>
      <c r="J75" s="6"/>
      <c r="K75" s="6">
        <f t="shared" si="1"/>
        <v>0</v>
      </c>
      <c r="L75" s="6">
        <f t="shared" si="2"/>
        <v>0</v>
      </c>
      <c r="M75" s="6">
        <f t="shared" si="3"/>
        <v>0</v>
      </c>
      <c r="N75" s="6">
        <f t="shared" si="4"/>
        <v>0</v>
      </c>
      <c r="O75" s="6">
        <f t="shared" si="5"/>
        <v>0</v>
      </c>
      <c r="P75" s="6">
        <f t="shared" si="6"/>
        <v>0</v>
      </c>
    </row>
    <row r="76" spans="1:16" x14ac:dyDescent="0.25">
      <c r="A76" s="3">
        <f t="shared" si="7"/>
        <v>56</v>
      </c>
      <c r="B76" s="32" t="s">
        <v>49</v>
      </c>
      <c r="C76" s="7"/>
      <c r="D76" s="4"/>
      <c r="E76" s="5"/>
      <c r="F76" s="6"/>
      <c r="G76" s="6"/>
      <c r="H76" s="6">
        <f t="shared" si="0"/>
        <v>0</v>
      </c>
      <c r="I76" s="6"/>
      <c r="J76" s="6"/>
      <c r="K76" s="6">
        <f t="shared" si="1"/>
        <v>0</v>
      </c>
      <c r="L76" s="6">
        <f t="shared" si="2"/>
        <v>0</v>
      </c>
      <c r="M76" s="6">
        <f t="shared" si="3"/>
        <v>0</v>
      </c>
      <c r="N76" s="6">
        <f t="shared" si="4"/>
        <v>0</v>
      </c>
      <c r="O76" s="6">
        <f t="shared" si="5"/>
        <v>0</v>
      </c>
      <c r="P76" s="6">
        <f t="shared" si="6"/>
        <v>0</v>
      </c>
    </row>
    <row r="77" spans="1:16" x14ac:dyDescent="0.25">
      <c r="A77" s="3">
        <f t="shared" si="7"/>
        <v>57</v>
      </c>
      <c r="B77" s="32" t="s">
        <v>49</v>
      </c>
      <c r="C77" s="7"/>
      <c r="D77" s="4"/>
      <c r="E77" s="5"/>
      <c r="F77" s="6"/>
      <c r="G77" s="6"/>
      <c r="H77" s="6">
        <f t="shared" si="0"/>
        <v>0</v>
      </c>
      <c r="I77" s="6"/>
      <c r="J77" s="6"/>
      <c r="K77" s="6">
        <f t="shared" si="1"/>
        <v>0</v>
      </c>
      <c r="L77" s="6">
        <f t="shared" si="2"/>
        <v>0</v>
      </c>
      <c r="M77" s="6">
        <f t="shared" si="3"/>
        <v>0</v>
      </c>
      <c r="N77" s="6">
        <f t="shared" si="4"/>
        <v>0</v>
      </c>
      <c r="O77" s="6">
        <f t="shared" si="5"/>
        <v>0</v>
      </c>
      <c r="P77" s="6">
        <f t="shared" si="6"/>
        <v>0</v>
      </c>
    </row>
    <row r="78" spans="1:16" x14ac:dyDescent="0.25">
      <c r="A78" s="3">
        <f t="shared" si="7"/>
        <v>58</v>
      </c>
      <c r="B78" s="32" t="s">
        <v>49</v>
      </c>
      <c r="C78" s="7"/>
      <c r="D78" s="4"/>
      <c r="E78" s="5"/>
      <c r="F78" s="6"/>
      <c r="G78" s="6"/>
      <c r="H78" s="6">
        <f t="shared" si="0"/>
        <v>0</v>
      </c>
      <c r="I78" s="6"/>
      <c r="J78" s="6"/>
      <c r="K78" s="6">
        <f t="shared" si="1"/>
        <v>0</v>
      </c>
      <c r="L78" s="6">
        <f t="shared" si="2"/>
        <v>0</v>
      </c>
      <c r="M78" s="6">
        <f t="shared" si="3"/>
        <v>0</v>
      </c>
      <c r="N78" s="6">
        <f t="shared" si="4"/>
        <v>0</v>
      </c>
      <c r="O78" s="6">
        <f t="shared" si="5"/>
        <v>0</v>
      </c>
      <c r="P78" s="6">
        <f t="shared" si="6"/>
        <v>0</v>
      </c>
    </row>
    <row r="79" spans="1:16" x14ac:dyDescent="0.25">
      <c r="A79" s="3">
        <f t="shared" si="7"/>
        <v>59</v>
      </c>
      <c r="B79" s="32" t="s">
        <v>49</v>
      </c>
      <c r="C79" s="7"/>
      <c r="D79" s="4"/>
      <c r="E79" s="5"/>
      <c r="F79" s="6"/>
      <c r="G79" s="6"/>
      <c r="H79" s="6">
        <f t="shared" si="0"/>
        <v>0</v>
      </c>
      <c r="I79" s="6"/>
      <c r="J79" s="6"/>
      <c r="K79" s="6">
        <f t="shared" si="1"/>
        <v>0</v>
      </c>
      <c r="L79" s="6">
        <f t="shared" si="2"/>
        <v>0</v>
      </c>
      <c r="M79" s="6">
        <f t="shared" si="3"/>
        <v>0</v>
      </c>
      <c r="N79" s="6">
        <f t="shared" si="4"/>
        <v>0</v>
      </c>
      <c r="O79" s="6">
        <f t="shared" si="5"/>
        <v>0</v>
      </c>
      <c r="P79" s="6">
        <f t="shared" si="6"/>
        <v>0</v>
      </c>
    </row>
    <row r="80" spans="1:16" x14ac:dyDescent="0.25">
      <c r="A80" s="3">
        <f t="shared" si="7"/>
        <v>60</v>
      </c>
      <c r="B80" s="32" t="s">
        <v>49</v>
      </c>
      <c r="C80" s="7"/>
      <c r="D80" s="4"/>
      <c r="E80" s="5"/>
      <c r="F80" s="6"/>
      <c r="G80" s="6"/>
      <c r="H80" s="6">
        <f t="shared" si="0"/>
        <v>0</v>
      </c>
      <c r="I80" s="6"/>
      <c r="J80" s="6"/>
      <c r="K80" s="6">
        <f t="shared" si="1"/>
        <v>0</v>
      </c>
      <c r="L80" s="6">
        <f t="shared" si="2"/>
        <v>0</v>
      </c>
      <c r="M80" s="6">
        <f t="shared" si="3"/>
        <v>0</v>
      </c>
      <c r="N80" s="6">
        <f t="shared" si="4"/>
        <v>0</v>
      </c>
      <c r="O80" s="6">
        <f t="shared" si="5"/>
        <v>0</v>
      </c>
      <c r="P80" s="6">
        <f t="shared" si="6"/>
        <v>0</v>
      </c>
    </row>
    <row r="81" spans="1:16" x14ac:dyDescent="0.25">
      <c r="A81" s="3">
        <f t="shared" si="7"/>
        <v>61</v>
      </c>
      <c r="B81" s="32" t="s">
        <v>49</v>
      </c>
      <c r="C81" s="7"/>
      <c r="D81" s="4"/>
      <c r="E81" s="5"/>
      <c r="F81" s="6"/>
      <c r="G81" s="6"/>
      <c r="H81" s="6">
        <f t="shared" si="0"/>
        <v>0</v>
      </c>
      <c r="I81" s="6"/>
      <c r="J81" s="6"/>
      <c r="K81" s="6">
        <f t="shared" si="1"/>
        <v>0</v>
      </c>
      <c r="L81" s="6">
        <f t="shared" si="2"/>
        <v>0</v>
      </c>
      <c r="M81" s="6">
        <f t="shared" si="3"/>
        <v>0</v>
      </c>
      <c r="N81" s="6">
        <f t="shared" si="4"/>
        <v>0</v>
      </c>
      <c r="O81" s="6">
        <f t="shared" si="5"/>
        <v>0</v>
      </c>
      <c r="P81" s="6">
        <f t="shared" si="6"/>
        <v>0</v>
      </c>
    </row>
    <row r="82" spans="1:16" x14ac:dyDescent="0.25">
      <c r="A82" s="3">
        <f t="shared" si="7"/>
        <v>62</v>
      </c>
      <c r="B82" s="32" t="s">
        <v>49</v>
      </c>
      <c r="C82" s="7"/>
      <c r="D82" s="4"/>
      <c r="E82" s="5"/>
      <c r="F82" s="6"/>
      <c r="G82" s="6"/>
      <c r="H82" s="6">
        <f t="shared" si="0"/>
        <v>0</v>
      </c>
      <c r="I82" s="6"/>
      <c r="J82" s="6"/>
      <c r="K82" s="6">
        <f t="shared" si="1"/>
        <v>0</v>
      </c>
      <c r="L82" s="6">
        <f t="shared" si="2"/>
        <v>0</v>
      </c>
      <c r="M82" s="6">
        <f t="shared" si="3"/>
        <v>0</v>
      </c>
      <c r="N82" s="6">
        <f t="shared" si="4"/>
        <v>0</v>
      </c>
      <c r="O82" s="6">
        <f t="shared" si="5"/>
        <v>0</v>
      </c>
      <c r="P82" s="6">
        <f t="shared" si="6"/>
        <v>0</v>
      </c>
    </row>
    <row r="83" spans="1:16" x14ac:dyDescent="0.25">
      <c r="A83" s="3">
        <f t="shared" si="7"/>
        <v>63</v>
      </c>
      <c r="B83" s="32" t="s">
        <v>49</v>
      </c>
      <c r="C83" s="7"/>
      <c r="D83" s="4"/>
      <c r="E83" s="5"/>
      <c r="F83" s="6"/>
      <c r="G83" s="6"/>
      <c r="H83" s="6">
        <f t="shared" si="0"/>
        <v>0</v>
      </c>
      <c r="I83" s="6"/>
      <c r="J83" s="6"/>
      <c r="K83" s="6">
        <f t="shared" si="1"/>
        <v>0</v>
      </c>
      <c r="L83" s="6">
        <f t="shared" si="2"/>
        <v>0</v>
      </c>
      <c r="M83" s="6">
        <f t="shared" si="3"/>
        <v>0</v>
      </c>
      <c r="N83" s="6">
        <f t="shared" si="4"/>
        <v>0</v>
      </c>
      <c r="O83" s="6">
        <f t="shared" si="5"/>
        <v>0</v>
      </c>
      <c r="P83" s="6">
        <f t="shared" si="6"/>
        <v>0</v>
      </c>
    </row>
    <row r="84" spans="1:16" x14ac:dyDescent="0.25">
      <c r="A84" s="3">
        <f t="shared" si="7"/>
        <v>64</v>
      </c>
      <c r="B84" s="32" t="s">
        <v>49</v>
      </c>
      <c r="C84" s="7"/>
      <c r="D84" s="4"/>
      <c r="E84" s="5"/>
      <c r="F84" s="6"/>
      <c r="G84" s="6"/>
      <c r="H84" s="6">
        <f t="shared" si="0"/>
        <v>0</v>
      </c>
      <c r="I84" s="6"/>
      <c r="J84" s="6"/>
      <c r="K84" s="6">
        <f t="shared" si="1"/>
        <v>0</v>
      </c>
      <c r="L84" s="6">
        <f t="shared" si="2"/>
        <v>0</v>
      </c>
      <c r="M84" s="6">
        <f t="shared" si="3"/>
        <v>0</v>
      </c>
      <c r="N84" s="6">
        <f t="shared" si="4"/>
        <v>0</v>
      </c>
      <c r="O84" s="6">
        <f t="shared" si="5"/>
        <v>0</v>
      </c>
      <c r="P84" s="6">
        <f t="shared" si="6"/>
        <v>0</v>
      </c>
    </row>
    <row r="85" spans="1:16" x14ac:dyDescent="0.25">
      <c r="A85" s="3">
        <f t="shared" si="7"/>
        <v>65</v>
      </c>
      <c r="B85" s="32" t="s">
        <v>49</v>
      </c>
      <c r="C85" s="7"/>
      <c r="D85" s="4"/>
      <c r="E85" s="5"/>
      <c r="F85" s="6"/>
      <c r="G85" s="6"/>
      <c r="H85" s="6">
        <f t="shared" si="0"/>
        <v>0</v>
      </c>
      <c r="I85" s="6"/>
      <c r="J85" s="6"/>
      <c r="K85" s="6">
        <f t="shared" si="1"/>
        <v>0</v>
      </c>
      <c r="L85" s="6">
        <f t="shared" si="2"/>
        <v>0</v>
      </c>
      <c r="M85" s="6">
        <f t="shared" si="3"/>
        <v>0</v>
      </c>
      <c r="N85" s="6">
        <f t="shared" si="4"/>
        <v>0</v>
      </c>
      <c r="O85" s="6">
        <f t="shared" si="5"/>
        <v>0</v>
      </c>
      <c r="P85" s="6">
        <f t="shared" si="6"/>
        <v>0</v>
      </c>
    </row>
    <row r="86" spans="1:16" x14ac:dyDescent="0.25">
      <c r="A86" s="3">
        <f t="shared" si="7"/>
        <v>66</v>
      </c>
      <c r="B86" s="32" t="s">
        <v>49</v>
      </c>
      <c r="C86" s="7"/>
      <c r="D86" s="4"/>
      <c r="E86" s="5"/>
      <c r="F86" s="6"/>
      <c r="G86" s="6"/>
      <c r="H86" s="6">
        <f t="shared" si="0"/>
        <v>0</v>
      </c>
      <c r="I86" s="6"/>
      <c r="J86" s="6"/>
      <c r="K86" s="6">
        <f t="shared" si="1"/>
        <v>0</v>
      </c>
      <c r="L86" s="6">
        <f t="shared" si="2"/>
        <v>0</v>
      </c>
      <c r="M86" s="6">
        <f t="shared" si="3"/>
        <v>0</v>
      </c>
      <c r="N86" s="6">
        <f t="shared" si="4"/>
        <v>0</v>
      </c>
      <c r="O86" s="6">
        <f t="shared" si="5"/>
        <v>0</v>
      </c>
      <c r="P86" s="6">
        <f t="shared" si="6"/>
        <v>0</v>
      </c>
    </row>
    <row r="87" spans="1:16" x14ac:dyDescent="0.25">
      <c r="A87" s="3">
        <f t="shared" ref="A87:A121" si="8">A86+1</f>
        <v>67</v>
      </c>
      <c r="B87" s="32" t="s">
        <v>49</v>
      </c>
      <c r="C87" s="7"/>
      <c r="D87" s="4"/>
      <c r="E87" s="5"/>
      <c r="F87" s="6"/>
      <c r="G87" s="6"/>
      <c r="H87" s="6">
        <f t="shared" si="0"/>
        <v>0</v>
      </c>
      <c r="I87" s="6"/>
      <c r="J87" s="6"/>
      <c r="K87" s="6">
        <f t="shared" si="1"/>
        <v>0</v>
      </c>
      <c r="L87" s="6">
        <f t="shared" si="2"/>
        <v>0</v>
      </c>
      <c r="M87" s="6">
        <f t="shared" si="3"/>
        <v>0</v>
      </c>
      <c r="N87" s="6">
        <f t="shared" si="4"/>
        <v>0</v>
      </c>
      <c r="O87" s="6">
        <f t="shared" si="5"/>
        <v>0</v>
      </c>
      <c r="P87" s="6">
        <f t="shared" si="6"/>
        <v>0</v>
      </c>
    </row>
    <row r="88" spans="1:16" x14ac:dyDescent="0.25">
      <c r="A88" s="3">
        <f t="shared" si="8"/>
        <v>68</v>
      </c>
      <c r="B88" s="32" t="s">
        <v>49</v>
      </c>
      <c r="C88" s="7"/>
      <c r="D88" s="4"/>
      <c r="E88" s="5"/>
      <c r="F88" s="6"/>
      <c r="G88" s="6"/>
      <c r="H88" s="6">
        <f t="shared" si="0"/>
        <v>0</v>
      </c>
      <c r="I88" s="6"/>
      <c r="J88" s="6"/>
      <c r="K88" s="6">
        <f t="shared" si="1"/>
        <v>0</v>
      </c>
      <c r="L88" s="6">
        <f t="shared" si="2"/>
        <v>0</v>
      </c>
      <c r="M88" s="6">
        <f t="shared" si="3"/>
        <v>0</v>
      </c>
      <c r="N88" s="6">
        <f t="shared" si="4"/>
        <v>0</v>
      </c>
      <c r="O88" s="6">
        <f t="shared" si="5"/>
        <v>0</v>
      </c>
      <c r="P88" s="6">
        <f t="shared" si="6"/>
        <v>0</v>
      </c>
    </row>
    <row r="89" spans="1:16" x14ac:dyDescent="0.25">
      <c r="A89" s="3">
        <f t="shared" si="8"/>
        <v>69</v>
      </c>
      <c r="B89" s="32" t="s">
        <v>49</v>
      </c>
      <c r="C89" s="7"/>
      <c r="D89" s="4"/>
      <c r="E89" s="5"/>
      <c r="F89" s="6"/>
      <c r="G89" s="6"/>
      <c r="H89" s="6">
        <f t="shared" si="0"/>
        <v>0</v>
      </c>
      <c r="I89" s="6"/>
      <c r="J89" s="6"/>
      <c r="K89" s="6">
        <f t="shared" si="1"/>
        <v>0</v>
      </c>
      <c r="L89" s="6">
        <f t="shared" si="2"/>
        <v>0</v>
      </c>
      <c r="M89" s="6">
        <f t="shared" si="3"/>
        <v>0</v>
      </c>
      <c r="N89" s="6">
        <f t="shared" si="4"/>
        <v>0</v>
      </c>
      <c r="O89" s="6">
        <f t="shared" si="5"/>
        <v>0</v>
      </c>
      <c r="P89" s="6">
        <f t="shared" si="6"/>
        <v>0</v>
      </c>
    </row>
    <row r="90" spans="1:16" x14ac:dyDescent="0.25">
      <c r="A90" s="3">
        <f t="shared" si="8"/>
        <v>70</v>
      </c>
      <c r="B90" s="32" t="s">
        <v>49</v>
      </c>
      <c r="C90" s="7"/>
      <c r="D90" s="4"/>
      <c r="E90" s="5"/>
      <c r="F90" s="6"/>
      <c r="G90" s="6"/>
      <c r="H90" s="6">
        <f t="shared" si="0"/>
        <v>0</v>
      </c>
      <c r="I90" s="6"/>
      <c r="J90" s="6"/>
      <c r="K90" s="6">
        <f t="shared" si="1"/>
        <v>0</v>
      </c>
      <c r="L90" s="6">
        <f t="shared" si="2"/>
        <v>0</v>
      </c>
      <c r="M90" s="6">
        <f t="shared" si="3"/>
        <v>0</v>
      </c>
      <c r="N90" s="6">
        <f t="shared" si="4"/>
        <v>0</v>
      </c>
      <c r="O90" s="6">
        <f t="shared" si="5"/>
        <v>0</v>
      </c>
      <c r="P90" s="6">
        <f t="shared" si="6"/>
        <v>0</v>
      </c>
    </row>
    <row r="91" spans="1:16" x14ac:dyDescent="0.25">
      <c r="A91" s="3">
        <f t="shared" si="8"/>
        <v>71</v>
      </c>
      <c r="B91" s="32" t="s">
        <v>49</v>
      </c>
      <c r="C91" s="7"/>
      <c r="D91" s="4"/>
      <c r="E91" s="5"/>
      <c r="F91" s="6"/>
      <c r="G91" s="6"/>
      <c r="H91" s="6">
        <f t="shared" si="0"/>
        <v>0</v>
      </c>
      <c r="I91" s="6"/>
      <c r="J91" s="6"/>
      <c r="K91" s="6">
        <f t="shared" si="1"/>
        <v>0</v>
      </c>
      <c r="L91" s="6">
        <f t="shared" si="2"/>
        <v>0</v>
      </c>
      <c r="M91" s="6">
        <f t="shared" si="3"/>
        <v>0</v>
      </c>
      <c r="N91" s="6">
        <f t="shared" si="4"/>
        <v>0</v>
      </c>
      <c r="O91" s="6">
        <f t="shared" si="5"/>
        <v>0</v>
      </c>
      <c r="P91" s="6">
        <f t="shared" si="6"/>
        <v>0</v>
      </c>
    </row>
    <row r="92" spans="1:16" x14ac:dyDescent="0.25">
      <c r="A92" s="3">
        <f t="shared" si="8"/>
        <v>72</v>
      </c>
      <c r="B92" s="32" t="s">
        <v>49</v>
      </c>
      <c r="C92" s="7"/>
      <c r="D92" s="4"/>
      <c r="E92" s="5"/>
      <c r="F92" s="6"/>
      <c r="G92" s="6"/>
      <c r="H92" s="6">
        <f t="shared" si="0"/>
        <v>0</v>
      </c>
      <c r="I92" s="6"/>
      <c r="J92" s="6"/>
      <c r="K92" s="6">
        <f t="shared" si="1"/>
        <v>0</v>
      </c>
      <c r="L92" s="6">
        <f t="shared" si="2"/>
        <v>0</v>
      </c>
      <c r="M92" s="6">
        <f t="shared" si="3"/>
        <v>0</v>
      </c>
      <c r="N92" s="6">
        <f t="shared" si="4"/>
        <v>0</v>
      </c>
      <c r="O92" s="6">
        <f t="shared" si="5"/>
        <v>0</v>
      </c>
      <c r="P92" s="6">
        <f t="shared" si="6"/>
        <v>0</v>
      </c>
    </row>
    <row r="93" spans="1:16" x14ac:dyDescent="0.25">
      <c r="A93" s="3">
        <f t="shared" si="8"/>
        <v>73</v>
      </c>
      <c r="B93" s="32" t="s">
        <v>49</v>
      </c>
      <c r="C93" s="7"/>
      <c r="D93" s="4"/>
      <c r="E93" s="5"/>
      <c r="F93" s="6"/>
      <c r="G93" s="6"/>
      <c r="H93" s="6">
        <f t="shared" si="0"/>
        <v>0</v>
      </c>
      <c r="I93" s="6"/>
      <c r="J93" s="6"/>
      <c r="K93" s="6">
        <f t="shared" si="1"/>
        <v>0</v>
      </c>
      <c r="L93" s="6">
        <f t="shared" si="2"/>
        <v>0</v>
      </c>
      <c r="M93" s="6">
        <f t="shared" si="3"/>
        <v>0</v>
      </c>
      <c r="N93" s="6">
        <f t="shared" si="4"/>
        <v>0</v>
      </c>
      <c r="O93" s="6">
        <f t="shared" si="5"/>
        <v>0</v>
      </c>
      <c r="P93" s="6">
        <f t="shared" si="6"/>
        <v>0</v>
      </c>
    </row>
    <row r="94" spans="1:16" x14ac:dyDescent="0.25">
      <c r="A94" s="3">
        <f t="shared" si="8"/>
        <v>74</v>
      </c>
      <c r="B94" s="32" t="s">
        <v>49</v>
      </c>
      <c r="C94" s="7"/>
      <c r="D94" s="4"/>
      <c r="E94" s="5"/>
      <c r="F94" s="6"/>
      <c r="G94" s="6"/>
      <c r="H94" s="6">
        <f t="shared" si="0"/>
        <v>0</v>
      </c>
      <c r="I94" s="6"/>
      <c r="J94" s="6"/>
      <c r="K94" s="6">
        <f t="shared" si="1"/>
        <v>0</v>
      </c>
      <c r="L94" s="6">
        <f t="shared" si="2"/>
        <v>0</v>
      </c>
      <c r="M94" s="6">
        <f t="shared" si="3"/>
        <v>0</v>
      </c>
      <c r="N94" s="6">
        <f t="shared" si="4"/>
        <v>0</v>
      </c>
      <c r="O94" s="6">
        <f t="shared" si="5"/>
        <v>0</v>
      </c>
      <c r="P94" s="6">
        <f t="shared" si="6"/>
        <v>0</v>
      </c>
    </row>
    <row r="95" spans="1:16" x14ac:dyDescent="0.25">
      <c r="A95" s="3">
        <f t="shared" si="8"/>
        <v>75</v>
      </c>
      <c r="B95" s="32" t="s">
        <v>49</v>
      </c>
      <c r="C95" s="7"/>
      <c r="D95" s="4"/>
      <c r="E95" s="5"/>
      <c r="F95" s="6"/>
      <c r="G95" s="6"/>
      <c r="H95" s="6">
        <f t="shared" si="0"/>
        <v>0</v>
      </c>
      <c r="I95" s="6"/>
      <c r="J95" s="6"/>
      <c r="K95" s="6">
        <f t="shared" si="1"/>
        <v>0</v>
      </c>
      <c r="L95" s="6">
        <f t="shared" si="2"/>
        <v>0</v>
      </c>
      <c r="M95" s="6">
        <f t="shared" si="3"/>
        <v>0</v>
      </c>
      <c r="N95" s="6">
        <f t="shared" si="4"/>
        <v>0</v>
      </c>
      <c r="O95" s="6">
        <f t="shared" si="5"/>
        <v>0</v>
      </c>
      <c r="P95" s="6">
        <f t="shared" si="6"/>
        <v>0</v>
      </c>
    </row>
    <row r="96" spans="1:16" x14ac:dyDescent="0.25">
      <c r="A96" s="3">
        <f t="shared" si="8"/>
        <v>76</v>
      </c>
      <c r="B96" s="32" t="s">
        <v>49</v>
      </c>
      <c r="C96" s="7"/>
      <c r="D96" s="4"/>
      <c r="E96" s="5"/>
      <c r="F96" s="6"/>
      <c r="G96" s="6"/>
      <c r="H96" s="6">
        <f t="shared" si="0"/>
        <v>0</v>
      </c>
      <c r="I96" s="6"/>
      <c r="J96" s="6"/>
      <c r="K96" s="6">
        <f t="shared" si="1"/>
        <v>0</v>
      </c>
      <c r="L96" s="6">
        <f t="shared" si="2"/>
        <v>0</v>
      </c>
      <c r="M96" s="6">
        <f t="shared" si="3"/>
        <v>0</v>
      </c>
      <c r="N96" s="6">
        <f t="shared" si="4"/>
        <v>0</v>
      </c>
      <c r="O96" s="6">
        <f t="shared" si="5"/>
        <v>0</v>
      </c>
      <c r="P96" s="6">
        <f t="shared" si="6"/>
        <v>0</v>
      </c>
    </row>
    <row r="97" spans="1:16" x14ac:dyDescent="0.25">
      <c r="A97" s="3">
        <f t="shared" si="8"/>
        <v>77</v>
      </c>
      <c r="B97" s="32" t="s">
        <v>49</v>
      </c>
      <c r="C97" s="7"/>
      <c r="D97" s="4"/>
      <c r="E97" s="5"/>
      <c r="F97" s="6"/>
      <c r="G97" s="6"/>
      <c r="H97" s="6">
        <f t="shared" si="0"/>
        <v>0</v>
      </c>
      <c r="I97" s="6"/>
      <c r="J97" s="6"/>
      <c r="K97" s="6">
        <f t="shared" si="1"/>
        <v>0</v>
      </c>
      <c r="L97" s="6">
        <f t="shared" si="2"/>
        <v>0</v>
      </c>
      <c r="M97" s="6">
        <f t="shared" si="3"/>
        <v>0</v>
      </c>
      <c r="N97" s="6">
        <f t="shared" si="4"/>
        <v>0</v>
      </c>
      <c r="O97" s="6">
        <f t="shared" si="5"/>
        <v>0</v>
      </c>
      <c r="P97" s="6">
        <f t="shared" si="6"/>
        <v>0</v>
      </c>
    </row>
    <row r="98" spans="1:16" x14ac:dyDescent="0.25">
      <c r="A98" s="3">
        <f t="shared" si="8"/>
        <v>78</v>
      </c>
      <c r="B98" s="32" t="s">
        <v>49</v>
      </c>
      <c r="C98" s="7"/>
      <c r="D98" s="4"/>
      <c r="E98" s="5"/>
      <c r="F98" s="6"/>
      <c r="G98" s="6"/>
      <c r="H98" s="6">
        <f t="shared" si="0"/>
        <v>0</v>
      </c>
      <c r="I98" s="6"/>
      <c r="J98" s="6"/>
      <c r="K98" s="6">
        <f t="shared" si="1"/>
        <v>0</v>
      </c>
      <c r="L98" s="6">
        <f t="shared" si="2"/>
        <v>0</v>
      </c>
      <c r="M98" s="6">
        <f t="shared" si="3"/>
        <v>0</v>
      </c>
      <c r="N98" s="6">
        <f t="shared" si="4"/>
        <v>0</v>
      </c>
      <c r="O98" s="6">
        <f t="shared" si="5"/>
        <v>0</v>
      </c>
      <c r="P98" s="6">
        <f t="shared" si="6"/>
        <v>0</v>
      </c>
    </row>
    <row r="99" spans="1:16" x14ac:dyDescent="0.25">
      <c r="A99" s="3">
        <f t="shared" si="8"/>
        <v>79</v>
      </c>
      <c r="B99" s="32" t="s">
        <v>49</v>
      </c>
      <c r="C99" s="7"/>
      <c r="D99" s="4"/>
      <c r="E99" s="5"/>
      <c r="F99" s="6"/>
      <c r="G99" s="6"/>
      <c r="H99" s="6">
        <f t="shared" si="0"/>
        <v>0</v>
      </c>
      <c r="I99" s="6"/>
      <c r="J99" s="6"/>
      <c r="K99" s="6">
        <f t="shared" si="1"/>
        <v>0</v>
      </c>
      <c r="L99" s="6">
        <f t="shared" si="2"/>
        <v>0</v>
      </c>
      <c r="M99" s="6">
        <f t="shared" si="3"/>
        <v>0</v>
      </c>
      <c r="N99" s="6">
        <f t="shared" si="4"/>
        <v>0</v>
      </c>
      <c r="O99" s="6">
        <f t="shared" si="5"/>
        <v>0</v>
      </c>
      <c r="P99" s="6">
        <f t="shared" si="6"/>
        <v>0</v>
      </c>
    </row>
    <row r="100" spans="1:16" x14ac:dyDescent="0.25">
      <c r="A100" s="3">
        <f t="shared" si="8"/>
        <v>80</v>
      </c>
      <c r="B100" s="32" t="s">
        <v>49</v>
      </c>
      <c r="C100" s="7"/>
      <c r="D100" s="4"/>
      <c r="E100" s="5"/>
      <c r="F100" s="6"/>
      <c r="G100" s="6"/>
      <c r="H100" s="6">
        <f t="shared" si="0"/>
        <v>0</v>
      </c>
      <c r="I100" s="6"/>
      <c r="J100" s="6"/>
      <c r="K100" s="6">
        <f t="shared" si="1"/>
        <v>0</v>
      </c>
      <c r="L100" s="6">
        <f t="shared" si="2"/>
        <v>0</v>
      </c>
      <c r="M100" s="6">
        <f t="shared" si="3"/>
        <v>0</v>
      </c>
      <c r="N100" s="6">
        <f t="shared" si="4"/>
        <v>0</v>
      </c>
      <c r="O100" s="6">
        <f t="shared" si="5"/>
        <v>0</v>
      </c>
      <c r="P100" s="6">
        <f t="shared" si="6"/>
        <v>0</v>
      </c>
    </row>
    <row r="101" spans="1:16" x14ac:dyDescent="0.25">
      <c r="A101" s="3">
        <f t="shared" si="8"/>
        <v>81</v>
      </c>
      <c r="B101" s="32" t="s">
        <v>49</v>
      </c>
      <c r="C101" s="7"/>
      <c r="D101" s="4"/>
      <c r="E101" s="5"/>
      <c r="F101" s="6"/>
      <c r="G101" s="6"/>
      <c r="H101" s="6">
        <f t="shared" si="0"/>
        <v>0</v>
      </c>
      <c r="I101" s="6"/>
      <c r="J101" s="6"/>
      <c r="K101" s="6">
        <f t="shared" si="1"/>
        <v>0</v>
      </c>
      <c r="L101" s="6">
        <f t="shared" si="2"/>
        <v>0</v>
      </c>
      <c r="M101" s="6">
        <f t="shared" si="3"/>
        <v>0</v>
      </c>
      <c r="N101" s="6">
        <f t="shared" si="4"/>
        <v>0</v>
      </c>
      <c r="O101" s="6">
        <f t="shared" si="5"/>
        <v>0</v>
      </c>
      <c r="P101" s="6">
        <f t="shared" si="6"/>
        <v>0</v>
      </c>
    </row>
    <row r="102" spans="1:16" x14ac:dyDescent="0.25">
      <c r="A102" s="3">
        <f t="shared" si="8"/>
        <v>82</v>
      </c>
      <c r="B102" s="32" t="s">
        <v>49</v>
      </c>
      <c r="C102" s="7"/>
      <c r="D102" s="4"/>
      <c r="E102" s="5"/>
      <c r="F102" s="6"/>
      <c r="G102" s="6"/>
      <c r="H102" s="6">
        <f t="shared" si="0"/>
        <v>0</v>
      </c>
      <c r="I102" s="6"/>
      <c r="J102" s="6"/>
      <c r="K102" s="6">
        <f t="shared" si="1"/>
        <v>0</v>
      </c>
      <c r="L102" s="6">
        <f t="shared" si="2"/>
        <v>0</v>
      </c>
      <c r="M102" s="6">
        <f t="shared" si="3"/>
        <v>0</v>
      </c>
      <c r="N102" s="6">
        <f t="shared" si="4"/>
        <v>0</v>
      </c>
      <c r="O102" s="6">
        <f t="shared" si="5"/>
        <v>0</v>
      </c>
      <c r="P102" s="6">
        <f t="shared" si="6"/>
        <v>0</v>
      </c>
    </row>
    <row r="103" spans="1:16" x14ac:dyDescent="0.25">
      <c r="A103" s="3">
        <f t="shared" si="8"/>
        <v>83</v>
      </c>
      <c r="B103" s="32" t="s">
        <v>49</v>
      </c>
      <c r="C103" s="7"/>
      <c r="D103" s="4"/>
      <c r="E103" s="5"/>
      <c r="F103" s="6"/>
      <c r="G103" s="6"/>
      <c r="H103" s="6">
        <f t="shared" si="0"/>
        <v>0</v>
      </c>
      <c r="I103" s="6"/>
      <c r="J103" s="6"/>
      <c r="K103" s="6">
        <f t="shared" si="1"/>
        <v>0</v>
      </c>
      <c r="L103" s="6">
        <f t="shared" si="2"/>
        <v>0</v>
      </c>
      <c r="M103" s="6">
        <f t="shared" si="3"/>
        <v>0</v>
      </c>
      <c r="N103" s="6">
        <f t="shared" si="4"/>
        <v>0</v>
      </c>
      <c r="O103" s="6">
        <f t="shared" si="5"/>
        <v>0</v>
      </c>
      <c r="P103" s="6">
        <f t="shared" si="6"/>
        <v>0</v>
      </c>
    </row>
    <row r="104" spans="1:16" x14ac:dyDescent="0.25">
      <c r="A104" s="3">
        <f t="shared" si="8"/>
        <v>84</v>
      </c>
      <c r="B104" s="32" t="s">
        <v>49</v>
      </c>
      <c r="C104" s="7"/>
      <c r="D104" s="4"/>
      <c r="E104" s="5"/>
      <c r="F104" s="6"/>
      <c r="G104" s="6"/>
      <c r="H104" s="6">
        <f t="shared" si="0"/>
        <v>0</v>
      </c>
      <c r="I104" s="6"/>
      <c r="J104" s="6"/>
      <c r="K104" s="6">
        <f t="shared" si="1"/>
        <v>0</v>
      </c>
      <c r="L104" s="6">
        <f t="shared" si="2"/>
        <v>0</v>
      </c>
      <c r="M104" s="6">
        <f t="shared" si="3"/>
        <v>0</v>
      </c>
      <c r="N104" s="6">
        <f t="shared" si="4"/>
        <v>0</v>
      </c>
      <c r="O104" s="6">
        <f t="shared" si="5"/>
        <v>0</v>
      </c>
      <c r="P104" s="6">
        <f t="shared" si="6"/>
        <v>0</v>
      </c>
    </row>
    <row r="105" spans="1:16" x14ac:dyDescent="0.25">
      <c r="A105" s="3">
        <f t="shared" si="8"/>
        <v>85</v>
      </c>
      <c r="B105" s="32" t="s">
        <v>49</v>
      </c>
      <c r="C105" s="7"/>
      <c r="D105" s="4"/>
      <c r="E105" s="5"/>
      <c r="F105" s="6"/>
      <c r="G105" s="6"/>
      <c r="H105" s="6">
        <f t="shared" si="0"/>
        <v>0</v>
      </c>
      <c r="I105" s="6"/>
      <c r="J105" s="6"/>
      <c r="K105" s="6">
        <f t="shared" si="1"/>
        <v>0</v>
      </c>
      <c r="L105" s="6">
        <f t="shared" si="2"/>
        <v>0</v>
      </c>
      <c r="M105" s="6">
        <f t="shared" si="3"/>
        <v>0</v>
      </c>
      <c r="N105" s="6">
        <f t="shared" si="4"/>
        <v>0</v>
      </c>
      <c r="O105" s="6">
        <f t="shared" si="5"/>
        <v>0</v>
      </c>
      <c r="P105" s="6">
        <f t="shared" si="6"/>
        <v>0</v>
      </c>
    </row>
    <row r="106" spans="1:16" x14ac:dyDescent="0.25">
      <c r="A106" s="3">
        <f t="shared" si="8"/>
        <v>86</v>
      </c>
      <c r="B106" s="32" t="s">
        <v>49</v>
      </c>
      <c r="C106" s="7"/>
      <c r="D106" s="4"/>
      <c r="E106" s="5"/>
      <c r="F106" s="6"/>
      <c r="G106" s="6"/>
      <c r="H106" s="6">
        <f t="shared" si="0"/>
        <v>0</v>
      </c>
      <c r="I106" s="6"/>
      <c r="J106" s="6"/>
      <c r="K106" s="6">
        <f t="shared" si="1"/>
        <v>0</v>
      </c>
      <c r="L106" s="6">
        <f t="shared" si="2"/>
        <v>0</v>
      </c>
      <c r="M106" s="6">
        <f t="shared" si="3"/>
        <v>0</v>
      </c>
      <c r="N106" s="6">
        <f t="shared" si="4"/>
        <v>0</v>
      </c>
      <c r="O106" s="6">
        <f t="shared" si="5"/>
        <v>0</v>
      </c>
      <c r="P106" s="6">
        <f t="shared" si="6"/>
        <v>0</v>
      </c>
    </row>
    <row r="107" spans="1:16" x14ac:dyDescent="0.25">
      <c r="A107" s="3">
        <f t="shared" si="8"/>
        <v>87</v>
      </c>
      <c r="B107" s="32" t="s">
        <v>49</v>
      </c>
      <c r="C107" s="7"/>
      <c r="D107" s="4"/>
      <c r="E107" s="5"/>
      <c r="F107" s="6"/>
      <c r="G107" s="6"/>
      <c r="H107" s="6">
        <f t="shared" si="0"/>
        <v>0</v>
      </c>
      <c r="I107" s="6"/>
      <c r="J107" s="6"/>
      <c r="K107" s="6">
        <f t="shared" si="1"/>
        <v>0</v>
      </c>
      <c r="L107" s="6">
        <f t="shared" si="2"/>
        <v>0</v>
      </c>
      <c r="M107" s="6">
        <f t="shared" si="3"/>
        <v>0</v>
      </c>
      <c r="N107" s="6">
        <f t="shared" si="4"/>
        <v>0</v>
      </c>
      <c r="O107" s="6">
        <f t="shared" si="5"/>
        <v>0</v>
      </c>
      <c r="P107" s="6">
        <f t="shared" si="6"/>
        <v>0</v>
      </c>
    </row>
    <row r="108" spans="1:16" x14ac:dyDescent="0.25">
      <c r="A108" s="3">
        <f t="shared" si="8"/>
        <v>88</v>
      </c>
      <c r="B108" s="32" t="s">
        <v>49</v>
      </c>
      <c r="C108" s="7"/>
      <c r="D108" s="4"/>
      <c r="E108" s="5"/>
      <c r="F108" s="6"/>
      <c r="G108" s="6"/>
      <c r="H108" s="6">
        <f t="shared" si="0"/>
        <v>0</v>
      </c>
      <c r="I108" s="6"/>
      <c r="J108" s="6"/>
      <c r="K108" s="6">
        <f t="shared" si="1"/>
        <v>0</v>
      </c>
      <c r="L108" s="6">
        <f t="shared" si="2"/>
        <v>0</v>
      </c>
      <c r="M108" s="6">
        <f t="shared" si="3"/>
        <v>0</v>
      </c>
      <c r="N108" s="6">
        <f t="shared" si="4"/>
        <v>0</v>
      </c>
      <c r="O108" s="6">
        <f t="shared" si="5"/>
        <v>0</v>
      </c>
      <c r="P108" s="6">
        <f t="shared" si="6"/>
        <v>0</v>
      </c>
    </row>
    <row r="109" spans="1:16" x14ac:dyDescent="0.25">
      <c r="A109" s="3">
        <f t="shared" si="8"/>
        <v>89</v>
      </c>
      <c r="B109" s="32" t="s">
        <v>49</v>
      </c>
      <c r="C109" s="7"/>
      <c r="D109" s="4"/>
      <c r="E109" s="5"/>
      <c r="F109" s="6"/>
      <c r="G109" s="6"/>
      <c r="H109" s="6">
        <f t="shared" si="0"/>
        <v>0</v>
      </c>
      <c r="I109" s="6"/>
      <c r="J109" s="6"/>
      <c r="K109" s="6">
        <f t="shared" si="1"/>
        <v>0</v>
      </c>
      <c r="L109" s="6">
        <f t="shared" si="2"/>
        <v>0</v>
      </c>
      <c r="M109" s="6">
        <f t="shared" si="3"/>
        <v>0</v>
      </c>
      <c r="N109" s="6">
        <f t="shared" si="4"/>
        <v>0</v>
      </c>
      <c r="O109" s="6">
        <f t="shared" si="5"/>
        <v>0</v>
      </c>
      <c r="P109" s="6">
        <f t="shared" si="6"/>
        <v>0</v>
      </c>
    </row>
    <row r="110" spans="1:16" x14ac:dyDescent="0.25">
      <c r="A110" s="3">
        <f t="shared" si="8"/>
        <v>90</v>
      </c>
      <c r="B110" s="32" t="s">
        <v>49</v>
      </c>
      <c r="C110" s="7"/>
      <c r="D110" s="4"/>
      <c r="E110" s="5"/>
      <c r="F110" s="6"/>
      <c r="G110" s="6"/>
      <c r="H110" s="6">
        <f t="shared" si="0"/>
        <v>0</v>
      </c>
      <c r="I110" s="6"/>
      <c r="J110" s="6"/>
      <c r="K110" s="6">
        <f t="shared" si="1"/>
        <v>0</v>
      </c>
      <c r="L110" s="6">
        <f t="shared" si="2"/>
        <v>0</v>
      </c>
      <c r="M110" s="6">
        <f t="shared" si="3"/>
        <v>0</v>
      </c>
      <c r="N110" s="6">
        <f t="shared" si="4"/>
        <v>0</v>
      </c>
      <c r="O110" s="6">
        <f t="shared" si="5"/>
        <v>0</v>
      </c>
      <c r="P110" s="6">
        <f t="shared" si="6"/>
        <v>0</v>
      </c>
    </row>
    <row r="111" spans="1:16" x14ac:dyDescent="0.25">
      <c r="A111" s="3">
        <f t="shared" si="8"/>
        <v>91</v>
      </c>
      <c r="B111" s="32" t="s">
        <v>49</v>
      </c>
      <c r="C111" s="7"/>
      <c r="D111" s="4"/>
      <c r="E111" s="5"/>
      <c r="F111" s="6"/>
      <c r="G111" s="6"/>
      <c r="H111" s="6">
        <f t="shared" si="0"/>
        <v>0</v>
      </c>
      <c r="I111" s="6"/>
      <c r="J111" s="6"/>
      <c r="K111" s="6">
        <f t="shared" si="1"/>
        <v>0</v>
      </c>
      <c r="L111" s="6">
        <f t="shared" si="2"/>
        <v>0</v>
      </c>
      <c r="M111" s="6">
        <f t="shared" si="3"/>
        <v>0</v>
      </c>
      <c r="N111" s="6">
        <f t="shared" si="4"/>
        <v>0</v>
      </c>
      <c r="O111" s="6">
        <f t="shared" si="5"/>
        <v>0</v>
      </c>
      <c r="P111" s="6">
        <f t="shared" si="6"/>
        <v>0</v>
      </c>
    </row>
    <row r="112" spans="1:16" x14ac:dyDescent="0.25">
      <c r="A112" s="3">
        <f t="shared" si="8"/>
        <v>92</v>
      </c>
      <c r="B112" s="32" t="s">
        <v>49</v>
      </c>
      <c r="C112" s="7"/>
      <c r="D112" s="4"/>
      <c r="E112" s="5"/>
      <c r="F112" s="6"/>
      <c r="G112" s="6"/>
      <c r="H112" s="6">
        <f t="shared" si="0"/>
        <v>0</v>
      </c>
      <c r="I112" s="6"/>
      <c r="J112" s="6"/>
      <c r="K112" s="6">
        <f t="shared" si="1"/>
        <v>0</v>
      </c>
      <c r="L112" s="6">
        <f t="shared" si="2"/>
        <v>0</v>
      </c>
      <c r="M112" s="6">
        <f t="shared" si="3"/>
        <v>0</v>
      </c>
      <c r="N112" s="6">
        <f t="shared" si="4"/>
        <v>0</v>
      </c>
      <c r="O112" s="6">
        <f t="shared" si="5"/>
        <v>0</v>
      </c>
      <c r="P112" s="6">
        <f t="shared" si="6"/>
        <v>0</v>
      </c>
    </row>
    <row r="113" spans="1:16" x14ac:dyDescent="0.25">
      <c r="A113" s="3">
        <f t="shared" si="8"/>
        <v>93</v>
      </c>
      <c r="B113" s="32" t="s">
        <v>49</v>
      </c>
      <c r="C113" s="7"/>
      <c r="D113" s="4"/>
      <c r="E113" s="5"/>
      <c r="F113" s="6"/>
      <c r="G113" s="6"/>
      <c r="H113" s="6">
        <f t="shared" si="0"/>
        <v>0</v>
      </c>
      <c r="I113" s="6"/>
      <c r="J113" s="6"/>
      <c r="K113" s="6">
        <f t="shared" si="1"/>
        <v>0</v>
      </c>
      <c r="L113" s="6">
        <f t="shared" si="2"/>
        <v>0</v>
      </c>
      <c r="M113" s="6">
        <f t="shared" si="3"/>
        <v>0</v>
      </c>
      <c r="N113" s="6">
        <f t="shared" si="4"/>
        <v>0</v>
      </c>
      <c r="O113" s="6">
        <f t="shared" si="5"/>
        <v>0</v>
      </c>
      <c r="P113" s="6">
        <f t="shared" si="6"/>
        <v>0</v>
      </c>
    </row>
    <row r="114" spans="1:16" x14ac:dyDescent="0.25">
      <c r="A114" s="3">
        <f t="shared" si="8"/>
        <v>94</v>
      </c>
      <c r="B114" s="32" t="s">
        <v>49</v>
      </c>
      <c r="C114" s="7"/>
      <c r="D114" s="4"/>
      <c r="E114" s="5"/>
      <c r="F114" s="6"/>
      <c r="G114" s="6"/>
      <c r="H114" s="6">
        <f t="shared" si="0"/>
        <v>0</v>
      </c>
      <c r="I114" s="6"/>
      <c r="J114" s="6"/>
      <c r="K114" s="6">
        <f t="shared" si="1"/>
        <v>0</v>
      </c>
      <c r="L114" s="6">
        <f t="shared" si="2"/>
        <v>0</v>
      </c>
      <c r="M114" s="6">
        <f t="shared" si="3"/>
        <v>0</v>
      </c>
      <c r="N114" s="6">
        <f t="shared" si="4"/>
        <v>0</v>
      </c>
      <c r="O114" s="6">
        <f t="shared" si="5"/>
        <v>0</v>
      </c>
      <c r="P114" s="6">
        <f t="shared" si="6"/>
        <v>0</v>
      </c>
    </row>
    <row r="115" spans="1:16" x14ac:dyDescent="0.25">
      <c r="A115" s="3">
        <f t="shared" si="8"/>
        <v>95</v>
      </c>
      <c r="B115" s="32" t="s">
        <v>49</v>
      </c>
      <c r="C115" s="7"/>
      <c r="D115" s="4"/>
      <c r="E115" s="5"/>
      <c r="F115" s="6"/>
      <c r="G115" s="6"/>
      <c r="H115" s="6">
        <f t="shared" si="0"/>
        <v>0</v>
      </c>
      <c r="I115" s="6"/>
      <c r="J115" s="6"/>
      <c r="K115" s="6">
        <f t="shared" si="1"/>
        <v>0</v>
      </c>
      <c r="L115" s="6">
        <f t="shared" si="2"/>
        <v>0</v>
      </c>
      <c r="M115" s="6">
        <f t="shared" si="3"/>
        <v>0</v>
      </c>
      <c r="N115" s="6">
        <f t="shared" si="4"/>
        <v>0</v>
      </c>
      <c r="O115" s="6">
        <f t="shared" si="5"/>
        <v>0</v>
      </c>
      <c r="P115" s="6">
        <f t="shared" si="6"/>
        <v>0</v>
      </c>
    </row>
    <row r="116" spans="1:16" x14ac:dyDescent="0.25">
      <c r="A116" s="3">
        <f t="shared" si="8"/>
        <v>96</v>
      </c>
      <c r="B116" s="32" t="s">
        <v>49</v>
      </c>
      <c r="C116" s="7"/>
      <c r="D116" s="4"/>
      <c r="E116" s="5"/>
      <c r="F116" s="6"/>
      <c r="G116" s="6"/>
      <c r="H116" s="6">
        <f t="shared" si="0"/>
        <v>0</v>
      </c>
      <c r="I116" s="6"/>
      <c r="J116" s="6"/>
      <c r="K116" s="6">
        <f t="shared" si="1"/>
        <v>0</v>
      </c>
      <c r="L116" s="6">
        <f t="shared" si="2"/>
        <v>0</v>
      </c>
      <c r="M116" s="6">
        <f t="shared" si="3"/>
        <v>0</v>
      </c>
      <c r="N116" s="6">
        <f t="shared" si="4"/>
        <v>0</v>
      </c>
      <c r="O116" s="6">
        <f t="shared" si="5"/>
        <v>0</v>
      </c>
      <c r="P116" s="6">
        <f t="shared" si="6"/>
        <v>0</v>
      </c>
    </row>
    <row r="117" spans="1:16" x14ac:dyDescent="0.25">
      <c r="A117" s="3">
        <f t="shared" si="8"/>
        <v>97</v>
      </c>
      <c r="B117" s="32" t="s">
        <v>49</v>
      </c>
      <c r="C117" s="7"/>
      <c r="D117" s="4"/>
      <c r="E117" s="5"/>
      <c r="F117" s="6"/>
      <c r="G117" s="6"/>
      <c r="H117" s="6">
        <f t="shared" si="0"/>
        <v>0</v>
      </c>
      <c r="I117" s="6"/>
      <c r="J117" s="6"/>
      <c r="K117" s="6">
        <f t="shared" si="1"/>
        <v>0</v>
      </c>
      <c r="L117" s="6">
        <f t="shared" si="2"/>
        <v>0</v>
      </c>
      <c r="M117" s="6">
        <f t="shared" si="3"/>
        <v>0</v>
      </c>
      <c r="N117" s="6">
        <f t="shared" si="4"/>
        <v>0</v>
      </c>
      <c r="O117" s="6">
        <f t="shared" si="5"/>
        <v>0</v>
      </c>
      <c r="P117" s="6">
        <f t="shared" si="6"/>
        <v>0</v>
      </c>
    </row>
    <row r="118" spans="1:16" x14ac:dyDescent="0.25">
      <c r="A118" s="3">
        <f t="shared" si="8"/>
        <v>98</v>
      </c>
      <c r="B118" s="32" t="s">
        <v>49</v>
      </c>
      <c r="C118" s="7"/>
      <c r="D118" s="4"/>
      <c r="E118" s="5"/>
      <c r="F118" s="6"/>
      <c r="G118" s="6"/>
      <c r="H118" s="6">
        <f t="shared" si="0"/>
        <v>0</v>
      </c>
      <c r="I118" s="6"/>
      <c r="J118" s="6"/>
      <c r="K118" s="6">
        <f t="shared" si="1"/>
        <v>0</v>
      </c>
      <c r="L118" s="6">
        <f t="shared" si="2"/>
        <v>0</v>
      </c>
      <c r="M118" s="6">
        <f t="shared" si="3"/>
        <v>0</v>
      </c>
      <c r="N118" s="6">
        <f t="shared" si="4"/>
        <v>0</v>
      </c>
      <c r="O118" s="6">
        <f t="shared" si="5"/>
        <v>0</v>
      </c>
      <c r="P118" s="6">
        <f t="shared" si="6"/>
        <v>0</v>
      </c>
    </row>
    <row r="119" spans="1:16" x14ac:dyDescent="0.25">
      <c r="A119" s="3">
        <f t="shared" si="8"/>
        <v>99</v>
      </c>
      <c r="B119" s="32" t="s">
        <v>49</v>
      </c>
      <c r="C119" s="7"/>
      <c r="D119" s="4"/>
      <c r="E119" s="5"/>
      <c r="F119" s="6"/>
      <c r="G119" s="6"/>
      <c r="H119" s="6">
        <f t="shared" si="0"/>
        <v>0</v>
      </c>
      <c r="I119" s="6"/>
      <c r="J119" s="6"/>
      <c r="K119" s="6">
        <f t="shared" si="1"/>
        <v>0</v>
      </c>
      <c r="L119" s="6">
        <f t="shared" si="2"/>
        <v>0</v>
      </c>
      <c r="M119" s="6">
        <f t="shared" si="3"/>
        <v>0</v>
      </c>
      <c r="N119" s="6">
        <f t="shared" si="4"/>
        <v>0</v>
      </c>
      <c r="O119" s="6">
        <f t="shared" si="5"/>
        <v>0</v>
      </c>
      <c r="P119" s="6">
        <f t="shared" si="6"/>
        <v>0</v>
      </c>
    </row>
    <row r="120" spans="1:16" x14ac:dyDescent="0.25">
      <c r="A120" s="3">
        <f t="shared" si="8"/>
        <v>100</v>
      </c>
      <c r="B120" s="32" t="s">
        <v>49</v>
      </c>
      <c r="C120" s="7"/>
      <c r="D120" s="4"/>
      <c r="E120" s="5"/>
      <c r="F120" s="6"/>
      <c r="G120" s="6"/>
      <c r="H120" s="6">
        <f t="shared" si="0"/>
        <v>0</v>
      </c>
      <c r="I120" s="6"/>
      <c r="J120" s="6"/>
      <c r="K120" s="6">
        <f t="shared" si="1"/>
        <v>0</v>
      </c>
      <c r="L120" s="6">
        <f t="shared" si="2"/>
        <v>0</v>
      </c>
      <c r="M120" s="6">
        <f t="shared" si="3"/>
        <v>0</v>
      </c>
      <c r="N120" s="6">
        <f t="shared" si="4"/>
        <v>0</v>
      </c>
      <c r="O120" s="6">
        <f t="shared" si="5"/>
        <v>0</v>
      </c>
      <c r="P120" s="6">
        <f t="shared" si="6"/>
        <v>0</v>
      </c>
    </row>
    <row r="121" spans="1:16" ht="15.75" thickBot="1" x14ac:dyDescent="0.3">
      <c r="A121" s="16">
        <f t="shared" si="8"/>
        <v>101</v>
      </c>
      <c r="B121" s="32" t="s">
        <v>49</v>
      </c>
      <c r="C121" s="17"/>
      <c r="D121" s="18"/>
      <c r="E121" s="19"/>
      <c r="F121" s="20"/>
      <c r="G121" s="20"/>
      <c r="H121" s="20">
        <f t="shared" si="0"/>
        <v>0</v>
      </c>
      <c r="I121" s="20"/>
      <c r="J121" s="20"/>
      <c r="K121" s="20">
        <f t="shared" si="1"/>
        <v>0</v>
      </c>
      <c r="L121" s="20">
        <f t="shared" si="2"/>
        <v>0</v>
      </c>
      <c r="M121" s="20">
        <f t="shared" si="3"/>
        <v>0</v>
      </c>
      <c r="N121" s="20">
        <f t="shared" si="4"/>
        <v>0</v>
      </c>
      <c r="O121" s="20">
        <f t="shared" si="5"/>
        <v>0</v>
      </c>
      <c r="P121" s="20">
        <f t="shared" si="6"/>
        <v>0</v>
      </c>
    </row>
    <row r="122" spans="1:16" ht="15.75" thickTop="1" x14ac:dyDescent="0.25">
      <c r="A122" s="21"/>
      <c r="B122" s="21"/>
      <c r="C122" s="22"/>
      <c r="D122" s="23"/>
      <c r="E122" s="24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</row>
    <row r="123" spans="1:16" x14ac:dyDescent="0.25">
      <c r="A123" s="187" t="s">
        <v>11</v>
      </c>
      <c r="B123" s="188"/>
      <c r="C123" s="188"/>
      <c r="D123" s="188"/>
      <c r="E123" s="188"/>
      <c r="F123" s="188"/>
      <c r="G123" s="188"/>
      <c r="H123" s="188"/>
      <c r="I123" s="188"/>
      <c r="J123" s="189"/>
      <c r="K123" s="8"/>
      <c r="L123" s="8">
        <f>SUM(L21:L122)</f>
        <v>0</v>
      </c>
      <c r="M123" s="8">
        <f t="shared" ref="M123:P123" si="9">SUM(M21:M122)</f>
        <v>0</v>
      </c>
      <c r="N123" s="8">
        <f t="shared" si="9"/>
        <v>0</v>
      </c>
      <c r="O123" s="8">
        <f t="shared" si="9"/>
        <v>0</v>
      </c>
      <c r="P123" s="8">
        <f t="shared" si="9"/>
        <v>0</v>
      </c>
    </row>
    <row r="124" spans="1:16" x14ac:dyDescent="0.25">
      <c r="A124" s="190" t="s">
        <v>12</v>
      </c>
      <c r="B124" s="191"/>
      <c r="C124" s="191"/>
      <c r="D124" s="191"/>
      <c r="E124" s="191"/>
      <c r="F124" s="191"/>
      <c r="G124" s="191"/>
      <c r="H124" s="191"/>
      <c r="I124" s="191"/>
      <c r="J124" s="192"/>
      <c r="K124" s="30">
        <v>0.04</v>
      </c>
      <c r="L124" s="6"/>
      <c r="M124" s="6"/>
      <c r="N124" s="6">
        <f>ROUND(N123*K124,2)</f>
        <v>0</v>
      </c>
      <c r="O124" s="6"/>
      <c r="P124" s="6">
        <f>M124+N124+O124</f>
        <v>0</v>
      </c>
    </row>
    <row r="125" spans="1:16" x14ac:dyDescent="0.25">
      <c r="A125" s="187" t="s">
        <v>13</v>
      </c>
      <c r="B125" s="188"/>
      <c r="C125" s="188"/>
      <c r="D125" s="188"/>
      <c r="E125" s="188"/>
      <c r="F125" s="188"/>
      <c r="G125" s="188"/>
      <c r="H125" s="188"/>
      <c r="I125" s="188"/>
      <c r="J125" s="189"/>
      <c r="K125" s="8"/>
      <c r="L125" s="8"/>
      <c r="M125" s="8">
        <f>M123+M124</f>
        <v>0</v>
      </c>
      <c r="N125" s="8">
        <f t="shared" ref="N125:O125" si="10">N123+N124</f>
        <v>0</v>
      </c>
      <c r="O125" s="8">
        <f t="shared" si="10"/>
        <v>0</v>
      </c>
      <c r="P125" s="8">
        <f>M125+N125+O125</f>
        <v>0</v>
      </c>
    </row>
    <row r="126" spans="1:16" outlineLevel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outlineLevel="1" x14ac:dyDescent="0.25">
      <c r="D127" s="2"/>
      <c r="E127" s="2"/>
      <c r="G127" s="2"/>
      <c r="H127" s="35"/>
      <c r="I127" s="26"/>
      <c r="J127" s="35"/>
      <c r="K127" s="35"/>
      <c r="L127" s="36"/>
      <c r="N127" s="10"/>
      <c r="O127" s="196">
        <f>P125</f>
        <v>0</v>
      </c>
      <c r="P127" s="196"/>
    </row>
    <row r="128" spans="1:16" outlineLevel="1" x14ac:dyDescent="0.25">
      <c r="A128" s="1" t="str">
        <f>KOPS1!A37</f>
        <v>Sastādīja:</v>
      </c>
      <c r="B128" s="200" t="str">
        <f>KOPS1!B37</f>
        <v>_________________</v>
      </c>
      <c r="C128" s="200"/>
      <c r="D128" s="42" t="str">
        <f>KOPS1!A41</f>
        <v>Pārbaudīja:</v>
      </c>
      <c r="E128" s="185" t="str">
        <f>KOPS1!B41</f>
        <v>_________________</v>
      </c>
      <c r="F128" s="185"/>
      <c r="G128" s="185"/>
      <c r="H128" s="185"/>
      <c r="I128" s="185"/>
      <c r="J128" s="185"/>
      <c r="K128" s="34"/>
      <c r="L128" s="34"/>
      <c r="M128" s="2"/>
      <c r="N128" s="2"/>
      <c r="O128" s="2"/>
      <c r="P128" s="2"/>
    </row>
    <row r="129" spans="1:16" outlineLevel="1" x14ac:dyDescent="0.25">
      <c r="B129" s="184" t="s">
        <v>17</v>
      </c>
      <c r="C129" s="184"/>
      <c r="D129" s="2"/>
      <c r="E129" s="184" t="s">
        <v>17</v>
      </c>
      <c r="F129" s="184"/>
      <c r="G129" s="184"/>
      <c r="H129" s="184"/>
      <c r="K129" s="34"/>
      <c r="L129" s="34"/>
      <c r="M129" s="2"/>
      <c r="N129" s="2"/>
      <c r="O129" s="2"/>
      <c r="P129" s="2"/>
    </row>
    <row r="130" spans="1:16" outlineLevel="1" x14ac:dyDescent="0.25">
      <c r="A130" s="2" t="str">
        <f>KOPS1!A39</f>
        <v>Sertifikāta Nr.</v>
      </c>
      <c r="B130" s="9"/>
      <c r="C130" s="50">
        <f>KOPS1!B39</f>
        <v>0</v>
      </c>
      <c r="D130" s="2" t="str">
        <f>KOPS1!A43</f>
        <v>Sertifikāta Nr.</v>
      </c>
      <c r="E130" s="2"/>
      <c r="F130" s="2">
        <f>KOPS1!B43</f>
        <v>0</v>
      </c>
      <c r="G130" s="2"/>
      <c r="I130" s="26"/>
      <c r="J130" s="26"/>
      <c r="K130" s="26"/>
      <c r="L130" s="26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</sheetData>
  <mergeCells count="24">
    <mergeCell ref="A123:J123"/>
    <mergeCell ref="A124:J124"/>
    <mergeCell ref="A125:J125"/>
    <mergeCell ref="O127:P127"/>
    <mergeCell ref="B129:C129"/>
    <mergeCell ref="E129:H129"/>
    <mergeCell ref="B128:C128"/>
    <mergeCell ref="E128:J128"/>
    <mergeCell ref="C12:E12"/>
    <mergeCell ref="M14:P14"/>
    <mergeCell ref="M16:P16"/>
    <mergeCell ref="A18:A19"/>
    <mergeCell ref="B18:B19"/>
    <mergeCell ref="C18:C19"/>
    <mergeCell ref="D18:D19"/>
    <mergeCell ref="E18:E19"/>
    <mergeCell ref="F18:K18"/>
    <mergeCell ref="L18:P18"/>
    <mergeCell ref="C11:E11"/>
    <mergeCell ref="A1:P1"/>
    <mergeCell ref="A4:P4"/>
    <mergeCell ref="A5:P5"/>
    <mergeCell ref="C9:E9"/>
    <mergeCell ref="C10:E10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75"/>
  <sheetViews>
    <sheetView showZeros="0" zoomScale="85" zoomScaleNormal="85" workbookViewId="0">
      <selection activeCell="K14" sqref="K14"/>
    </sheetView>
  </sheetViews>
  <sheetFormatPr defaultColWidth="8.85546875" defaultRowHeight="15" outlineLevelRow="1" x14ac:dyDescent="0.25"/>
  <cols>
    <col min="1" max="2" width="8.7109375" style="79" customWidth="1"/>
    <col min="3" max="3" width="44.7109375" style="79" customWidth="1"/>
    <col min="4" max="5" width="9.7109375" style="79" customWidth="1"/>
    <col min="6" max="7" width="8.7109375" style="79" customWidth="1"/>
    <col min="8" max="16384" width="8.85546875" style="80"/>
  </cols>
  <sheetData>
    <row r="1" spans="1:7" ht="20.25" x14ac:dyDescent="0.3">
      <c r="A1" s="166" t="s">
        <v>241</v>
      </c>
      <c r="B1" s="166"/>
      <c r="C1" s="166"/>
      <c r="D1" s="166"/>
      <c r="E1" s="166"/>
      <c r="F1" s="166"/>
      <c r="G1" s="166"/>
    </row>
    <row r="3" spans="1:7" ht="20.25" x14ac:dyDescent="0.3">
      <c r="A3" s="172" t="s">
        <v>230</v>
      </c>
      <c r="B3" s="172"/>
      <c r="C3" s="172"/>
      <c r="D3" s="172"/>
      <c r="E3" s="172"/>
      <c r="F3" s="172"/>
      <c r="G3" s="172"/>
    </row>
    <row r="4" spans="1:7" x14ac:dyDescent="0.25">
      <c r="A4" s="173" t="s">
        <v>0</v>
      </c>
      <c r="B4" s="173"/>
      <c r="C4" s="173"/>
      <c r="D4" s="173"/>
      <c r="E4" s="173"/>
      <c r="F4" s="173"/>
      <c r="G4" s="173"/>
    </row>
    <row r="5" spans="1:7" x14ac:dyDescent="0.25">
      <c r="A5" s="83"/>
      <c r="B5" s="83"/>
      <c r="C5" s="83"/>
      <c r="D5" s="83"/>
      <c r="E5" s="83"/>
      <c r="F5" s="83"/>
      <c r="G5" s="83"/>
    </row>
    <row r="6" spans="1:7" x14ac:dyDescent="0.25">
      <c r="A6" s="83" t="s">
        <v>1</v>
      </c>
      <c r="B6" s="83"/>
      <c r="C6" s="167" t="str">
        <f>KOPS1!C14</f>
        <v>Ceļa Lizums-Kalēji-Avoti pārbūve Lizumā</v>
      </c>
      <c r="D6" s="167"/>
      <c r="E6" s="167"/>
      <c r="F6" s="83"/>
      <c r="G6" s="83"/>
    </row>
    <row r="7" spans="1:7" x14ac:dyDescent="0.25">
      <c r="A7" s="83" t="s">
        <v>2</v>
      </c>
      <c r="B7" s="83"/>
      <c r="C7" s="167" t="str">
        <f>KOPS1!C15</f>
        <v>Ceļa Lizums-Kalēji-Avoti pārbūve Lizumā</v>
      </c>
      <c r="D7" s="167"/>
      <c r="E7" s="167"/>
      <c r="F7" s="83"/>
      <c r="G7" s="83"/>
    </row>
    <row r="8" spans="1:7" x14ac:dyDescent="0.25">
      <c r="A8" s="83" t="s">
        <v>3</v>
      </c>
      <c r="B8" s="83"/>
      <c r="C8" s="181" t="str">
        <f>KOPS1!C16</f>
        <v>Ceļš Lizums-Kalēji-Avoti; Ceļš Kalēji-Mežāres-Elstes –Taures, Lizums, Lizuma pagasts, Gulbenes novads</v>
      </c>
      <c r="D8" s="181"/>
      <c r="E8" s="181"/>
      <c r="F8" s="181"/>
      <c r="G8" s="181"/>
    </row>
    <row r="9" spans="1:7" x14ac:dyDescent="0.25">
      <c r="A9" s="83"/>
      <c r="B9" s="83"/>
      <c r="C9" s="83"/>
      <c r="D9" s="83"/>
      <c r="E9" s="83"/>
      <c r="F9" s="83"/>
      <c r="G9" s="83"/>
    </row>
    <row r="10" spans="1:7" x14ac:dyDescent="0.25">
      <c r="A10" s="83" t="s">
        <v>247</v>
      </c>
      <c r="B10" s="83"/>
      <c r="C10" s="83"/>
      <c r="D10" s="83"/>
      <c r="E10" s="83"/>
      <c r="F10" s="83"/>
      <c r="G10" s="83"/>
    </row>
    <row r="11" spans="1:7" x14ac:dyDescent="0.25">
      <c r="A11" s="83"/>
      <c r="B11" s="83"/>
      <c r="C11" s="83"/>
      <c r="D11" s="83"/>
      <c r="E11" s="83"/>
      <c r="F11" s="83"/>
      <c r="G11" s="83"/>
    </row>
    <row r="12" spans="1:7" ht="15" customHeight="1" x14ac:dyDescent="0.25">
      <c r="A12" s="176" t="s">
        <v>5</v>
      </c>
      <c r="B12" s="176" t="s">
        <v>6</v>
      </c>
      <c r="C12" s="176" t="s">
        <v>18</v>
      </c>
      <c r="D12" s="176" t="s">
        <v>7</v>
      </c>
      <c r="E12" s="176" t="s">
        <v>8</v>
      </c>
      <c r="F12" s="179" t="s">
        <v>248</v>
      </c>
      <c r="G12" s="179" t="s">
        <v>249</v>
      </c>
    </row>
    <row r="13" spans="1:7" x14ac:dyDescent="0.25">
      <c r="A13" s="176"/>
      <c r="B13" s="176"/>
      <c r="C13" s="176"/>
      <c r="D13" s="176"/>
      <c r="E13" s="176"/>
      <c r="F13" s="180"/>
      <c r="G13" s="180"/>
    </row>
    <row r="14" spans="1:7" ht="15.75" thickBot="1" x14ac:dyDescent="0.3">
      <c r="A14" s="98">
        <v>1</v>
      </c>
      <c r="B14" s="98">
        <v>2</v>
      </c>
      <c r="C14" s="99" t="s">
        <v>60</v>
      </c>
      <c r="D14" s="98" t="s">
        <v>61</v>
      </c>
      <c r="E14" s="100">
        <v>5</v>
      </c>
      <c r="F14" s="100">
        <v>6</v>
      </c>
      <c r="G14" s="100">
        <v>7</v>
      </c>
    </row>
    <row r="15" spans="1:7" ht="15.75" thickTop="1" x14ac:dyDescent="0.25">
      <c r="A15" s="71"/>
      <c r="B15" s="72"/>
      <c r="C15" s="73" t="s">
        <v>63</v>
      </c>
      <c r="D15" s="74"/>
      <c r="E15" s="122"/>
      <c r="F15" s="106"/>
      <c r="G15" s="106"/>
    </row>
    <row r="16" spans="1:7" x14ac:dyDescent="0.25">
      <c r="A16" s="71">
        <v>1</v>
      </c>
      <c r="B16" s="72" t="s">
        <v>49</v>
      </c>
      <c r="C16" s="75" t="s">
        <v>64</v>
      </c>
      <c r="D16" s="74" t="s">
        <v>65</v>
      </c>
      <c r="E16" s="125">
        <v>1411</v>
      </c>
      <c r="F16" s="78"/>
      <c r="G16" s="78"/>
    </row>
    <row r="17" spans="1:7" x14ac:dyDescent="0.25">
      <c r="A17" s="71">
        <v>2</v>
      </c>
      <c r="B17" s="72" t="s">
        <v>49</v>
      </c>
      <c r="C17" s="75" t="s">
        <v>66</v>
      </c>
      <c r="D17" s="74" t="s">
        <v>67</v>
      </c>
      <c r="E17" s="125">
        <v>8</v>
      </c>
      <c r="F17" s="78"/>
      <c r="G17" s="78"/>
    </row>
    <row r="18" spans="1:7" ht="15.75" x14ac:dyDescent="0.25">
      <c r="A18" s="71">
        <v>3</v>
      </c>
      <c r="B18" s="72" t="s">
        <v>49</v>
      </c>
      <c r="C18" s="75" t="s">
        <v>68</v>
      </c>
      <c r="D18" s="74" t="s">
        <v>107</v>
      </c>
      <c r="E18" s="125">
        <v>300</v>
      </c>
      <c r="F18" s="78"/>
      <c r="G18" s="78"/>
    </row>
    <row r="19" spans="1:7" ht="25.5" x14ac:dyDescent="0.25">
      <c r="A19" s="71">
        <v>4</v>
      </c>
      <c r="B19" s="72" t="s">
        <v>49</v>
      </c>
      <c r="C19" s="76" t="s">
        <v>69</v>
      </c>
      <c r="D19" s="74" t="s">
        <v>70</v>
      </c>
      <c r="E19" s="125">
        <v>1752</v>
      </c>
      <c r="F19" s="78"/>
      <c r="G19" s="78"/>
    </row>
    <row r="20" spans="1:7" ht="25.5" x14ac:dyDescent="0.25">
      <c r="A20" s="71">
        <v>5</v>
      </c>
      <c r="B20" s="72" t="s">
        <v>49</v>
      </c>
      <c r="C20" s="76" t="s">
        <v>71</v>
      </c>
      <c r="D20" s="74" t="s">
        <v>107</v>
      </c>
      <c r="E20" s="125">
        <v>30</v>
      </c>
      <c r="F20" s="78"/>
      <c r="G20" s="78"/>
    </row>
    <row r="21" spans="1:7" x14ac:dyDescent="0.25">
      <c r="A21" s="71">
        <v>6</v>
      </c>
      <c r="B21" s="72" t="s">
        <v>49</v>
      </c>
      <c r="C21" s="75" t="s">
        <v>72</v>
      </c>
      <c r="D21" s="74" t="s">
        <v>67</v>
      </c>
      <c r="E21" s="125">
        <v>1</v>
      </c>
      <c r="F21" s="78"/>
      <c r="G21" s="78"/>
    </row>
    <row r="22" spans="1:7" ht="25.5" x14ac:dyDescent="0.25">
      <c r="A22" s="71">
        <v>7</v>
      </c>
      <c r="B22" s="72" t="s">
        <v>49</v>
      </c>
      <c r="C22" s="76" t="s">
        <v>73</v>
      </c>
      <c r="D22" s="74" t="s">
        <v>107</v>
      </c>
      <c r="E22" s="125">
        <v>330</v>
      </c>
      <c r="F22" s="78"/>
      <c r="G22" s="78"/>
    </row>
    <row r="23" spans="1:7" ht="25.5" x14ac:dyDescent="0.25">
      <c r="A23" s="71">
        <v>8</v>
      </c>
      <c r="B23" s="72" t="s">
        <v>49</v>
      </c>
      <c r="C23" s="76" t="s">
        <v>74</v>
      </c>
      <c r="D23" s="74" t="s">
        <v>65</v>
      </c>
      <c r="E23" s="125">
        <v>180</v>
      </c>
      <c r="F23" s="78"/>
      <c r="G23" s="78"/>
    </row>
    <row r="24" spans="1:7" ht="25.5" x14ac:dyDescent="0.25">
      <c r="A24" s="71">
        <v>9</v>
      </c>
      <c r="B24" s="72" t="s">
        <v>49</v>
      </c>
      <c r="C24" s="76" t="s">
        <v>75</v>
      </c>
      <c r="D24" s="74" t="s">
        <v>65</v>
      </c>
      <c r="E24" s="125">
        <v>225</v>
      </c>
      <c r="F24" s="78"/>
      <c r="G24" s="78"/>
    </row>
    <row r="25" spans="1:7" ht="25.5" x14ac:dyDescent="0.25">
      <c r="A25" s="71">
        <v>10</v>
      </c>
      <c r="B25" s="72" t="s">
        <v>49</v>
      </c>
      <c r="C25" s="76" t="s">
        <v>76</v>
      </c>
      <c r="D25" s="74" t="s">
        <v>65</v>
      </c>
      <c r="E25" s="125">
        <v>9</v>
      </c>
      <c r="F25" s="78"/>
      <c r="G25" s="78"/>
    </row>
    <row r="26" spans="1:7" x14ac:dyDescent="0.25">
      <c r="A26" s="71"/>
      <c r="B26" s="72"/>
      <c r="C26" s="75"/>
      <c r="D26" s="74"/>
      <c r="E26" s="125"/>
      <c r="F26" s="78"/>
      <c r="G26" s="78"/>
    </row>
    <row r="27" spans="1:7" x14ac:dyDescent="0.25">
      <c r="A27" s="71"/>
      <c r="B27" s="72"/>
      <c r="C27" s="73" t="s">
        <v>77</v>
      </c>
      <c r="D27" s="74"/>
      <c r="E27" s="125"/>
      <c r="F27" s="78"/>
      <c r="G27" s="78"/>
    </row>
    <row r="28" spans="1:7" ht="25.5" x14ac:dyDescent="0.25">
      <c r="A28" s="71">
        <v>11</v>
      </c>
      <c r="B28" s="72" t="s">
        <v>49</v>
      </c>
      <c r="C28" s="76" t="s">
        <v>78</v>
      </c>
      <c r="D28" s="74" t="s">
        <v>108</v>
      </c>
      <c r="E28" s="125">
        <v>7639</v>
      </c>
      <c r="F28" s="78"/>
      <c r="G28" s="78"/>
    </row>
    <row r="29" spans="1:7" ht="15.75" x14ac:dyDescent="0.25">
      <c r="A29" s="71">
        <v>12</v>
      </c>
      <c r="B29" s="72" t="s">
        <v>49</v>
      </c>
      <c r="C29" s="76" t="s">
        <v>79</v>
      </c>
      <c r="D29" s="74" t="s">
        <v>107</v>
      </c>
      <c r="E29" s="125">
        <v>11128</v>
      </c>
      <c r="F29" s="78"/>
      <c r="G29" s="78"/>
    </row>
    <row r="30" spans="1:7" ht="15.75" x14ac:dyDescent="0.25">
      <c r="A30" s="71">
        <v>13</v>
      </c>
      <c r="B30" s="72" t="s">
        <v>49</v>
      </c>
      <c r="C30" s="76" t="s">
        <v>80</v>
      </c>
      <c r="D30" s="74" t="s">
        <v>107</v>
      </c>
      <c r="E30" s="125">
        <v>1146</v>
      </c>
      <c r="F30" s="78"/>
      <c r="G30" s="78"/>
    </row>
    <row r="31" spans="1:7" ht="15.75" x14ac:dyDescent="0.25">
      <c r="A31" s="71">
        <v>14</v>
      </c>
      <c r="B31" s="72" t="s">
        <v>49</v>
      </c>
      <c r="C31" s="76" t="s">
        <v>81</v>
      </c>
      <c r="D31" s="74" t="s">
        <v>107</v>
      </c>
      <c r="E31" s="125">
        <v>354</v>
      </c>
      <c r="F31" s="78"/>
      <c r="G31" s="78"/>
    </row>
    <row r="32" spans="1:7" ht="15.75" x14ac:dyDescent="0.25">
      <c r="A32" s="71">
        <v>15</v>
      </c>
      <c r="B32" s="72" t="s">
        <v>49</v>
      </c>
      <c r="C32" s="75" t="s">
        <v>82</v>
      </c>
      <c r="D32" s="74" t="s">
        <v>108</v>
      </c>
      <c r="E32" s="125">
        <v>930</v>
      </c>
      <c r="F32" s="78"/>
      <c r="G32" s="78"/>
    </row>
    <row r="33" spans="1:7" ht="25.5" x14ac:dyDescent="0.25">
      <c r="A33" s="71">
        <v>16</v>
      </c>
      <c r="B33" s="72" t="s">
        <v>49</v>
      </c>
      <c r="C33" s="76" t="s">
        <v>83</v>
      </c>
      <c r="D33" s="74" t="s">
        <v>107</v>
      </c>
      <c r="E33" s="125">
        <v>3935</v>
      </c>
      <c r="F33" s="78"/>
      <c r="G33" s="78"/>
    </row>
    <row r="34" spans="1:7" x14ac:dyDescent="0.25">
      <c r="A34" s="71"/>
      <c r="B34" s="72"/>
      <c r="C34" s="75"/>
      <c r="D34" s="74"/>
      <c r="E34" s="125"/>
      <c r="F34" s="78"/>
      <c r="G34" s="78"/>
    </row>
    <row r="35" spans="1:7" x14ac:dyDescent="0.25">
      <c r="A35" s="71"/>
      <c r="B35" s="72"/>
      <c r="C35" s="73" t="s">
        <v>84</v>
      </c>
      <c r="D35" s="74"/>
      <c r="E35" s="125"/>
      <c r="F35" s="78"/>
      <c r="G35" s="78"/>
    </row>
    <row r="36" spans="1:7" ht="25.5" x14ac:dyDescent="0.25">
      <c r="A36" s="71">
        <v>17</v>
      </c>
      <c r="B36" s="72" t="s">
        <v>49</v>
      </c>
      <c r="C36" s="76" t="s">
        <v>85</v>
      </c>
      <c r="D36" s="74" t="s">
        <v>108</v>
      </c>
      <c r="E36" s="125">
        <v>4765</v>
      </c>
      <c r="F36" s="78"/>
      <c r="G36" s="78"/>
    </row>
    <row r="37" spans="1:7" ht="25.5" x14ac:dyDescent="0.25">
      <c r="A37" s="71">
        <v>18</v>
      </c>
      <c r="B37" s="72" t="s">
        <v>49</v>
      </c>
      <c r="C37" s="76" t="s">
        <v>231</v>
      </c>
      <c r="D37" s="74" t="s">
        <v>108</v>
      </c>
      <c r="E37" s="125">
        <v>380</v>
      </c>
      <c r="F37" s="78"/>
      <c r="G37" s="78"/>
    </row>
    <row r="38" spans="1:7" ht="25.5" x14ac:dyDescent="0.25">
      <c r="A38" s="71">
        <v>19</v>
      </c>
      <c r="B38" s="72" t="s">
        <v>49</v>
      </c>
      <c r="C38" s="76" t="s">
        <v>86</v>
      </c>
      <c r="D38" s="74" t="s">
        <v>108</v>
      </c>
      <c r="E38" s="125">
        <v>89</v>
      </c>
      <c r="F38" s="78"/>
      <c r="G38" s="78"/>
    </row>
    <row r="39" spans="1:7" ht="25.5" x14ac:dyDescent="0.25">
      <c r="A39" s="71">
        <v>20</v>
      </c>
      <c r="B39" s="72" t="s">
        <v>49</v>
      </c>
      <c r="C39" s="76" t="s">
        <v>87</v>
      </c>
      <c r="D39" s="74" t="s">
        <v>108</v>
      </c>
      <c r="E39" s="125">
        <v>1634</v>
      </c>
      <c r="F39" s="78"/>
      <c r="G39" s="78"/>
    </row>
    <row r="40" spans="1:7" ht="25.5" x14ac:dyDescent="0.25">
      <c r="A40" s="71">
        <v>21</v>
      </c>
      <c r="B40" s="72" t="s">
        <v>49</v>
      </c>
      <c r="C40" s="76" t="s">
        <v>88</v>
      </c>
      <c r="D40" s="74" t="s">
        <v>108</v>
      </c>
      <c r="E40" s="125">
        <v>1227</v>
      </c>
      <c r="F40" s="78"/>
      <c r="G40" s="78"/>
    </row>
    <row r="41" spans="1:7" ht="25.5" x14ac:dyDescent="0.25">
      <c r="A41" s="71">
        <v>22</v>
      </c>
      <c r="B41" s="72" t="s">
        <v>49</v>
      </c>
      <c r="C41" s="76" t="s">
        <v>233</v>
      </c>
      <c r="D41" s="74" t="s">
        <v>108</v>
      </c>
      <c r="E41" s="125">
        <v>180</v>
      </c>
      <c r="F41" s="78"/>
      <c r="G41" s="78"/>
    </row>
    <row r="42" spans="1:7" ht="25.5" x14ac:dyDescent="0.25">
      <c r="A42" s="71">
        <v>23</v>
      </c>
      <c r="B42" s="72" t="s">
        <v>49</v>
      </c>
      <c r="C42" s="76" t="s">
        <v>232</v>
      </c>
      <c r="D42" s="74" t="s">
        <v>108</v>
      </c>
      <c r="E42" s="125">
        <v>135</v>
      </c>
      <c r="F42" s="78"/>
      <c r="G42" s="78"/>
    </row>
    <row r="43" spans="1:7" ht="25.5" x14ac:dyDescent="0.25">
      <c r="A43" s="71">
        <v>24</v>
      </c>
      <c r="B43" s="72" t="s">
        <v>49</v>
      </c>
      <c r="C43" s="76" t="s">
        <v>89</v>
      </c>
      <c r="D43" s="74" t="s">
        <v>108</v>
      </c>
      <c r="E43" s="125">
        <v>36</v>
      </c>
      <c r="F43" s="78"/>
      <c r="G43" s="78"/>
    </row>
    <row r="44" spans="1:7" ht="15.75" x14ac:dyDescent="0.25">
      <c r="A44" s="71">
        <v>25</v>
      </c>
      <c r="B44" s="72" t="s">
        <v>49</v>
      </c>
      <c r="C44" s="75" t="s">
        <v>90</v>
      </c>
      <c r="D44" s="74" t="s">
        <v>108</v>
      </c>
      <c r="E44" s="125">
        <v>123</v>
      </c>
      <c r="F44" s="78"/>
      <c r="G44" s="78"/>
    </row>
    <row r="45" spans="1:7" ht="15.75" x14ac:dyDescent="0.25">
      <c r="A45" s="71">
        <v>26</v>
      </c>
      <c r="B45" s="72" t="s">
        <v>49</v>
      </c>
      <c r="C45" s="75" t="s">
        <v>91</v>
      </c>
      <c r="D45" s="74" t="s">
        <v>108</v>
      </c>
      <c r="E45" s="125">
        <v>26</v>
      </c>
      <c r="F45" s="78"/>
      <c r="G45" s="78"/>
    </row>
    <row r="46" spans="1:7" ht="15.75" x14ac:dyDescent="0.25">
      <c r="A46" s="71">
        <v>27</v>
      </c>
      <c r="B46" s="72" t="s">
        <v>49</v>
      </c>
      <c r="C46" s="75" t="s">
        <v>92</v>
      </c>
      <c r="D46" s="74" t="s">
        <v>107</v>
      </c>
      <c r="E46" s="125">
        <v>211</v>
      </c>
      <c r="F46" s="78"/>
      <c r="G46" s="78"/>
    </row>
    <row r="47" spans="1:7" ht="15.75" x14ac:dyDescent="0.25">
      <c r="A47" s="71">
        <v>28</v>
      </c>
      <c r="B47" s="72" t="s">
        <v>49</v>
      </c>
      <c r="C47" s="75" t="s">
        <v>93</v>
      </c>
      <c r="D47" s="74" t="s">
        <v>107</v>
      </c>
      <c r="E47" s="125">
        <v>300</v>
      </c>
      <c r="F47" s="78"/>
      <c r="G47" s="78"/>
    </row>
    <row r="48" spans="1:7" ht="15.75" x14ac:dyDescent="0.25">
      <c r="A48" s="71">
        <v>29</v>
      </c>
      <c r="B48" s="72" t="s">
        <v>49</v>
      </c>
      <c r="C48" s="75" t="s">
        <v>94</v>
      </c>
      <c r="D48" s="74" t="s">
        <v>107</v>
      </c>
      <c r="E48" s="125">
        <v>10</v>
      </c>
      <c r="F48" s="78"/>
      <c r="G48" s="78"/>
    </row>
    <row r="49" spans="1:7" x14ac:dyDescent="0.25">
      <c r="A49" s="71"/>
      <c r="B49" s="72"/>
      <c r="C49" s="75"/>
      <c r="D49" s="74"/>
      <c r="E49" s="125"/>
      <c r="F49" s="78"/>
      <c r="G49" s="78"/>
    </row>
    <row r="50" spans="1:7" x14ac:dyDescent="0.25">
      <c r="A50" s="71"/>
      <c r="B50" s="72"/>
      <c r="C50" s="73" t="s">
        <v>95</v>
      </c>
      <c r="D50" s="74"/>
      <c r="E50" s="125"/>
      <c r="F50" s="78"/>
      <c r="G50" s="78"/>
    </row>
    <row r="51" spans="1:7" ht="25.5" x14ac:dyDescent="0.25">
      <c r="A51" s="71">
        <v>30</v>
      </c>
      <c r="B51" s="72" t="s">
        <v>49</v>
      </c>
      <c r="C51" s="76" t="s">
        <v>234</v>
      </c>
      <c r="D51" s="74" t="s">
        <v>107</v>
      </c>
      <c r="E51" s="125">
        <v>9228</v>
      </c>
      <c r="F51" s="78"/>
      <c r="G51" s="78"/>
    </row>
    <row r="52" spans="1:7" ht="25.5" x14ac:dyDescent="0.25">
      <c r="A52" s="71">
        <v>31</v>
      </c>
      <c r="B52" s="72" t="s">
        <v>49</v>
      </c>
      <c r="C52" s="76" t="s">
        <v>235</v>
      </c>
      <c r="D52" s="74" t="s">
        <v>107</v>
      </c>
      <c r="E52" s="125">
        <v>9194</v>
      </c>
      <c r="F52" s="78"/>
      <c r="G52" s="78"/>
    </row>
    <row r="53" spans="1:7" ht="25.5" x14ac:dyDescent="0.25">
      <c r="A53" s="71">
        <v>32</v>
      </c>
      <c r="B53" s="72" t="s">
        <v>49</v>
      </c>
      <c r="C53" s="76" t="s">
        <v>236</v>
      </c>
      <c r="D53" s="74" t="s">
        <v>107</v>
      </c>
      <c r="E53" s="125">
        <v>631</v>
      </c>
      <c r="F53" s="78"/>
      <c r="G53" s="78"/>
    </row>
    <row r="54" spans="1:7" ht="25.5" x14ac:dyDescent="0.25">
      <c r="A54" s="71">
        <v>33</v>
      </c>
      <c r="B54" s="72" t="s">
        <v>49</v>
      </c>
      <c r="C54" s="76" t="s">
        <v>237</v>
      </c>
      <c r="D54" s="74" t="s">
        <v>107</v>
      </c>
      <c r="E54" s="125">
        <v>628</v>
      </c>
      <c r="F54" s="78"/>
      <c r="G54" s="78"/>
    </row>
    <row r="55" spans="1:7" x14ac:dyDescent="0.25">
      <c r="A55" s="71"/>
      <c r="B55" s="72"/>
      <c r="C55" s="75"/>
      <c r="D55" s="74"/>
      <c r="E55" s="125"/>
      <c r="F55" s="78"/>
      <c r="G55" s="78"/>
    </row>
    <row r="56" spans="1:7" x14ac:dyDescent="0.25">
      <c r="A56" s="71"/>
      <c r="B56" s="72"/>
      <c r="C56" s="73" t="s">
        <v>96</v>
      </c>
      <c r="D56" s="74"/>
      <c r="E56" s="125"/>
      <c r="F56" s="78"/>
      <c r="G56" s="78"/>
    </row>
    <row r="57" spans="1:7" x14ac:dyDescent="0.25">
      <c r="A57" s="71">
        <v>34</v>
      </c>
      <c r="B57" s="72" t="s">
        <v>49</v>
      </c>
      <c r="C57" s="75" t="s">
        <v>97</v>
      </c>
      <c r="D57" s="74" t="s">
        <v>65</v>
      </c>
      <c r="E57" s="125">
        <v>92</v>
      </c>
      <c r="F57" s="78"/>
      <c r="G57" s="78"/>
    </row>
    <row r="58" spans="1:7" x14ac:dyDescent="0.25">
      <c r="A58" s="71">
        <v>35</v>
      </c>
      <c r="B58" s="72" t="s">
        <v>49</v>
      </c>
      <c r="C58" s="75" t="s">
        <v>98</v>
      </c>
      <c r="D58" s="74" t="s">
        <v>65</v>
      </c>
      <c r="E58" s="125">
        <v>14</v>
      </c>
      <c r="F58" s="78"/>
      <c r="G58" s="78"/>
    </row>
    <row r="59" spans="1:7" ht="15.75" x14ac:dyDescent="0.25">
      <c r="A59" s="71">
        <v>36</v>
      </c>
      <c r="B59" s="72" t="s">
        <v>49</v>
      </c>
      <c r="C59" s="75" t="s">
        <v>99</v>
      </c>
      <c r="D59" s="74" t="s">
        <v>108</v>
      </c>
      <c r="E59" s="125">
        <v>77</v>
      </c>
      <c r="F59" s="78"/>
      <c r="G59" s="78"/>
    </row>
    <row r="60" spans="1:7" ht="15.75" x14ac:dyDescent="0.25">
      <c r="A60" s="71">
        <v>37</v>
      </c>
      <c r="B60" s="72" t="s">
        <v>49</v>
      </c>
      <c r="C60" s="75" t="s">
        <v>100</v>
      </c>
      <c r="D60" s="74" t="s">
        <v>108</v>
      </c>
      <c r="E60" s="125">
        <v>6</v>
      </c>
      <c r="F60" s="78"/>
      <c r="G60" s="78"/>
    </row>
    <row r="61" spans="1:7" ht="25.5" x14ac:dyDescent="0.25">
      <c r="A61" s="71">
        <v>38</v>
      </c>
      <c r="B61" s="72" t="s">
        <v>49</v>
      </c>
      <c r="C61" s="76" t="s">
        <v>101</v>
      </c>
      <c r="D61" s="74" t="s">
        <v>107</v>
      </c>
      <c r="E61" s="125">
        <v>40</v>
      </c>
      <c r="F61" s="78"/>
      <c r="G61" s="78"/>
    </row>
    <row r="62" spans="1:7" x14ac:dyDescent="0.25">
      <c r="A62" s="71"/>
      <c r="B62" s="72"/>
      <c r="C62" s="76"/>
      <c r="D62" s="74"/>
      <c r="E62" s="125"/>
      <c r="F62" s="78"/>
      <c r="G62" s="78"/>
    </row>
    <row r="63" spans="1:7" x14ac:dyDescent="0.25">
      <c r="A63" s="71"/>
      <c r="B63" s="72"/>
      <c r="C63" s="73" t="s">
        <v>102</v>
      </c>
      <c r="D63" s="74"/>
      <c r="E63" s="125"/>
      <c r="F63" s="78"/>
      <c r="G63" s="78"/>
    </row>
    <row r="64" spans="1:7" ht="25.5" x14ac:dyDescent="0.25">
      <c r="A64" s="71">
        <v>39</v>
      </c>
      <c r="B64" s="72" t="s">
        <v>49</v>
      </c>
      <c r="C64" s="76" t="s">
        <v>103</v>
      </c>
      <c r="D64" s="74" t="s">
        <v>65</v>
      </c>
      <c r="E64" s="125">
        <v>1535</v>
      </c>
      <c r="F64" s="78"/>
      <c r="G64" s="78"/>
    </row>
    <row r="65" spans="1:7" ht="25.5" x14ac:dyDescent="0.25">
      <c r="A65" s="71">
        <v>40</v>
      </c>
      <c r="B65" s="72" t="s">
        <v>49</v>
      </c>
      <c r="C65" s="76" t="s">
        <v>104</v>
      </c>
      <c r="D65" s="74" t="s">
        <v>65</v>
      </c>
      <c r="E65" s="125">
        <v>175</v>
      </c>
      <c r="F65" s="78"/>
      <c r="G65" s="78"/>
    </row>
    <row r="66" spans="1:7" x14ac:dyDescent="0.25">
      <c r="A66" s="71">
        <v>41</v>
      </c>
      <c r="B66" s="72" t="s">
        <v>49</v>
      </c>
      <c r="C66" s="75" t="s">
        <v>105</v>
      </c>
      <c r="D66" s="74" t="s">
        <v>67</v>
      </c>
      <c r="E66" s="125">
        <v>2</v>
      </c>
      <c r="F66" s="78"/>
      <c r="G66" s="78"/>
    </row>
    <row r="67" spans="1:7" x14ac:dyDescent="0.25">
      <c r="A67" s="132">
        <v>42</v>
      </c>
      <c r="B67" s="133" t="s">
        <v>49</v>
      </c>
      <c r="C67" s="134" t="s">
        <v>106</v>
      </c>
      <c r="D67" s="135" t="s">
        <v>67</v>
      </c>
      <c r="E67" s="127">
        <v>2</v>
      </c>
      <c r="F67" s="128"/>
      <c r="G67" s="128"/>
    </row>
    <row r="68" spans="1:7" x14ac:dyDescent="0.25">
      <c r="A68" s="89"/>
      <c r="B68" s="89"/>
      <c r="C68" s="64"/>
      <c r="D68" s="107"/>
      <c r="E68" s="123"/>
      <c r="F68" s="78"/>
      <c r="G68" s="78"/>
    </row>
    <row r="69" spans="1:7" x14ac:dyDescent="0.25">
      <c r="A69" s="136"/>
      <c r="B69" s="137"/>
      <c r="C69" s="137" t="s">
        <v>11</v>
      </c>
      <c r="D69" s="137"/>
      <c r="E69" s="137"/>
      <c r="F69" s="137"/>
      <c r="G69" s="137"/>
    </row>
    <row r="70" spans="1:7" outlineLevel="1" x14ac:dyDescent="0.25">
      <c r="D70" s="83"/>
      <c r="E70" s="83"/>
      <c r="G70" s="83"/>
    </row>
    <row r="71" spans="1:7" outlineLevel="1" x14ac:dyDescent="0.25">
      <c r="A71" s="83" t="s">
        <v>14</v>
      </c>
      <c r="B71" s="177" t="s">
        <v>243</v>
      </c>
      <c r="C71" s="177"/>
      <c r="D71" s="117" t="s">
        <v>15</v>
      </c>
      <c r="E71" s="178" t="s">
        <v>243</v>
      </c>
      <c r="F71" s="178"/>
      <c r="G71" s="178"/>
    </row>
    <row r="72" spans="1:7" outlineLevel="1" x14ac:dyDescent="0.25">
      <c r="A72" s="83"/>
      <c r="B72" s="171" t="s">
        <v>17</v>
      </c>
      <c r="C72" s="171"/>
      <c r="D72" s="83"/>
      <c r="E72" s="171" t="s">
        <v>17</v>
      </c>
      <c r="F72" s="171"/>
      <c r="G72" s="171"/>
    </row>
    <row r="73" spans="1:7" outlineLevel="1" x14ac:dyDescent="0.25">
      <c r="A73" s="83" t="s">
        <v>16</v>
      </c>
      <c r="B73" s="118"/>
      <c r="C73" s="119">
        <v>0</v>
      </c>
      <c r="D73" s="83" t="s">
        <v>16</v>
      </c>
      <c r="E73" s="83"/>
      <c r="F73" s="83">
        <v>0</v>
      </c>
      <c r="G73" s="83"/>
    </row>
    <row r="74" spans="1:7" x14ac:dyDescent="0.25">
      <c r="A74" s="83"/>
      <c r="B74" s="83"/>
      <c r="C74" s="83"/>
      <c r="D74" s="83"/>
      <c r="E74" s="83"/>
      <c r="F74" s="83"/>
      <c r="G74" s="83"/>
    </row>
    <row r="75" spans="1:7" x14ac:dyDescent="0.25">
      <c r="A75" s="83"/>
      <c r="B75" s="83"/>
      <c r="C75" s="83"/>
      <c r="D75" s="83"/>
      <c r="E75" s="83"/>
      <c r="F75" s="83"/>
      <c r="G75" s="83"/>
    </row>
    <row r="76" spans="1:7" x14ac:dyDescent="0.25">
      <c r="A76" s="83"/>
      <c r="B76" s="83"/>
      <c r="C76" s="83"/>
      <c r="D76" s="83"/>
      <c r="E76" s="83"/>
      <c r="F76" s="83"/>
      <c r="G76" s="83"/>
    </row>
    <row r="77" spans="1:7" x14ac:dyDescent="0.25">
      <c r="A77" s="83"/>
      <c r="B77" s="83"/>
      <c r="C77" s="83"/>
      <c r="D77" s="83"/>
      <c r="E77" s="83"/>
      <c r="F77" s="83"/>
      <c r="G77" s="83"/>
    </row>
    <row r="78" spans="1:7" x14ac:dyDescent="0.25">
      <c r="A78" s="83"/>
      <c r="B78" s="83"/>
      <c r="C78" s="83"/>
      <c r="D78" s="83"/>
      <c r="E78" s="83"/>
      <c r="F78" s="83"/>
      <c r="G78" s="83"/>
    </row>
    <row r="79" spans="1:7" x14ac:dyDescent="0.25">
      <c r="A79" s="83"/>
      <c r="B79" s="83"/>
      <c r="C79" s="83"/>
      <c r="D79" s="83"/>
      <c r="E79" s="83"/>
      <c r="F79" s="83"/>
      <c r="G79" s="83"/>
    </row>
    <row r="80" spans="1:7" x14ac:dyDescent="0.25">
      <c r="A80" s="83"/>
      <c r="B80" s="83"/>
      <c r="C80" s="83"/>
      <c r="D80" s="83"/>
      <c r="E80" s="83"/>
      <c r="F80" s="83"/>
      <c r="G80" s="83"/>
    </row>
    <row r="81" spans="1:7" x14ac:dyDescent="0.25">
      <c r="A81" s="83"/>
      <c r="B81" s="83"/>
      <c r="C81" s="83"/>
      <c r="D81" s="83"/>
      <c r="E81" s="83"/>
      <c r="F81" s="83"/>
      <c r="G81" s="83"/>
    </row>
    <row r="82" spans="1:7" x14ac:dyDescent="0.25">
      <c r="A82" s="83"/>
      <c r="B82" s="83"/>
      <c r="C82" s="83"/>
      <c r="D82" s="83"/>
      <c r="E82" s="83"/>
      <c r="F82" s="83"/>
      <c r="G82" s="83"/>
    </row>
    <row r="83" spans="1:7" x14ac:dyDescent="0.25">
      <c r="A83" s="83"/>
      <c r="B83" s="83"/>
      <c r="C83" s="83"/>
      <c r="D83" s="83"/>
      <c r="E83" s="83"/>
      <c r="F83" s="83"/>
      <c r="G83" s="83"/>
    </row>
    <row r="84" spans="1:7" x14ac:dyDescent="0.25">
      <c r="A84" s="83"/>
      <c r="B84" s="83"/>
      <c r="C84" s="83"/>
      <c r="D84" s="83"/>
      <c r="E84" s="83"/>
      <c r="F84" s="83"/>
      <c r="G84" s="83"/>
    </row>
    <row r="85" spans="1:7" x14ac:dyDescent="0.25">
      <c r="A85" s="83"/>
      <c r="B85" s="83"/>
      <c r="C85" s="83"/>
      <c r="D85" s="83"/>
      <c r="E85" s="83"/>
      <c r="F85" s="83"/>
      <c r="G85" s="83"/>
    </row>
    <row r="86" spans="1:7" x14ac:dyDescent="0.25">
      <c r="A86" s="83"/>
      <c r="B86" s="83"/>
      <c r="C86" s="83"/>
      <c r="D86" s="83"/>
      <c r="E86" s="83"/>
      <c r="F86" s="83"/>
      <c r="G86" s="83"/>
    </row>
    <row r="87" spans="1:7" x14ac:dyDescent="0.25">
      <c r="A87" s="83"/>
      <c r="B87" s="83"/>
      <c r="C87" s="83"/>
      <c r="D87" s="83"/>
      <c r="E87" s="83"/>
      <c r="F87" s="83"/>
      <c r="G87" s="83"/>
    </row>
    <row r="88" spans="1:7" x14ac:dyDescent="0.25">
      <c r="A88" s="83"/>
      <c r="B88" s="83"/>
      <c r="C88" s="83"/>
      <c r="D88" s="83"/>
      <c r="E88" s="83"/>
      <c r="F88" s="83"/>
      <c r="G88" s="83"/>
    </row>
    <row r="89" spans="1:7" x14ac:dyDescent="0.25">
      <c r="A89" s="83"/>
      <c r="B89" s="83"/>
      <c r="C89" s="83"/>
      <c r="D89" s="83"/>
      <c r="E89" s="83"/>
      <c r="F89" s="83"/>
      <c r="G89" s="83"/>
    </row>
    <row r="90" spans="1:7" x14ac:dyDescent="0.25">
      <c r="A90" s="83"/>
      <c r="B90" s="83"/>
      <c r="C90" s="83"/>
      <c r="D90" s="83"/>
      <c r="E90" s="83"/>
      <c r="F90" s="83"/>
      <c r="G90" s="83"/>
    </row>
    <row r="91" spans="1:7" x14ac:dyDescent="0.25">
      <c r="A91" s="83"/>
      <c r="B91" s="83"/>
      <c r="C91" s="83"/>
      <c r="D91" s="83"/>
      <c r="E91" s="83"/>
      <c r="F91" s="83"/>
      <c r="G91" s="83"/>
    </row>
    <row r="92" spans="1:7" x14ac:dyDescent="0.25">
      <c r="A92" s="83"/>
      <c r="B92" s="83"/>
      <c r="C92" s="83"/>
      <c r="D92" s="83"/>
      <c r="E92" s="83"/>
      <c r="F92" s="83"/>
      <c r="G92" s="83"/>
    </row>
    <row r="93" spans="1:7" x14ac:dyDescent="0.25">
      <c r="A93" s="83"/>
      <c r="B93" s="83"/>
      <c r="C93" s="83"/>
      <c r="D93" s="83"/>
      <c r="E93" s="83"/>
      <c r="F93" s="83"/>
      <c r="G93" s="83"/>
    </row>
    <row r="94" spans="1:7" x14ac:dyDescent="0.25">
      <c r="A94" s="83"/>
      <c r="B94" s="83"/>
      <c r="C94" s="83"/>
      <c r="D94" s="83"/>
      <c r="E94" s="83"/>
      <c r="F94" s="83"/>
      <c r="G94" s="83"/>
    </row>
    <row r="95" spans="1:7" x14ac:dyDescent="0.25">
      <c r="A95" s="83"/>
      <c r="B95" s="83"/>
      <c r="C95" s="83"/>
      <c r="D95" s="83"/>
      <c r="E95" s="83"/>
      <c r="F95" s="83"/>
      <c r="G95" s="83"/>
    </row>
    <row r="96" spans="1:7" x14ac:dyDescent="0.25">
      <c r="A96" s="83"/>
      <c r="B96" s="83"/>
      <c r="C96" s="83"/>
      <c r="D96" s="83"/>
      <c r="E96" s="83"/>
      <c r="F96" s="83"/>
      <c r="G96" s="83"/>
    </row>
    <row r="97" spans="1:7" x14ac:dyDescent="0.25">
      <c r="A97" s="83"/>
      <c r="B97" s="83"/>
      <c r="C97" s="83"/>
      <c r="D97" s="83"/>
      <c r="E97" s="83"/>
      <c r="F97" s="83"/>
      <c r="G97" s="83"/>
    </row>
    <row r="98" spans="1:7" x14ac:dyDescent="0.25">
      <c r="A98" s="83"/>
      <c r="B98" s="83"/>
      <c r="C98" s="83"/>
      <c r="D98" s="83"/>
      <c r="E98" s="83"/>
      <c r="F98" s="83"/>
      <c r="G98" s="83"/>
    </row>
    <row r="99" spans="1:7" x14ac:dyDescent="0.25">
      <c r="A99" s="83"/>
      <c r="B99" s="83"/>
      <c r="C99" s="83"/>
      <c r="D99" s="83"/>
      <c r="E99" s="83"/>
      <c r="F99" s="83"/>
      <c r="G99" s="83"/>
    </row>
    <row r="100" spans="1:7" x14ac:dyDescent="0.25">
      <c r="A100" s="83"/>
      <c r="B100" s="83"/>
      <c r="C100" s="83"/>
      <c r="D100" s="83"/>
      <c r="E100" s="83"/>
      <c r="F100" s="83"/>
      <c r="G100" s="83"/>
    </row>
    <row r="101" spans="1:7" x14ac:dyDescent="0.25">
      <c r="A101" s="83"/>
      <c r="B101" s="83"/>
      <c r="C101" s="83"/>
      <c r="D101" s="83"/>
      <c r="E101" s="83"/>
      <c r="F101" s="83"/>
      <c r="G101" s="83"/>
    </row>
    <row r="102" spans="1:7" x14ac:dyDescent="0.25">
      <c r="A102" s="83"/>
      <c r="B102" s="83"/>
      <c r="C102" s="83"/>
      <c r="D102" s="83"/>
      <c r="E102" s="83"/>
      <c r="F102" s="83"/>
      <c r="G102" s="83"/>
    </row>
    <row r="103" spans="1:7" x14ac:dyDescent="0.25">
      <c r="A103" s="83"/>
      <c r="B103" s="83"/>
      <c r="C103" s="83"/>
      <c r="D103" s="83"/>
      <c r="E103" s="83"/>
      <c r="F103" s="83"/>
      <c r="G103" s="83"/>
    </row>
    <row r="104" spans="1:7" x14ac:dyDescent="0.25">
      <c r="A104" s="83"/>
      <c r="B104" s="83"/>
      <c r="C104" s="83"/>
      <c r="D104" s="83"/>
      <c r="E104" s="83"/>
      <c r="F104" s="83"/>
      <c r="G104" s="83"/>
    </row>
    <row r="105" spans="1:7" x14ac:dyDescent="0.25">
      <c r="A105" s="83"/>
      <c r="B105" s="83"/>
      <c r="C105" s="83"/>
      <c r="D105" s="83"/>
      <c r="E105" s="83"/>
      <c r="F105" s="83"/>
      <c r="G105" s="83"/>
    </row>
    <row r="106" spans="1:7" x14ac:dyDescent="0.25">
      <c r="A106" s="83"/>
      <c r="B106" s="83"/>
      <c r="C106" s="83"/>
      <c r="D106" s="83"/>
      <c r="E106" s="83"/>
      <c r="F106" s="83"/>
      <c r="G106" s="83"/>
    </row>
    <row r="107" spans="1:7" x14ac:dyDescent="0.25">
      <c r="A107" s="83"/>
      <c r="B107" s="83"/>
      <c r="C107" s="83"/>
      <c r="D107" s="83"/>
      <c r="E107" s="83"/>
      <c r="F107" s="83"/>
      <c r="G107" s="83"/>
    </row>
    <row r="108" spans="1:7" x14ac:dyDescent="0.25">
      <c r="A108" s="83"/>
      <c r="B108" s="83"/>
      <c r="C108" s="83"/>
      <c r="D108" s="83"/>
      <c r="E108" s="83"/>
      <c r="F108" s="83"/>
      <c r="G108" s="83"/>
    </row>
    <row r="109" spans="1:7" x14ac:dyDescent="0.25">
      <c r="A109" s="83"/>
      <c r="B109" s="83"/>
      <c r="C109" s="83"/>
      <c r="D109" s="83"/>
      <c r="E109" s="83"/>
      <c r="F109" s="83"/>
      <c r="G109" s="83"/>
    </row>
    <row r="110" spans="1:7" x14ac:dyDescent="0.25">
      <c r="A110" s="83"/>
      <c r="B110" s="83"/>
      <c r="C110" s="83"/>
      <c r="D110" s="83"/>
      <c r="E110" s="83"/>
      <c r="F110" s="83"/>
      <c r="G110" s="83"/>
    </row>
    <row r="111" spans="1:7" x14ac:dyDescent="0.25">
      <c r="A111" s="83"/>
      <c r="B111" s="83"/>
      <c r="C111" s="83"/>
      <c r="D111" s="83"/>
      <c r="E111" s="83"/>
      <c r="F111" s="83"/>
      <c r="G111" s="83"/>
    </row>
    <row r="112" spans="1:7" x14ac:dyDescent="0.25">
      <c r="A112" s="83"/>
      <c r="B112" s="83"/>
      <c r="C112" s="83"/>
      <c r="D112" s="83"/>
      <c r="E112" s="83"/>
      <c r="F112" s="83"/>
      <c r="G112" s="83"/>
    </row>
    <row r="113" spans="1:7" x14ac:dyDescent="0.25">
      <c r="A113" s="83"/>
      <c r="B113" s="83"/>
      <c r="C113" s="83"/>
      <c r="D113" s="83"/>
      <c r="E113" s="83"/>
      <c r="F113" s="83"/>
      <c r="G113" s="83"/>
    </row>
    <row r="114" spans="1:7" x14ac:dyDescent="0.25">
      <c r="A114" s="83"/>
      <c r="B114" s="83"/>
      <c r="C114" s="83"/>
      <c r="D114" s="83"/>
      <c r="E114" s="83"/>
      <c r="F114" s="83"/>
      <c r="G114" s="83"/>
    </row>
    <row r="115" spans="1:7" x14ac:dyDescent="0.25">
      <c r="A115" s="83"/>
      <c r="B115" s="83"/>
      <c r="C115" s="83"/>
      <c r="D115" s="83"/>
      <c r="E115" s="83"/>
      <c r="F115" s="83"/>
      <c r="G115" s="83"/>
    </row>
    <row r="116" spans="1:7" x14ac:dyDescent="0.25">
      <c r="A116" s="83"/>
      <c r="B116" s="83"/>
      <c r="C116" s="83"/>
      <c r="D116" s="83"/>
      <c r="E116" s="83"/>
      <c r="F116" s="83"/>
      <c r="G116" s="83"/>
    </row>
    <row r="117" spans="1:7" x14ac:dyDescent="0.25">
      <c r="A117" s="83"/>
      <c r="B117" s="83"/>
      <c r="C117" s="83"/>
      <c r="D117" s="83"/>
      <c r="E117" s="83"/>
      <c r="F117" s="83"/>
      <c r="G117" s="83"/>
    </row>
    <row r="118" spans="1:7" x14ac:dyDescent="0.25">
      <c r="A118" s="83"/>
      <c r="B118" s="83"/>
      <c r="C118" s="83"/>
      <c r="D118" s="83"/>
      <c r="E118" s="83"/>
      <c r="F118" s="83"/>
      <c r="G118" s="83"/>
    </row>
    <row r="119" spans="1:7" x14ac:dyDescent="0.25">
      <c r="A119" s="83"/>
      <c r="B119" s="83"/>
      <c r="C119" s="83"/>
      <c r="D119" s="83"/>
      <c r="E119" s="83"/>
      <c r="F119" s="83"/>
      <c r="G119" s="83"/>
    </row>
    <row r="120" spans="1:7" x14ac:dyDescent="0.25">
      <c r="A120" s="83"/>
      <c r="B120" s="83"/>
      <c r="C120" s="83"/>
      <c r="D120" s="83"/>
      <c r="E120" s="83"/>
      <c r="F120" s="83"/>
      <c r="G120" s="83"/>
    </row>
    <row r="121" spans="1:7" x14ac:dyDescent="0.25">
      <c r="A121" s="83"/>
      <c r="B121" s="83"/>
      <c r="C121" s="83"/>
      <c r="D121" s="83"/>
      <c r="E121" s="83"/>
      <c r="F121" s="83"/>
      <c r="G121" s="83"/>
    </row>
    <row r="122" spans="1:7" x14ac:dyDescent="0.25">
      <c r="A122" s="83"/>
      <c r="B122" s="83"/>
      <c r="C122" s="83"/>
      <c r="D122" s="83"/>
      <c r="E122" s="83"/>
      <c r="F122" s="83"/>
      <c r="G122" s="83"/>
    </row>
    <row r="123" spans="1:7" x14ac:dyDescent="0.25">
      <c r="A123" s="83"/>
      <c r="B123" s="83"/>
      <c r="C123" s="83"/>
      <c r="D123" s="83"/>
      <c r="E123" s="83"/>
      <c r="F123" s="83"/>
      <c r="G123" s="83"/>
    </row>
    <row r="124" spans="1:7" x14ac:dyDescent="0.25">
      <c r="A124" s="83"/>
      <c r="B124" s="83"/>
      <c r="C124" s="83"/>
      <c r="D124" s="83"/>
      <c r="E124" s="83"/>
      <c r="F124" s="83"/>
      <c r="G124" s="83"/>
    </row>
    <row r="125" spans="1:7" x14ac:dyDescent="0.25">
      <c r="A125" s="83"/>
      <c r="B125" s="83"/>
      <c r="C125" s="83"/>
      <c r="D125" s="83"/>
      <c r="E125" s="83"/>
      <c r="F125" s="83"/>
      <c r="G125" s="83"/>
    </row>
    <row r="126" spans="1:7" x14ac:dyDescent="0.25">
      <c r="A126" s="83"/>
      <c r="B126" s="83"/>
      <c r="C126" s="83"/>
      <c r="D126" s="83"/>
      <c r="E126" s="83"/>
      <c r="F126" s="83"/>
      <c r="G126" s="83"/>
    </row>
    <row r="127" spans="1:7" x14ac:dyDescent="0.25">
      <c r="A127" s="83"/>
      <c r="B127" s="83"/>
      <c r="C127" s="83"/>
      <c r="D127" s="83"/>
      <c r="E127" s="83"/>
      <c r="F127" s="83"/>
      <c r="G127" s="83"/>
    </row>
    <row r="128" spans="1:7" x14ac:dyDescent="0.25">
      <c r="A128" s="83"/>
      <c r="B128" s="83"/>
      <c r="C128" s="83"/>
      <c r="D128" s="83"/>
      <c r="E128" s="83"/>
      <c r="F128" s="83"/>
      <c r="G128" s="83"/>
    </row>
    <row r="129" spans="1:7" x14ac:dyDescent="0.25">
      <c r="A129" s="83"/>
      <c r="B129" s="83"/>
      <c r="C129" s="83"/>
      <c r="D129" s="83"/>
      <c r="E129" s="83"/>
      <c r="F129" s="83"/>
      <c r="G129" s="83"/>
    </row>
    <row r="130" spans="1:7" x14ac:dyDescent="0.25">
      <c r="A130" s="83"/>
      <c r="B130" s="83"/>
      <c r="C130" s="83"/>
      <c r="D130" s="83"/>
      <c r="E130" s="83"/>
      <c r="F130" s="83"/>
      <c r="G130" s="83"/>
    </row>
    <row r="131" spans="1:7" x14ac:dyDescent="0.25">
      <c r="A131" s="83"/>
      <c r="B131" s="83"/>
      <c r="C131" s="83"/>
      <c r="D131" s="83"/>
      <c r="E131" s="83"/>
      <c r="F131" s="83"/>
      <c r="G131" s="83"/>
    </row>
    <row r="132" spans="1:7" x14ac:dyDescent="0.25">
      <c r="A132" s="83"/>
      <c r="B132" s="83"/>
      <c r="C132" s="83"/>
      <c r="D132" s="83"/>
      <c r="E132" s="83"/>
      <c r="F132" s="83"/>
      <c r="G132" s="83"/>
    </row>
    <row r="133" spans="1:7" x14ac:dyDescent="0.25">
      <c r="A133" s="83"/>
      <c r="B133" s="83"/>
      <c r="C133" s="83"/>
      <c r="D133" s="83"/>
      <c r="E133" s="83"/>
      <c r="F133" s="83"/>
      <c r="G133" s="83"/>
    </row>
    <row r="134" spans="1:7" x14ac:dyDescent="0.25">
      <c r="A134" s="83"/>
      <c r="B134" s="83"/>
      <c r="C134" s="83"/>
      <c r="D134" s="83"/>
      <c r="E134" s="83"/>
      <c r="F134" s="83"/>
      <c r="G134" s="83"/>
    </row>
    <row r="135" spans="1:7" x14ac:dyDescent="0.25">
      <c r="A135" s="83"/>
      <c r="B135" s="83"/>
      <c r="C135" s="83"/>
      <c r="D135" s="83"/>
      <c r="E135" s="83"/>
      <c r="F135" s="83"/>
      <c r="G135" s="83"/>
    </row>
    <row r="136" spans="1:7" x14ac:dyDescent="0.25">
      <c r="A136" s="83"/>
      <c r="B136" s="83"/>
      <c r="C136" s="83"/>
      <c r="D136" s="83"/>
      <c r="E136" s="83"/>
      <c r="F136" s="83"/>
      <c r="G136" s="83"/>
    </row>
    <row r="137" spans="1:7" x14ac:dyDescent="0.25">
      <c r="A137" s="83"/>
      <c r="B137" s="83"/>
      <c r="C137" s="83"/>
      <c r="D137" s="83"/>
      <c r="E137" s="83"/>
      <c r="F137" s="83"/>
      <c r="G137" s="83"/>
    </row>
    <row r="138" spans="1:7" x14ac:dyDescent="0.25">
      <c r="A138" s="83"/>
      <c r="B138" s="83"/>
      <c r="C138" s="83"/>
      <c r="D138" s="83"/>
      <c r="E138" s="83"/>
      <c r="F138" s="83"/>
      <c r="G138" s="83"/>
    </row>
    <row r="139" spans="1:7" x14ac:dyDescent="0.25">
      <c r="A139" s="83"/>
      <c r="B139" s="83"/>
      <c r="C139" s="83"/>
      <c r="D139" s="83"/>
      <c r="E139" s="83"/>
      <c r="F139" s="83"/>
      <c r="G139" s="83"/>
    </row>
    <row r="140" spans="1:7" x14ac:dyDescent="0.25">
      <c r="A140" s="83"/>
      <c r="B140" s="83"/>
      <c r="C140" s="83"/>
      <c r="D140" s="83"/>
      <c r="E140" s="83"/>
      <c r="F140" s="83"/>
      <c r="G140" s="83"/>
    </row>
    <row r="141" spans="1:7" x14ac:dyDescent="0.25">
      <c r="A141" s="83"/>
      <c r="B141" s="83"/>
      <c r="C141" s="83"/>
      <c r="D141" s="83"/>
      <c r="E141" s="83"/>
      <c r="F141" s="83"/>
      <c r="G141" s="83"/>
    </row>
    <row r="142" spans="1:7" x14ac:dyDescent="0.25">
      <c r="A142" s="83"/>
      <c r="B142" s="83"/>
      <c r="C142" s="83"/>
      <c r="D142" s="83"/>
      <c r="E142" s="83"/>
      <c r="F142" s="83"/>
      <c r="G142" s="83"/>
    </row>
    <row r="143" spans="1:7" x14ac:dyDescent="0.25">
      <c r="A143" s="83"/>
      <c r="B143" s="83"/>
      <c r="C143" s="83"/>
      <c r="D143" s="83"/>
      <c r="E143" s="83"/>
      <c r="F143" s="83"/>
      <c r="G143" s="83"/>
    </row>
    <row r="144" spans="1:7" x14ac:dyDescent="0.25">
      <c r="A144" s="83"/>
      <c r="B144" s="83"/>
      <c r="C144" s="83"/>
      <c r="D144" s="83"/>
      <c r="E144" s="83"/>
      <c r="F144" s="83"/>
      <c r="G144" s="83"/>
    </row>
    <row r="145" spans="1:7" x14ac:dyDescent="0.25">
      <c r="A145" s="83"/>
      <c r="B145" s="83"/>
      <c r="C145" s="83"/>
      <c r="D145" s="83"/>
      <c r="E145" s="83"/>
      <c r="F145" s="83"/>
      <c r="G145" s="83"/>
    </row>
    <row r="146" spans="1:7" x14ac:dyDescent="0.25">
      <c r="A146" s="83"/>
      <c r="B146" s="83"/>
      <c r="C146" s="83"/>
      <c r="D146" s="83"/>
      <c r="E146" s="83"/>
      <c r="F146" s="83"/>
      <c r="G146" s="83"/>
    </row>
    <row r="147" spans="1:7" x14ac:dyDescent="0.25">
      <c r="A147" s="83"/>
      <c r="B147" s="83"/>
      <c r="C147" s="83"/>
      <c r="D147" s="83"/>
      <c r="E147" s="83"/>
      <c r="F147" s="83"/>
      <c r="G147" s="83"/>
    </row>
    <row r="148" spans="1:7" x14ac:dyDescent="0.25">
      <c r="A148" s="83"/>
      <c r="B148" s="83"/>
      <c r="C148" s="83"/>
      <c r="D148" s="83"/>
      <c r="E148" s="83"/>
      <c r="F148" s="83"/>
      <c r="G148" s="83"/>
    </row>
    <row r="149" spans="1:7" x14ac:dyDescent="0.25">
      <c r="A149" s="83"/>
      <c r="B149" s="83"/>
      <c r="C149" s="83"/>
      <c r="D149" s="83"/>
      <c r="E149" s="83"/>
      <c r="F149" s="83"/>
      <c r="G149" s="83"/>
    </row>
    <row r="150" spans="1:7" x14ac:dyDescent="0.25">
      <c r="A150" s="83"/>
      <c r="B150" s="83"/>
      <c r="C150" s="83"/>
      <c r="D150" s="83"/>
      <c r="E150" s="83"/>
      <c r="F150" s="83"/>
      <c r="G150" s="83"/>
    </row>
    <row r="151" spans="1:7" x14ac:dyDescent="0.25">
      <c r="A151" s="83"/>
      <c r="B151" s="83"/>
      <c r="C151" s="83"/>
      <c r="D151" s="83"/>
      <c r="E151" s="83"/>
      <c r="F151" s="83"/>
      <c r="G151" s="83"/>
    </row>
    <row r="152" spans="1:7" x14ac:dyDescent="0.25">
      <c r="A152" s="83"/>
      <c r="B152" s="83"/>
      <c r="C152" s="83"/>
      <c r="D152" s="83"/>
      <c r="E152" s="83"/>
      <c r="F152" s="83"/>
      <c r="G152" s="83"/>
    </row>
    <row r="153" spans="1:7" x14ac:dyDescent="0.25">
      <c r="A153" s="83"/>
      <c r="B153" s="83"/>
      <c r="C153" s="83"/>
      <c r="D153" s="83"/>
      <c r="E153" s="83"/>
      <c r="F153" s="83"/>
      <c r="G153" s="83"/>
    </row>
    <row r="154" spans="1:7" x14ac:dyDescent="0.25">
      <c r="A154" s="83"/>
      <c r="B154" s="83"/>
      <c r="C154" s="83"/>
      <c r="D154" s="83"/>
      <c r="E154" s="83"/>
      <c r="F154" s="83"/>
      <c r="G154" s="83"/>
    </row>
    <row r="155" spans="1:7" x14ac:dyDescent="0.25">
      <c r="A155" s="83"/>
      <c r="B155" s="83"/>
      <c r="C155" s="83"/>
      <c r="D155" s="83"/>
      <c r="E155" s="83"/>
      <c r="F155" s="83"/>
      <c r="G155" s="83"/>
    </row>
    <row r="156" spans="1:7" x14ac:dyDescent="0.25">
      <c r="A156" s="83"/>
      <c r="B156" s="83"/>
      <c r="C156" s="83"/>
      <c r="D156" s="83"/>
      <c r="E156" s="83"/>
      <c r="F156" s="83"/>
      <c r="G156" s="83"/>
    </row>
    <row r="157" spans="1:7" x14ac:dyDescent="0.25">
      <c r="A157" s="83"/>
      <c r="B157" s="83"/>
      <c r="C157" s="83"/>
      <c r="D157" s="83"/>
      <c r="E157" s="83"/>
      <c r="F157" s="83"/>
      <c r="G157" s="83"/>
    </row>
    <row r="158" spans="1:7" x14ac:dyDescent="0.25">
      <c r="A158" s="83"/>
      <c r="B158" s="83"/>
      <c r="C158" s="83"/>
      <c r="D158" s="83"/>
      <c r="E158" s="83"/>
      <c r="F158" s="83"/>
      <c r="G158" s="83"/>
    </row>
    <row r="159" spans="1:7" x14ac:dyDescent="0.25">
      <c r="A159" s="83"/>
      <c r="B159" s="83"/>
      <c r="C159" s="83"/>
      <c r="D159" s="83"/>
      <c r="E159" s="83"/>
      <c r="F159" s="83"/>
      <c r="G159" s="83"/>
    </row>
    <row r="160" spans="1:7" x14ac:dyDescent="0.25">
      <c r="A160" s="83"/>
      <c r="B160" s="83"/>
      <c r="C160" s="83"/>
      <c r="D160" s="83"/>
      <c r="E160" s="83"/>
      <c r="F160" s="83"/>
      <c r="G160" s="83"/>
    </row>
    <row r="161" spans="1:7" x14ac:dyDescent="0.25">
      <c r="A161" s="83"/>
      <c r="B161" s="83"/>
      <c r="C161" s="83"/>
      <c r="D161" s="83"/>
      <c r="E161" s="83"/>
      <c r="F161" s="83"/>
      <c r="G161" s="83"/>
    </row>
    <row r="162" spans="1:7" x14ac:dyDescent="0.25">
      <c r="A162" s="83"/>
      <c r="B162" s="83"/>
      <c r="C162" s="83"/>
      <c r="D162" s="83"/>
      <c r="E162" s="83"/>
      <c r="F162" s="83"/>
      <c r="G162" s="83"/>
    </row>
    <row r="163" spans="1:7" x14ac:dyDescent="0.25">
      <c r="A163" s="83"/>
      <c r="B163" s="83"/>
      <c r="C163" s="83"/>
      <c r="D163" s="83"/>
      <c r="E163" s="83"/>
      <c r="F163" s="83"/>
      <c r="G163" s="83"/>
    </row>
    <row r="164" spans="1:7" x14ac:dyDescent="0.25">
      <c r="A164" s="83"/>
      <c r="B164" s="83"/>
      <c r="C164" s="83"/>
      <c r="D164" s="83"/>
      <c r="E164" s="83"/>
      <c r="F164" s="83"/>
      <c r="G164" s="83"/>
    </row>
    <row r="165" spans="1:7" x14ac:dyDescent="0.25">
      <c r="A165" s="83"/>
      <c r="B165" s="83"/>
      <c r="C165" s="83"/>
      <c r="D165" s="83"/>
      <c r="E165" s="83"/>
      <c r="F165" s="83"/>
      <c r="G165" s="83"/>
    </row>
    <row r="166" spans="1:7" x14ac:dyDescent="0.25">
      <c r="A166" s="83"/>
      <c r="B166" s="83"/>
      <c r="C166" s="83"/>
      <c r="D166" s="83"/>
      <c r="E166" s="83"/>
      <c r="F166" s="83"/>
      <c r="G166" s="83"/>
    </row>
    <row r="167" spans="1:7" x14ac:dyDescent="0.25">
      <c r="A167" s="83"/>
      <c r="B167" s="83"/>
      <c r="C167" s="83"/>
      <c r="D167" s="83"/>
      <c r="E167" s="83"/>
      <c r="F167" s="83"/>
      <c r="G167" s="83"/>
    </row>
    <row r="168" spans="1:7" x14ac:dyDescent="0.25">
      <c r="A168" s="83"/>
      <c r="B168" s="83"/>
      <c r="C168" s="83"/>
      <c r="D168" s="83"/>
      <c r="E168" s="83"/>
      <c r="F168" s="83"/>
      <c r="G168" s="83"/>
    </row>
    <row r="169" spans="1:7" x14ac:dyDescent="0.25">
      <c r="A169" s="83"/>
      <c r="B169" s="83"/>
      <c r="C169" s="83"/>
      <c r="D169" s="83"/>
      <c r="E169" s="83"/>
      <c r="F169" s="83"/>
      <c r="G169" s="83"/>
    </row>
    <row r="170" spans="1:7" x14ac:dyDescent="0.25">
      <c r="A170" s="83"/>
      <c r="B170" s="83"/>
      <c r="C170" s="83"/>
      <c r="D170" s="83"/>
      <c r="E170" s="83"/>
      <c r="F170" s="83"/>
      <c r="G170" s="83"/>
    </row>
    <row r="171" spans="1:7" x14ac:dyDescent="0.25">
      <c r="A171" s="83"/>
      <c r="B171" s="83"/>
      <c r="C171" s="83"/>
      <c r="D171" s="83"/>
      <c r="E171" s="83"/>
      <c r="F171" s="83"/>
      <c r="G171" s="83"/>
    </row>
    <row r="172" spans="1:7" x14ac:dyDescent="0.25">
      <c r="A172" s="83"/>
      <c r="B172" s="83"/>
      <c r="C172" s="83"/>
      <c r="D172" s="83"/>
      <c r="E172" s="83"/>
      <c r="F172" s="83"/>
      <c r="G172" s="83"/>
    </row>
    <row r="173" spans="1:7" x14ac:dyDescent="0.25">
      <c r="A173" s="83"/>
      <c r="B173" s="83"/>
      <c r="C173" s="83"/>
      <c r="D173" s="83"/>
      <c r="E173" s="83"/>
      <c r="F173" s="83"/>
      <c r="G173" s="83"/>
    </row>
    <row r="174" spans="1:7" x14ac:dyDescent="0.25">
      <c r="A174" s="83"/>
      <c r="B174" s="83"/>
      <c r="C174" s="83"/>
      <c r="D174" s="83"/>
      <c r="E174" s="83"/>
      <c r="F174" s="83"/>
      <c r="G174" s="83"/>
    </row>
    <row r="175" spans="1:7" x14ac:dyDescent="0.25">
      <c r="A175" s="83"/>
      <c r="B175" s="83"/>
      <c r="C175" s="83"/>
      <c r="D175" s="83"/>
      <c r="E175" s="83"/>
      <c r="F175" s="83"/>
      <c r="G175" s="83"/>
    </row>
    <row r="176" spans="1:7" x14ac:dyDescent="0.25">
      <c r="A176" s="83"/>
      <c r="B176" s="83"/>
      <c r="C176" s="83"/>
      <c r="D176" s="83"/>
      <c r="E176" s="83"/>
      <c r="F176" s="83"/>
      <c r="G176" s="83"/>
    </row>
    <row r="177" spans="1:7" x14ac:dyDescent="0.25">
      <c r="A177" s="83"/>
      <c r="B177" s="83"/>
      <c r="C177" s="83"/>
      <c r="D177" s="83"/>
      <c r="E177" s="83"/>
      <c r="F177" s="83"/>
      <c r="G177" s="83"/>
    </row>
    <row r="178" spans="1:7" x14ac:dyDescent="0.25">
      <c r="A178" s="83"/>
      <c r="B178" s="83"/>
      <c r="C178" s="83"/>
      <c r="D178" s="83"/>
      <c r="E178" s="83"/>
      <c r="F178" s="83"/>
      <c r="G178" s="83"/>
    </row>
    <row r="179" spans="1:7" x14ac:dyDescent="0.25">
      <c r="A179" s="83"/>
      <c r="B179" s="83"/>
      <c r="C179" s="83"/>
      <c r="D179" s="83"/>
      <c r="E179" s="83"/>
      <c r="F179" s="83"/>
      <c r="G179" s="83"/>
    </row>
    <row r="180" spans="1:7" x14ac:dyDescent="0.25">
      <c r="A180" s="83"/>
      <c r="B180" s="83"/>
      <c r="C180" s="83"/>
      <c r="D180" s="83"/>
      <c r="E180" s="83"/>
      <c r="F180" s="83"/>
      <c r="G180" s="83"/>
    </row>
    <row r="181" spans="1:7" x14ac:dyDescent="0.25">
      <c r="A181" s="83"/>
      <c r="B181" s="83"/>
      <c r="C181" s="83"/>
      <c r="D181" s="83"/>
      <c r="E181" s="83"/>
      <c r="F181" s="83"/>
      <c r="G181" s="83"/>
    </row>
    <row r="182" spans="1:7" x14ac:dyDescent="0.25">
      <c r="A182" s="83"/>
      <c r="B182" s="83"/>
      <c r="C182" s="83"/>
      <c r="D182" s="83"/>
      <c r="E182" s="83"/>
      <c r="F182" s="83"/>
      <c r="G182" s="83"/>
    </row>
    <row r="183" spans="1:7" x14ac:dyDescent="0.25">
      <c r="A183" s="83"/>
      <c r="B183" s="83"/>
      <c r="C183" s="83"/>
      <c r="D183" s="83"/>
      <c r="E183" s="83"/>
      <c r="F183" s="83"/>
      <c r="G183" s="83"/>
    </row>
    <row r="184" spans="1:7" x14ac:dyDescent="0.25">
      <c r="A184" s="83"/>
      <c r="B184" s="83"/>
      <c r="C184" s="83"/>
      <c r="D184" s="83"/>
      <c r="E184" s="83"/>
      <c r="F184" s="83"/>
      <c r="G184" s="83"/>
    </row>
    <row r="185" spans="1:7" x14ac:dyDescent="0.25">
      <c r="A185" s="83"/>
      <c r="B185" s="83"/>
      <c r="C185" s="83"/>
      <c r="D185" s="83"/>
      <c r="E185" s="83"/>
      <c r="F185" s="83"/>
      <c r="G185" s="83"/>
    </row>
    <row r="186" spans="1:7" x14ac:dyDescent="0.25">
      <c r="A186" s="83"/>
      <c r="B186" s="83"/>
      <c r="C186" s="83"/>
      <c r="D186" s="83"/>
      <c r="E186" s="83"/>
      <c r="F186" s="83"/>
      <c r="G186" s="83"/>
    </row>
    <row r="187" spans="1:7" x14ac:dyDescent="0.25">
      <c r="A187" s="83"/>
      <c r="B187" s="83"/>
      <c r="C187" s="83"/>
      <c r="D187" s="83"/>
      <c r="E187" s="83"/>
      <c r="F187" s="83"/>
      <c r="G187" s="83"/>
    </row>
    <row r="188" spans="1:7" x14ac:dyDescent="0.25">
      <c r="A188" s="83"/>
      <c r="B188" s="83"/>
      <c r="C188" s="83"/>
      <c r="D188" s="83"/>
      <c r="E188" s="83"/>
      <c r="F188" s="83"/>
      <c r="G188" s="83"/>
    </row>
    <row r="189" spans="1:7" x14ac:dyDescent="0.25">
      <c r="A189" s="83"/>
      <c r="B189" s="83"/>
      <c r="C189" s="83"/>
      <c r="D189" s="83"/>
      <c r="E189" s="83"/>
      <c r="F189" s="83"/>
      <c r="G189" s="83"/>
    </row>
    <row r="190" spans="1:7" x14ac:dyDescent="0.25">
      <c r="A190" s="83"/>
      <c r="B190" s="83"/>
      <c r="C190" s="83"/>
      <c r="D190" s="83"/>
      <c r="E190" s="83"/>
      <c r="F190" s="83"/>
      <c r="G190" s="83"/>
    </row>
    <row r="191" spans="1:7" x14ac:dyDescent="0.25">
      <c r="A191" s="83"/>
      <c r="B191" s="83"/>
      <c r="C191" s="83"/>
      <c r="D191" s="83"/>
      <c r="E191" s="83"/>
      <c r="F191" s="83"/>
      <c r="G191" s="83"/>
    </row>
    <row r="192" spans="1:7" x14ac:dyDescent="0.25">
      <c r="A192" s="83"/>
      <c r="B192" s="83"/>
      <c r="C192" s="83"/>
      <c r="D192" s="83"/>
      <c r="E192" s="83"/>
      <c r="F192" s="83"/>
      <c r="G192" s="83"/>
    </row>
    <row r="193" spans="1:7" x14ac:dyDescent="0.25">
      <c r="A193" s="83"/>
      <c r="B193" s="83"/>
      <c r="C193" s="83"/>
      <c r="D193" s="83"/>
      <c r="E193" s="83"/>
      <c r="F193" s="83"/>
      <c r="G193" s="83"/>
    </row>
    <row r="194" spans="1:7" x14ac:dyDescent="0.25">
      <c r="A194" s="83"/>
      <c r="B194" s="83"/>
      <c r="C194" s="83"/>
      <c r="D194" s="83"/>
      <c r="E194" s="83"/>
      <c r="F194" s="83"/>
      <c r="G194" s="83"/>
    </row>
    <row r="195" spans="1:7" x14ac:dyDescent="0.25">
      <c r="A195" s="83"/>
      <c r="B195" s="83"/>
      <c r="C195" s="83"/>
      <c r="D195" s="83"/>
      <c r="E195" s="83"/>
      <c r="F195" s="83"/>
      <c r="G195" s="83"/>
    </row>
    <row r="196" spans="1:7" x14ac:dyDescent="0.25">
      <c r="A196" s="83"/>
      <c r="B196" s="83"/>
      <c r="C196" s="83"/>
      <c r="D196" s="83"/>
      <c r="E196" s="83"/>
      <c r="F196" s="83"/>
      <c r="G196" s="83"/>
    </row>
    <row r="197" spans="1:7" x14ac:dyDescent="0.25">
      <c r="A197" s="83"/>
      <c r="B197" s="83"/>
      <c r="C197" s="83"/>
      <c r="D197" s="83"/>
      <c r="E197" s="83"/>
      <c r="F197" s="83"/>
      <c r="G197" s="83"/>
    </row>
    <row r="198" spans="1:7" x14ac:dyDescent="0.25">
      <c r="A198" s="83"/>
      <c r="B198" s="83"/>
      <c r="C198" s="83"/>
      <c r="D198" s="83"/>
      <c r="E198" s="83"/>
      <c r="F198" s="83"/>
      <c r="G198" s="83"/>
    </row>
    <row r="199" spans="1:7" x14ac:dyDescent="0.25">
      <c r="A199" s="83"/>
      <c r="B199" s="83"/>
      <c r="C199" s="83"/>
      <c r="D199" s="83"/>
      <c r="E199" s="83"/>
      <c r="F199" s="83"/>
      <c r="G199" s="83"/>
    </row>
    <row r="200" spans="1:7" x14ac:dyDescent="0.25">
      <c r="A200" s="83"/>
      <c r="B200" s="83"/>
      <c r="C200" s="83"/>
      <c r="D200" s="83"/>
      <c r="E200" s="83"/>
      <c r="F200" s="83"/>
      <c r="G200" s="83"/>
    </row>
    <row r="201" spans="1:7" x14ac:dyDescent="0.25">
      <c r="A201" s="83"/>
      <c r="B201" s="83"/>
      <c r="C201" s="83"/>
      <c r="D201" s="83"/>
      <c r="E201" s="83"/>
      <c r="F201" s="83"/>
      <c r="G201" s="83"/>
    </row>
    <row r="202" spans="1:7" x14ac:dyDescent="0.25">
      <c r="A202" s="83"/>
      <c r="B202" s="83"/>
      <c r="C202" s="83"/>
      <c r="D202" s="83"/>
      <c r="E202" s="83"/>
      <c r="F202" s="83"/>
      <c r="G202" s="83"/>
    </row>
    <row r="203" spans="1:7" x14ac:dyDescent="0.25">
      <c r="A203" s="83"/>
      <c r="B203" s="83"/>
      <c r="C203" s="83"/>
      <c r="D203" s="83"/>
      <c r="E203" s="83"/>
      <c r="F203" s="83"/>
      <c r="G203" s="83"/>
    </row>
    <row r="204" spans="1:7" x14ac:dyDescent="0.25">
      <c r="A204" s="83"/>
      <c r="B204" s="83"/>
      <c r="C204" s="83"/>
      <c r="D204" s="83"/>
      <c r="E204" s="83"/>
      <c r="F204" s="83"/>
      <c r="G204" s="83"/>
    </row>
    <row r="205" spans="1:7" x14ac:dyDescent="0.25">
      <c r="A205" s="83"/>
      <c r="B205" s="83"/>
      <c r="C205" s="83"/>
      <c r="D205" s="83"/>
      <c r="E205" s="83"/>
      <c r="F205" s="83"/>
      <c r="G205" s="83"/>
    </row>
    <row r="206" spans="1:7" x14ac:dyDescent="0.25">
      <c r="A206" s="83"/>
      <c r="B206" s="83"/>
      <c r="C206" s="83"/>
      <c r="D206" s="83"/>
      <c r="E206" s="83"/>
      <c r="F206" s="83"/>
      <c r="G206" s="83"/>
    </row>
    <row r="207" spans="1:7" x14ac:dyDescent="0.25">
      <c r="A207" s="83"/>
      <c r="B207" s="83"/>
      <c r="C207" s="83"/>
      <c r="D207" s="83"/>
      <c r="E207" s="83"/>
      <c r="F207" s="83"/>
      <c r="G207" s="83"/>
    </row>
    <row r="208" spans="1:7" x14ac:dyDescent="0.25">
      <c r="A208" s="83"/>
      <c r="B208" s="83"/>
      <c r="C208" s="83"/>
      <c r="D208" s="83"/>
      <c r="E208" s="83"/>
      <c r="F208" s="83"/>
      <c r="G208" s="83"/>
    </row>
    <row r="209" spans="1:7" x14ac:dyDescent="0.25">
      <c r="A209" s="83"/>
      <c r="B209" s="83"/>
      <c r="C209" s="83"/>
      <c r="D209" s="83"/>
      <c r="E209" s="83"/>
      <c r="F209" s="83"/>
      <c r="G209" s="83"/>
    </row>
    <row r="210" spans="1:7" x14ac:dyDescent="0.25">
      <c r="A210" s="83"/>
      <c r="B210" s="83"/>
      <c r="C210" s="83"/>
      <c r="D210" s="83"/>
      <c r="E210" s="83"/>
      <c r="F210" s="83"/>
      <c r="G210" s="83"/>
    </row>
    <row r="211" spans="1:7" x14ac:dyDescent="0.25">
      <c r="A211" s="83"/>
      <c r="B211" s="83"/>
      <c r="C211" s="83"/>
      <c r="D211" s="83"/>
      <c r="E211" s="83"/>
      <c r="F211" s="83"/>
      <c r="G211" s="83"/>
    </row>
    <row r="212" spans="1:7" x14ac:dyDescent="0.25">
      <c r="A212" s="83"/>
      <c r="B212" s="83"/>
      <c r="C212" s="83"/>
      <c r="D212" s="83"/>
      <c r="E212" s="83"/>
      <c r="F212" s="83"/>
      <c r="G212" s="83"/>
    </row>
    <row r="213" spans="1:7" x14ac:dyDescent="0.25">
      <c r="A213" s="83"/>
      <c r="B213" s="83"/>
      <c r="C213" s="83"/>
      <c r="D213" s="83"/>
      <c r="E213" s="83"/>
      <c r="F213" s="83"/>
      <c r="G213" s="83"/>
    </row>
    <row r="214" spans="1:7" x14ac:dyDescent="0.25">
      <c r="A214" s="83"/>
      <c r="B214" s="83"/>
      <c r="C214" s="83"/>
      <c r="D214" s="83"/>
      <c r="E214" s="83"/>
      <c r="F214" s="83"/>
      <c r="G214" s="83"/>
    </row>
    <row r="215" spans="1:7" x14ac:dyDescent="0.25">
      <c r="A215" s="83"/>
      <c r="B215" s="83"/>
      <c r="C215" s="83"/>
      <c r="D215" s="83"/>
      <c r="E215" s="83"/>
      <c r="F215" s="83"/>
      <c r="G215" s="83"/>
    </row>
    <row r="216" spans="1:7" x14ac:dyDescent="0.25">
      <c r="A216" s="83"/>
      <c r="B216" s="83"/>
      <c r="C216" s="83"/>
      <c r="D216" s="83"/>
      <c r="E216" s="83"/>
      <c r="F216" s="83"/>
      <c r="G216" s="83"/>
    </row>
    <row r="217" spans="1:7" x14ac:dyDescent="0.25">
      <c r="A217" s="83"/>
      <c r="B217" s="83"/>
      <c r="C217" s="83"/>
      <c r="D217" s="83"/>
      <c r="E217" s="83"/>
      <c r="F217" s="83"/>
      <c r="G217" s="83"/>
    </row>
    <row r="218" spans="1:7" x14ac:dyDescent="0.25">
      <c r="A218" s="83"/>
      <c r="B218" s="83"/>
      <c r="C218" s="83"/>
      <c r="D218" s="83"/>
      <c r="E218" s="83"/>
      <c r="F218" s="83"/>
      <c r="G218" s="83"/>
    </row>
    <row r="219" spans="1:7" x14ac:dyDescent="0.25">
      <c r="A219" s="83"/>
      <c r="B219" s="83"/>
      <c r="C219" s="83"/>
      <c r="D219" s="83"/>
      <c r="E219" s="83"/>
      <c r="F219" s="83"/>
      <c r="G219" s="83"/>
    </row>
    <row r="220" spans="1:7" x14ac:dyDescent="0.25">
      <c r="A220" s="83"/>
      <c r="B220" s="83"/>
      <c r="C220" s="83"/>
      <c r="D220" s="83"/>
      <c r="E220" s="83"/>
      <c r="F220" s="83"/>
      <c r="G220" s="83"/>
    </row>
    <row r="221" spans="1:7" x14ac:dyDescent="0.25">
      <c r="A221" s="83"/>
      <c r="B221" s="83"/>
      <c r="C221" s="83"/>
      <c r="D221" s="83"/>
      <c r="E221" s="83"/>
      <c r="F221" s="83"/>
      <c r="G221" s="83"/>
    </row>
    <row r="222" spans="1:7" x14ac:dyDescent="0.25">
      <c r="A222" s="83"/>
      <c r="B222" s="83"/>
      <c r="C222" s="83"/>
      <c r="D222" s="83"/>
      <c r="E222" s="83"/>
      <c r="F222" s="83"/>
      <c r="G222" s="83"/>
    </row>
    <row r="223" spans="1:7" x14ac:dyDescent="0.25">
      <c r="A223" s="83"/>
      <c r="B223" s="83"/>
      <c r="C223" s="83"/>
      <c r="D223" s="83"/>
      <c r="E223" s="83"/>
      <c r="F223" s="83"/>
      <c r="G223" s="83"/>
    </row>
    <row r="224" spans="1:7" x14ac:dyDescent="0.25">
      <c r="A224" s="83"/>
      <c r="B224" s="83"/>
      <c r="C224" s="83"/>
      <c r="D224" s="83"/>
      <c r="E224" s="83"/>
      <c r="F224" s="83"/>
      <c r="G224" s="83"/>
    </row>
    <row r="225" spans="1:7" x14ac:dyDescent="0.25">
      <c r="A225" s="83"/>
      <c r="B225" s="83"/>
      <c r="C225" s="83"/>
      <c r="D225" s="83"/>
      <c r="E225" s="83"/>
      <c r="F225" s="83"/>
      <c r="G225" s="83"/>
    </row>
    <row r="226" spans="1:7" x14ac:dyDescent="0.25">
      <c r="A226" s="83"/>
      <c r="B226" s="83"/>
      <c r="C226" s="83"/>
      <c r="D226" s="83"/>
      <c r="E226" s="83"/>
      <c r="F226" s="83"/>
      <c r="G226" s="83"/>
    </row>
    <row r="227" spans="1:7" x14ac:dyDescent="0.25">
      <c r="A227" s="83"/>
      <c r="B227" s="83"/>
      <c r="C227" s="83"/>
      <c r="D227" s="83"/>
      <c r="E227" s="83"/>
      <c r="F227" s="83"/>
      <c r="G227" s="83"/>
    </row>
    <row r="228" spans="1:7" x14ac:dyDescent="0.25">
      <c r="A228" s="83"/>
      <c r="B228" s="83"/>
      <c r="C228" s="83"/>
      <c r="D228" s="83"/>
      <c r="E228" s="83"/>
      <c r="F228" s="83"/>
      <c r="G228" s="83"/>
    </row>
    <row r="229" spans="1:7" x14ac:dyDescent="0.25">
      <c r="A229" s="83"/>
      <c r="B229" s="83"/>
      <c r="C229" s="83"/>
      <c r="D229" s="83"/>
      <c r="E229" s="83"/>
      <c r="F229" s="83"/>
      <c r="G229" s="83"/>
    </row>
    <row r="230" spans="1:7" x14ac:dyDescent="0.25">
      <c r="A230" s="83"/>
      <c r="B230" s="83"/>
      <c r="C230" s="83"/>
      <c r="D230" s="83"/>
      <c r="E230" s="83"/>
      <c r="F230" s="83"/>
      <c r="G230" s="83"/>
    </row>
    <row r="231" spans="1:7" x14ac:dyDescent="0.25">
      <c r="A231" s="83"/>
      <c r="B231" s="83"/>
      <c r="C231" s="83"/>
      <c r="D231" s="83"/>
      <c r="E231" s="83"/>
      <c r="F231" s="83"/>
      <c r="G231" s="83"/>
    </row>
    <row r="232" spans="1:7" x14ac:dyDescent="0.25">
      <c r="A232" s="83"/>
      <c r="B232" s="83"/>
      <c r="C232" s="83"/>
      <c r="D232" s="83"/>
      <c r="E232" s="83"/>
      <c r="F232" s="83"/>
      <c r="G232" s="83"/>
    </row>
    <row r="233" spans="1:7" x14ac:dyDescent="0.25">
      <c r="A233" s="83"/>
      <c r="B233" s="83"/>
      <c r="C233" s="83"/>
      <c r="D233" s="83"/>
      <c r="E233" s="83"/>
      <c r="F233" s="83"/>
      <c r="G233" s="83"/>
    </row>
    <row r="234" spans="1:7" x14ac:dyDescent="0.25">
      <c r="A234" s="83"/>
      <c r="B234" s="83"/>
      <c r="C234" s="83"/>
      <c r="D234" s="83"/>
      <c r="E234" s="83"/>
      <c r="F234" s="83"/>
      <c r="G234" s="83"/>
    </row>
    <row r="235" spans="1:7" x14ac:dyDescent="0.25">
      <c r="A235" s="83"/>
      <c r="B235" s="83"/>
      <c r="C235" s="83"/>
      <c r="D235" s="83"/>
      <c r="E235" s="83"/>
      <c r="F235" s="83"/>
      <c r="G235" s="83"/>
    </row>
    <row r="236" spans="1:7" x14ac:dyDescent="0.25">
      <c r="A236" s="83"/>
      <c r="B236" s="83"/>
      <c r="C236" s="83"/>
      <c r="D236" s="83"/>
      <c r="E236" s="83"/>
      <c r="F236" s="83"/>
      <c r="G236" s="83"/>
    </row>
    <row r="237" spans="1:7" x14ac:dyDescent="0.25">
      <c r="A237" s="83"/>
      <c r="B237" s="83"/>
      <c r="C237" s="83"/>
      <c r="D237" s="83"/>
      <c r="E237" s="83"/>
      <c r="F237" s="83"/>
      <c r="G237" s="83"/>
    </row>
    <row r="238" spans="1:7" x14ac:dyDescent="0.25">
      <c r="A238" s="83"/>
      <c r="B238" s="83"/>
      <c r="C238" s="83"/>
      <c r="D238" s="83"/>
      <c r="E238" s="83"/>
      <c r="F238" s="83"/>
      <c r="G238" s="83"/>
    </row>
    <row r="239" spans="1:7" x14ac:dyDescent="0.25">
      <c r="A239" s="83"/>
      <c r="B239" s="83"/>
      <c r="C239" s="83"/>
      <c r="D239" s="83"/>
      <c r="E239" s="83"/>
      <c r="F239" s="83"/>
      <c r="G239" s="83"/>
    </row>
    <row r="240" spans="1:7" x14ac:dyDescent="0.25">
      <c r="A240" s="83"/>
      <c r="B240" s="83"/>
      <c r="C240" s="83"/>
      <c r="D240" s="83"/>
      <c r="E240" s="83"/>
      <c r="F240" s="83"/>
      <c r="G240" s="83"/>
    </row>
    <row r="241" spans="1:7" x14ac:dyDescent="0.25">
      <c r="A241" s="83"/>
      <c r="B241" s="83"/>
      <c r="C241" s="83"/>
      <c r="D241" s="83"/>
      <c r="E241" s="83"/>
      <c r="F241" s="83"/>
      <c r="G241" s="83"/>
    </row>
    <row r="242" spans="1:7" x14ac:dyDescent="0.25">
      <c r="A242" s="83"/>
      <c r="B242" s="83"/>
      <c r="C242" s="83"/>
      <c r="D242" s="83"/>
      <c r="E242" s="83"/>
      <c r="F242" s="83"/>
      <c r="G242" s="83"/>
    </row>
    <row r="243" spans="1:7" x14ac:dyDescent="0.25">
      <c r="A243" s="83"/>
      <c r="B243" s="83"/>
      <c r="C243" s="83"/>
      <c r="D243" s="83"/>
      <c r="E243" s="83"/>
      <c r="F243" s="83"/>
      <c r="G243" s="83"/>
    </row>
    <row r="244" spans="1:7" x14ac:dyDescent="0.25">
      <c r="A244" s="83"/>
      <c r="B244" s="83"/>
      <c r="C244" s="83"/>
      <c r="D244" s="83"/>
      <c r="E244" s="83"/>
      <c r="F244" s="83"/>
      <c r="G244" s="83"/>
    </row>
    <row r="245" spans="1:7" x14ac:dyDescent="0.25">
      <c r="A245" s="83"/>
      <c r="B245" s="83"/>
      <c r="C245" s="83"/>
      <c r="D245" s="83"/>
      <c r="E245" s="83"/>
      <c r="F245" s="83"/>
      <c r="G245" s="83"/>
    </row>
    <row r="246" spans="1:7" x14ac:dyDescent="0.25">
      <c r="A246" s="83"/>
      <c r="B246" s="83"/>
      <c r="C246" s="83"/>
      <c r="D246" s="83"/>
      <c r="E246" s="83"/>
      <c r="F246" s="83"/>
      <c r="G246" s="83"/>
    </row>
    <row r="247" spans="1:7" x14ac:dyDescent="0.25">
      <c r="A247" s="83"/>
      <c r="B247" s="83"/>
      <c r="C247" s="83"/>
      <c r="D247" s="83"/>
      <c r="E247" s="83"/>
      <c r="F247" s="83"/>
      <c r="G247" s="83"/>
    </row>
    <row r="248" spans="1:7" x14ac:dyDescent="0.25">
      <c r="A248" s="83"/>
      <c r="B248" s="83"/>
      <c r="C248" s="83"/>
      <c r="D248" s="83"/>
      <c r="E248" s="83"/>
      <c r="F248" s="83"/>
      <c r="G248" s="83"/>
    </row>
    <row r="249" spans="1:7" x14ac:dyDescent="0.25">
      <c r="A249" s="83"/>
      <c r="B249" s="83"/>
      <c r="C249" s="83"/>
      <c r="D249" s="83"/>
      <c r="E249" s="83"/>
      <c r="F249" s="83"/>
      <c r="G249" s="83"/>
    </row>
    <row r="250" spans="1:7" x14ac:dyDescent="0.25">
      <c r="A250" s="83"/>
      <c r="B250" s="83"/>
      <c r="C250" s="83"/>
      <c r="D250" s="83"/>
      <c r="E250" s="83"/>
      <c r="F250" s="83"/>
      <c r="G250" s="83"/>
    </row>
    <row r="251" spans="1:7" x14ac:dyDescent="0.25">
      <c r="A251" s="83"/>
      <c r="B251" s="83"/>
      <c r="C251" s="83"/>
      <c r="D251" s="83"/>
      <c r="E251" s="83"/>
      <c r="F251" s="83"/>
      <c r="G251" s="83"/>
    </row>
    <row r="252" spans="1:7" x14ac:dyDescent="0.25">
      <c r="A252" s="83"/>
      <c r="B252" s="83"/>
      <c r="C252" s="83"/>
      <c r="D252" s="83"/>
      <c r="E252" s="83"/>
      <c r="F252" s="83"/>
      <c r="G252" s="83"/>
    </row>
    <row r="253" spans="1:7" x14ac:dyDescent="0.25">
      <c r="A253" s="83"/>
      <c r="B253" s="83"/>
      <c r="C253" s="83"/>
      <c r="D253" s="83"/>
      <c r="E253" s="83"/>
      <c r="F253" s="83"/>
      <c r="G253" s="83"/>
    </row>
    <row r="254" spans="1:7" x14ac:dyDescent="0.25">
      <c r="A254" s="83"/>
      <c r="B254" s="83"/>
      <c r="C254" s="83"/>
      <c r="D254" s="83"/>
      <c r="E254" s="83"/>
      <c r="F254" s="83"/>
      <c r="G254" s="83"/>
    </row>
    <row r="255" spans="1:7" x14ac:dyDescent="0.25">
      <c r="A255" s="83"/>
      <c r="B255" s="83"/>
      <c r="C255" s="83"/>
      <c r="D255" s="83"/>
      <c r="E255" s="83"/>
      <c r="F255" s="83"/>
      <c r="G255" s="83"/>
    </row>
    <row r="256" spans="1:7" x14ac:dyDescent="0.25">
      <c r="A256" s="83"/>
      <c r="B256" s="83"/>
      <c r="C256" s="83"/>
      <c r="D256" s="83"/>
      <c r="E256" s="83"/>
      <c r="F256" s="83"/>
      <c r="G256" s="83"/>
    </row>
    <row r="257" spans="1:7" x14ac:dyDescent="0.25">
      <c r="A257" s="83"/>
      <c r="B257" s="83"/>
      <c r="C257" s="83"/>
      <c r="D257" s="83"/>
      <c r="E257" s="83"/>
      <c r="F257" s="83"/>
      <c r="G257" s="83"/>
    </row>
    <row r="258" spans="1:7" x14ac:dyDescent="0.25">
      <c r="A258" s="83"/>
      <c r="B258" s="83"/>
      <c r="C258" s="83"/>
      <c r="D258" s="83"/>
      <c r="E258" s="83"/>
      <c r="F258" s="83"/>
      <c r="G258" s="83"/>
    </row>
    <row r="259" spans="1:7" x14ac:dyDescent="0.25">
      <c r="A259" s="83"/>
      <c r="B259" s="83"/>
      <c r="C259" s="83"/>
      <c r="D259" s="83"/>
      <c r="E259" s="83"/>
      <c r="F259" s="83"/>
      <c r="G259" s="83"/>
    </row>
    <row r="260" spans="1:7" x14ac:dyDescent="0.25">
      <c r="A260" s="83"/>
      <c r="B260" s="83"/>
      <c r="C260" s="83"/>
      <c r="D260" s="83"/>
      <c r="E260" s="83"/>
      <c r="F260" s="83"/>
      <c r="G260" s="83"/>
    </row>
    <row r="261" spans="1:7" x14ac:dyDescent="0.25">
      <c r="A261" s="83"/>
      <c r="B261" s="83"/>
      <c r="C261" s="83"/>
      <c r="D261" s="83"/>
      <c r="E261" s="83"/>
      <c r="F261" s="83"/>
      <c r="G261" s="83"/>
    </row>
    <row r="262" spans="1:7" x14ac:dyDescent="0.25">
      <c r="A262" s="83"/>
      <c r="B262" s="83"/>
      <c r="C262" s="83"/>
      <c r="D262" s="83"/>
      <c r="E262" s="83"/>
      <c r="F262" s="83"/>
      <c r="G262" s="83"/>
    </row>
    <row r="263" spans="1:7" x14ac:dyDescent="0.25">
      <c r="A263" s="83"/>
      <c r="B263" s="83"/>
      <c r="C263" s="83"/>
      <c r="D263" s="83"/>
      <c r="E263" s="83"/>
      <c r="F263" s="83"/>
      <c r="G263" s="83"/>
    </row>
    <row r="264" spans="1:7" x14ac:dyDescent="0.25">
      <c r="A264" s="83"/>
      <c r="B264" s="83"/>
      <c r="C264" s="83"/>
      <c r="D264" s="83"/>
      <c r="E264" s="83"/>
      <c r="F264" s="83"/>
      <c r="G264" s="83"/>
    </row>
    <row r="265" spans="1:7" x14ac:dyDescent="0.25">
      <c r="A265" s="83"/>
      <c r="B265" s="83"/>
      <c r="C265" s="83"/>
      <c r="D265" s="83"/>
      <c r="E265" s="83"/>
      <c r="F265" s="83"/>
      <c r="G265" s="83"/>
    </row>
    <row r="266" spans="1:7" x14ac:dyDescent="0.25">
      <c r="A266" s="83"/>
      <c r="B266" s="83"/>
      <c r="C266" s="83"/>
      <c r="D266" s="83"/>
      <c r="E266" s="83"/>
      <c r="F266" s="83"/>
      <c r="G266" s="83"/>
    </row>
    <row r="267" spans="1:7" x14ac:dyDescent="0.25">
      <c r="A267" s="83"/>
      <c r="B267" s="83"/>
      <c r="C267" s="83"/>
      <c r="D267" s="83"/>
      <c r="E267" s="83"/>
      <c r="F267" s="83"/>
      <c r="G267" s="83"/>
    </row>
    <row r="268" spans="1:7" x14ac:dyDescent="0.25">
      <c r="A268" s="83"/>
      <c r="B268" s="83"/>
      <c r="C268" s="83"/>
      <c r="D268" s="83"/>
      <c r="E268" s="83"/>
      <c r="F268" s="83"/>
      <c r="G268" s="83"/>
    </row>
    <row r="269" spans="1:7" x14ac:dyDescent="0.25">
      <c r="A269" s="83"/>
      <c r="B269" s="83"/>
      <c r="C269" s="83"/>
      <c r="D269" s="83"/>
      <c r="E269" s="83"/>
      <c r="F269" s="83"/>
      <c r="G269" s="83"/>
    </row>
    <row r="270" spans="1:7" x14ac:dyDescent="0.25">
      <c r="A270" s="83"/>
      <c r="B270" s="83"/>
      <c r="C270" s="83"/>
      <c r="D270" s="83"/>
      <c r="E270" s="83"/>
      <c r="F270" s="83"/>
      <c r="G270" s="83"/>
    </row>
    <row r="271" spans="1:7" x14ac:dyDescent="0.25">
      <c r="A271" s="83"/>
      <c r="B271" s="83"/>
      <c r="C271" s="83"/>
      <c r="D271" s="83"/>
      <c r="E271" s="83"/>
      <c r="F271" s="83"/>
      <c r="G271" s="83"/>
    </row>
    <row r="272" spans="1:7" x14ac:dyDescent="0.25">
      <c r="A272" s="83"/>
      <c r="B272" s="83"/>
      <c r="C272" s="83"/>
      <c r="D272" s="83"/>
      <c r="E272" s="83"/>
      <c r="F272" s="83"/>
      <c r="G272" s="83"/>
    </row>
    <row r="273" spans="1:7" x14ac:dyDescent="0.25">
      <c r="A273" s="83"/>
      <c r="B273" s="83"/>
      <c r="C273" s="83"/>
      <c r="D273" s="83"/>
      <c r="E273" s="83"/>
      <c r="F273" s="83"/>
      <c r="G273" s="83"/>
    </row>
    <row r="274" spans="1:7" x14ac:dyDescent="0.25">
      <c r="A274" s="83"/>
      <c r="B274" s="83"/>
      <c r="C274" s="83"/>
      <c r="D274" s="83"/>
      <c r="E274" s="83"/>
      <c r="F274" s="83"/>
      <c r="G274" s="83"/>
    </row>
    <row r="275" spans="1:7" x14ac:dyDescent="0.25">
      <c r="A275" s="83"/>
      <c r="B275" s="83"/>
      <c r="C275" s="83"/>
      <c r="D275" s="83"/>
      <c r="E275" s="83"/>
      <c r="F275" s="83"/>
      <c r="G275" s="83"/>
    </row>
  </sheetData>
  <mergeCells count="17">
    <mergeCell ref="A12:A13"/>
    <mergeCell ref="B12:B13"/>
    <mergeCell ref="C12:C13"/>
    <mergeCell ref="D12:D13"/>
    <mergeCell ref="E12:E13"/>
    <mergeCell ref="C8:G8"/>
    <mergeCell ref="A1:G1"/>
    <mergeCell ref="A3:G3"/>
    <mergeCell ref="A4:G4"/>
    <mergeCell ref="C6:E6"/>
    <mergeCell ref="C7:E7"/>
    <mergeCell ref="B71:C71"/>
    <mergeCell ref="E71:G71"/>
    <mergeCell ref="E72:G72"/>
    <mergeCell ref="B72:C72"/>
    <mergeCell ref="F12:F13"/>
    <mergeCell ref="G12:G13"/>
  </mergeCells>
  <conditionalFormatting sqref="C15:C36 C38:C40 C43:C52 C55:C67">
    <cfRule type="expression" priority="8" stopIfTrue="1">
      <formula>#REF!</formula>
    </cfRule>
  </conditionalFormatting>
  <conditionalFormatting sqref="C15:C36 C38:C40 C43:C52 C55:C67">
    <cfRule type="expression" priority="7" stopIfTrue="1">
      <formula>#REF!</formula>
    </cfRule>
  </conditionalFormatting>
  <conditionalFormatting sqref="C37">
    <cfRule type="expression" priority="6" stopIfTrue="1">
      <formula>#REF!</formula>
    </cfRule>
  </conditionalFormatting>
  <conditionalFormatting sqref="C37">
    <cfRule type="expression" priority="5" stopIfTrue="1">
      <formula>#REF!</formula>
    </cfRule>
  </conditionalFormatting>
  <conditionalFormatting sqref="C41:C42">
    <cfRule type="expression" priority="4" stopIfTrue="1">
      <formula>#REF!</formula>
    </cfRule>
  </conditionalFormatting>
  <conditionalFormatting sqref="C41:C42">
    <cfRule type="expression" priority="3" stopIfTrue="1">
      <formula>#REF!</formula>
    </cfRule>
  </conditionalFormatting>
  <conditionalFormatting sqref="C53:C54">
    <cfRule type="expression" priority="2" stopIfTrue="1">
      <formula>#REF!</formula>
    </cfRule>
  </conditionalFormatting>
  <conditionalFormatting sqref="C53:C54">
    <cfRule type="expression" priority="1" stopIfTrue="1">
      <formula>#REF!</formula>
    </cfRule>
  </conditionalFormatting>
  <pageMargins left="0.39370078740157483" right="0.39370078740157483" top="1.1811023622047245" bottom="0.78740157480314965" header="0.31496062992125984" footer="0.39370078740157483"/>
  <pageSetup paperSize="9" scale="96" fitToHeight="0" orientation="portrait" blackAndWhite="1" r:id="rId1"/>
  <headerFooter>
    <oddFooter>&amp;R&amp;"Times New Roman,Regular"&amp;10&amp;P. lpp. no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87"/>
  <sheetViews>
    <sheetView showZeros="0" tabSelected="1" zoomScale="85" zoomScaleNormal="85" workbookViewId="0">
      <selection activeCell="L50" sqref="L50"/>
    </sheetView>
  </sheetViews>
  <sheetFormatPr defaultColWidth="8.85546875" defaultRowHeight="15" outlineLevelRow="1" x14ac:dyDescent="0.25"/>
  <cols>
    <col min="1" max="2" width="8.7109375" style="79" customWidth="1"/>
    <col min="3" max="3" width="48.85546875" style="79" customWidth="1"/>
    <col min="4" max="5" width="9.7109375" style="79" customWidth="1"/>
    <col min="6" max="7" width="8.7109375" style="79" customWidth="1"/>
    <col min="8" max="16384" width="8.85546875" style="80"/>
  </cols>
  <sheetData>
    <row r="1" spans="1:7" ht="20.25" x14ac:dyDescent="0.3">
      <c r="A1" s="166" t="s">
        <v>240</v>
      </c>
      <c r="B1" s="166"/>
      <c r="C1" s="166"/>
      <c r="D1" s="166"/>
      <c r="E1" s="166"/>
      <c r="F1" s="166"/>
      <c r="G1" s="166"/>
    </row>
    <row r="3" spans="1:7" ht="20.25" x14ac:dyDescent="0.3">
      <c r="A3" s="172" t="s">
        <v>31</v>
      </c>
      <c r="B3" s="172"/>
      <c r="C3" s="172"/>
      <c r="D3" s="172"/>
      <c r="E3" s="172"/>
      <c r="F3" s="172"/>
      <c r="G3" s="172"/>
    </row>
    <row r="4" spans="1:7" x14ac:dyDescent="0.25">
      <c r="A4" s="173" t="s">
        <v>0</v>
      </c>
      <c r="B4" s="173"/>
      <c r="C4" s="173"/>
      <c r="D4" s="173"/>
      <c r="E4" s="173"/>
      <c r="F4" s="173"/>
      <c r="G4" s="173"/>
    </row>
    <row r="5" spans="1:7" x14ac:dyDescent="0.25">
      <c r="A5" s="83"/>
      <c r="B5" s="83"/>
      <c r="C5" s="83"/>
      <c r="D5" s="83"/>
      <c r="E5" s="83"/>
      <c r="F5" s="83"/>
      <c r="G5" s="83"/>
    </row>
    <row r="6" spans="1:7" x14ac:dyDescent="0.25">
      <c r="A6" s="83" t="s">
        <v>1</v>
      </c>
      <c r="B6" s="83"/>
      <c r="C6" s="167" t="s">
        <v>245</v>
      </c>
      <c r="D6" s="167"/>
      <c r="E6" s="167"/>
      <c r="F6" s="83"/>
      <c r="G6" s="83"/>
    </row>
    <row r="7" spans="1:7" x14ac:dyDescent="0.25">
      <c r="A7" s="83" t="s">
        <v>2</v>
      </c>
      <c r="B7" s="83"/>
      <c r="C7" s="167" t="s">
        <v>245</v>
      </c>
      <c r="D7" s="167"/>
      <c r="E7" s="167"/>
      <c r="F7" s="83"/>
      <c r="G7" s="83"/>
    </row>
    <row r="8" spans="1:7" x14ac:dyDescent="0.25">
      <c r="A8" s="83" t="s">
        <v>3</v>
      </c>
      <c r="B8" s="83"/>
      <c r="C8" s="181" t="s">
        <v>246</v>
      </c>
      <c r="D8" s="181"/>
      <c r="E8" s="181"/>
      <c r="F8" s="181"/>
      <c r="G8" s="181"/>
    </row>
    <row r="9" spans="1:7" x14ac:dyDescent="0.25">
      <c r="A9" s="83"/>
      <c r="B9" s="83"/>
      <c r="C9" s="83"/>
      <c r="D9" s="83"/>
      <c r="E9" s="83"/>
      <c r="F9" s="83"/>
      <c r="G9" s="83"/>
    </row>
    <row r="10" spans="1:7" x14ac:dyDescent="0.25">
      <c r="A10" s="83" t="s">
        <v>36</v>
      </c>
      <c r="B10" s="83"/>
      <c r="C10" s="83"/>
      <c r="D10" s="83"/>
      <c r="E10" s="83"/>
      <c r="F10" s="83"/>
      <c r="G10" s="83"/>
    </row>
    <row r="11" spans="1:7" x14ac:dyDescent="0.25">
      <c r="A11" s="83"/>
      <c r="B11" s="83"/>
      <c r="C11" s="83"/>
      <c r="D11" s="83"/>
      <c r="E11" s="83"/>
      <c r="F11" s="83"/>
      <c r="G11" s="83"/>
    </row>
    <row r="12" spans="1:7" ht="15" customHeight="1" x14ac:dyDescent="0.25">
      <c r="A12" s="176" t="s">
        <v>5</v>
      </c>
      <c r="B12" s="176" t="s">
        <v>6</v>
      </c>
      <c r="C12" s="176" t="s">
        <v>18</v>
      </c>
      <c r="D12" s="176" t="s">
        <v>7</v>
      </c>
      <c r="E12" s="176" t="s">
        <v>8</v>
      </c>
      <c r="F12" s="179" t="s">
        <v>248</v>
      </c>
      <c r="G12" s="179" t="s">
        <v>249</v>
      </c>
    </row>
    <row r="13" spans="1:7" x14ac:dyDescent="0.25">
      <c r="A13" s="176"/>
      <c r="B13" s="176"/>
      <c r="C13" s="176"/>
      <c r="D13" s="176"/>
      <c r="E13" s="176"/>
      <c r="F13" s="180"/>
      <c r="G13" s="180"/>
    </row>
    <row r="14" spans="1:7" ht="15.75" thickBot="1" x14ac:dyDescent="0.3">
      <c r="A14" s="98">
        <v>1</v>
      </c>
      <c r="B14" s="98">
        <v>2</v>
      </c>
      <c r="C14" s="99" t="s">
        <v>60</v>
      </c>
      <c r="D14" s="98" t="s">
        <v>61</v>
      </c>
      <c r="E14" s="100">
        <v>5</v>
      </c>
      <c r="F14" s="100">
        <v>6</v>
      </c>
      <c r="G14" s="100">
        <v>7</v>
      </c>
    </row>
    <row r="15" spans="1:7" ht="15.75" thickTop="1" x14ac:dyDescent="0.25">
      <c r="A15" s="120">
        <v>1</v>
      </c>
      <c r="B15" s="32"/>
      <c r="C15" s="121" t="s">
        <v>114</v>
      </c>
      <c r="D15" s="104"/>
      <c r="E15" s="122"/>
      <c r="F15" s="106"/>
      <c r="G15" s="106"/>
    </row>
    <row r="16" spans="1:7" x14ac:dyDescent="0.25">
      <c r="A16" s="89">
        <v>2</v>
      </c>
      <c r="B16" s="32"/>
      <c r="C16" s="64" t="s">
        <v>115</v>
      </c>
      <c r="D16" s="107" t="s">
        <v>116</v>
      </c>
      <c r="E16" s="125">
        <v>17</v>
      </c>
      <c r="F16" s="78"/>
      <c r="G16" s="78"/>
    </row>
    <row r="17" spans="1:7" x14ac:dyDescent="0.25">
      <c r="A17" s="120">
        <v>3</v>
      </c>
      <c r="B17" s="80"/>
      <c r="C17" s="146" t="s">
        <v>259</v>
      </c>
      <c r="D17" s="147" t="s">
        <v>65</v>
      </c>
      <c r="E17" s="149">
        <v>126</v>
      </c>
      <c r="F17" s="78"/>
      <c r="G17" s="78"/>
    </row>
    <row r="18" spans="1:7" ht="25.5" x14ac:dyDescent="0.25">
      <c r="A18" s="89">
        <v>4</v>
      </c>
      <c r="B18" s="32"/>
      <c r="C18" s="64" t="s">
        <v>117</v>
      </c>
      <c r="D18" s="107" t="s">
        <v>65</v>
      </c>
      <c r="E18" s="150">
        <v>670</v>
      </c>
      <c r="F18" s="78"/>
      <c r="G18" s="78"/>
    </row>
    <row r="19" spans="1:7" x14ac:dyDescent="0.25">
      <c r="A19" s="120">
        <v>5</v>
      </c>
      <c r="B19" s="32"/>
      <c r="C19" s="64" t="s">
        <v>118</v>
      </c>
      <c r="D19" s="107" t="s">
        <v>65</v>
      </c>
      <c r="E19" s="125">
        <v>449</v>
      </c>
      <c r="F19" s="78"/>
      <c r="G19" s="78"/>
    </row>
    <row r="20" spans="1:7" x14ac:dyDescent="0.25">
      <c r="A20" s="89">
        <v>6</v>
      </c>
      <c r="B20" s="32"/>
      <c r="C20" s="64" t="s">
        <v>119</v>
      </c>
      <c r="D20" s="107" t="s">
        <v>65</v>
      </c>
      <c r="E20" s="125">
        <v>544</v>
      </c>
      <c r="F20" s="78"/>
      <c r="G20" s="78"/>
    </row>
    <row r="21" spans="1:7" x14ac:dyDescent="0.25">
      <c r="A21" s="120">
        <v>7</v>
      </c>
      <c r="B21" s="32"/>
      <c r="C21" s="64" t="s">
        <v>120</v>
      </c>
      <c r="D21" s="107" t="s">
        <v>116</v>
      </c>
      <c r="E21" s="125">
        <v>17</v>
      </c>
      <c r="F21" s="78"/>
      <c r="G21" s="78"/>
    </row>
    <row r="22" spans="1:7" x14ac:dyDescent="0.25">
      <c r="A22" s="89">
        <v>8</v>
      </c>
      <c r="B22" s="32"/>
      <c r="C22" s="64" t="s">
        <v>121</v>
      </c>
      <c r="D22" s="107" t="s">
        <v>65</v>
      </c>
      <c r="E22" s="125">
        <v>216</v>
      </c>
      <c r="F22" s="78"/>
      <c r="G22" s="78"/>
    </row>
    <row r="23" spans="1:7" x14ac:dyDescent="0.25">
      <c r="A23" s="120">
        <v>9</v>
      </c>
      <c r="B23" s="32"/>
      <c r="C23" s="64" t="s">
        <v>122</v>
      </c>
      <c r="D23" s="107" t="s">
        <v>65</v>
      </c>
      <c r="E23" s="125">
        <v>449</v>
      </c>
      <c r="F23" s="78"/>
      <c r="G23" s="78"/>
    </row>
    <row r="24" spans="1:7" x14ac:dyDescent="0.25">
      <c r="A24" s="89">
        <v>10</v>
      </c>
      <c r="B24" s="32"/>
      <c r="C24" s="64" t="s">
        <v>123</v>
      </c>
      <c r="D24" s="107" t="s">
        <v>65</v>
      </c>
      <c r="E24" s="125">
        <v>95</v>
      </c>
      <c r="F24" s="78"/>
      <c r="G24" s="78"/>
    </row>
    <row r="25" spans="1:7" x14ac:dyDescent="0.25">
      <c r="A25" s="120">
        <v>11</v>
      </c>
      <c r="B25" s="32"/>
      <c r="C25" s="64" t="s">
        <v>124</v>
      </c>
      <c r="D25" s="107" t="s">
        <v>116</v>
      </c>
      <c r="E25" s="125">
        <v>144</v>
      </c>
      <c r="F25" s="78"/>
      <c r="G25" s="78"/>
    </row>
    <row r="26" spans="1:7" x14ac:dyDescent="0.25">
      <c r="A26" s="89">
        <v>12</v>
      </c>
      <c r="B26" s="32"/>
      <c r="C26" s="64" t="s">
        <v>125</v>
      </c>
      <c r="D26" s="107" t="s">
        <v>116</v>
      </c>
      <c r="E26" s="125">
        <v>36</v>
      </c>
      <c r="F26" s="78"/>
      <c r="G26" s="78"/>
    </row>
    <row r="27" spans="1:7" x14ac:dyDescent="0.25">
      <c r="A27" s="120">
        <v>13</v>
      </c>
      <c r="B27" s="32"/>
      <c r="C27" s="64" t="s">
        <v>126</v>
      </c>
      <c r="D27" s="107" t="s">
        <v>116</v>
      </c>
      <c r="E27" s="125">
        <v>17</v>
      </c>
      <c r="F27" s="78"/>
      <c r="G27" s="78"/>
    </row>
    <row r="28" spans="1:7" x14ac:dyDescent="0.25">
      <c r="A28" s="89">
        <v>14</v>
      </c>
      <c r="B28" s="32"/>
      <c r="C28" s="151" t="s">
        <v>263</v>
      </c>
      <c r="D28" s="107" t="s">
        <v>127</v>
      </c>
      <c r="E28" s="125">
        <v>5</v>
      </c>
      <c r="F28" s="78"/>
      <c r="G28" s="78"/>
    </row>
    <row r="29" spans="1:7" x14ac:dyDescent="0.25">
      <c r="A29" s="120">
        <v>15</v>
      </c>
      <c r="B29" s="32"/>
      <c r="C29" s="64" t="s">
        <v>128</v>
      </c>
      <c r="D29" s="107" t="s">
        <v>129</v>
      </c>
      <c r="E29" s="125">
        <v>1</v>
      </c>
      <c r="F29" s="78"/>
      <c r="G29" s="78"/>
    </row>
    <row r="30" spans="1:7" x14ac:dyDescent="0.25">
      <c r="A30" s="89">
        <v>16</v>
      </c>
      <c r="B30" s="32"/>
      <c r="C30" s="64" t="s">
        <v>130</v>
      </c>
      <c r="D30" s="107" t="s">
        <v>131</v>
      </c>
      <c r="E30" s="125">
        <v>4</v>
      </c>
      <c r="F30" s="78"/>
      <c r="G30" s="78"/>
    </row>
    <row r="31" spans="1:7" x14ac:dyDescent="0.25">
      <c r="A31" s="120">
        <v>17</v>
      </c>
      <c r="B31" s="32"/>
      <c r="C31" s="64" t="s">
        <v>132</v>
      </c>
      <c r="D31" s="107" t="s">
        <v>116</v>
      </c>
      <c r="E31" s="125">
        <v>17</v>
      </c>
      <c r="F31" s="78"/>
      <c r="G31" s="78"/>
    </row>
    <row r="32" spans="1:7" x14ac:dyDescent="0.25">
      <c r="A32" s="89">
        <v>18</v>
      </c>
      <c r="B32" s="32"/>
      <c r="C32" s="64" t="s">
        <v>133</v>
      </c>
      <c r="D32" s="107" t="s">
        <v>116</v>
      </c>
      <c r="E32" s="125">
        <v>17</v>
      </c>
      <c r="F32" s="78"/>
      <c r="G32" s="78"/>
    </row>
    <row r="33" spans="1:9" x14ac:dyDescent="0.25">
      <c r="A33" s="120">
        <v>19</v>
      </c>
      <c r="B33" s="32"/>
      <c r="C33" s="64" t="s">
        <v>134</v>
      </c>
      <c r="D33" s="107" t="s">
        <v>116</v>
      </c>
      <c r="E33" s="125">
        <v>17</v>
      </c>
      <c r="F33" s="78"/>
      <c r="G33" s="78"/>
    </row>
    <row r="34" spans="1:9" x14ac:dyDescent="0.25">
      <c r="A34" s="89">
        <v>20</v>
      </c>
      <c r="B34" s="32"/>
      <c r="C34" s="64" t="s">
        <v>135</v>
      </c>
      <c r="D34" s="107" t="s">
        <v>116</v>
      </c>
      <c r="E34" s="152">
        <v>23</v>
      </c>
      <c r="F34" s="78"/>
      <c r="G34" s="78"/>
    </row>
    <row r="35" spans="1:9" x14ac:dyDescent="0.25">
      <c r="A35" s="120">
        <v>21</v>
      </c>
      <c r="B35" s="32"/>
      <c r="C35" s="64" t="s">
        <v>136</v>
      </c>
      <c r="D35" s="107" t="s">
        <v>116</v>
      </c>
      <c r="E35" s="152">
        <v>11</v>
      </c>
      <c r="F35" s="78"/>
      <c r="G35" s="78"/>
    </row>
    <row r="36" spans="1:9" x14ac:dyDescent="0.25">
      <c r="A36" s="89">
        <v>22</v>
      </c>
      <c r="B36" s="80"/>
      <c r="C36" s="146" t="s">
        <v>260</v>
      </c>
      <c r="D36" s="147" t="s">
        <v>65</v>
      </c>
      <c r="E36" s="148">
        <v>190</v>
      </c>
      <c r="F36" s="78"/>
      <c r="G36" s="78"/>
    </row>
    <row r="37" spans="1:9" x14ac:dyDescent="0.25">
      <c r="A37" s="120">
        <v>23</v>
      </c>
      <c r="B37" s="32"/>
      <c r="C37" s="64" t="s">
        <v>137</v>
      </c>
      <c r="D37" s="107" t="s">
        <v>138</v>
      </c>
      <c r="E37" s="125">
        <v>1</v>
      </c>
      <c r="F37" s="78"/>
      <c r="G37" s="78"/>
    </row>
    <row r="38" spans="1:9" x14ac:dyDescent="0.25">
      <c r="A38" s="89">
        <v>24</v>
      </c>
      <c r="B38" s="32"/>
      <c r="C38" s="64" t="s">
        <v>139</v>
      </c>
      <c r="D38" s="107" t="s">
        <v>127</v>
      </c>
      <c r="E38" s="125">
        <v>100</v>
      </c>
      <c r="F38" s="78"/>
      <c r="G38" s="78"/>
    </row>
    <row r="39" spans="1:9" x14ac:dyDescent="0.25">
      <c r="A39" s="120">
        <v>25</v>
      </c>
      <c r="B39" s="32"/>
      <c r="C39" s="64" t="s">
        <v>140</v>
      </c>
      <c r="D39" s="107" t="s">
        <v>141</v>
      </c>
      <c r="E39" s="148">
        <v>0.67</v>
      </c>
      <c r="F39" s="78"/>
      <c r="G39" s="78"/>
    </row>
    <row r="40" spans="1:9" x14ac:dyDescent="0.25">
      <c r="A40" s="89">
        <v>26</v>
      </c>
      <c r="B40" s="32"/>
      <c r="C40" s="64" t="s">
        <v>142</v>
      </c>
      <c r="D40" s="107" t="s">
        <v>141</v>
      </c>
      <c r="E40" s="148">
        <v>0.67</v>
      </c>
      <c r="F40" s="78"/>
      <c r="G40" s="78"/>
    </row>
    <row r="41" spans="1:9" x14ac:dyDescent="0.25">
      <c r="A41" s="120">
        <v>27</v>
      </c>
      <c r="B41" s="32"/>
      <c r="C41" s="146" t="s">
        <v>264</v>
      </c>
      <c r="D41" s="107" t="s">
        <v>144</v>
      </c>
      <c r="E41" s="125">
        <v>2</v>
      </c>
      <c r="F41" s="78"/>
      <c r="G41" s="78"/>
    </row>
    <row r="42" spans="1:9" x14ac:dyDescent="0.25">
      <c r="A42" s="89">
        <v>28</v>
      </c>
      <c r="B42" s="32"/>
      <c r="C42" s="146" t="s">
        <v>265</v>
      </c>
      <c r="D42" s="153" t="s">
        <v>65</v>
      </c>
      <c r="E42" s="148">
        <v>1</v>
      </c>
      <c r="F42" s="78"/>
      <c r="G42" s="78"/>
    </row>
    <row r="43" spans="1:9" x14ac:dyDescent="0.25">
      <c r="A43" s="120">
        <v>29</v>
      </c>
      <c r="B43" s="32"/>
      <c r="C43" s="154" t="s">
        <v>266</v>
      </c>
      <c r="D43" s="153" t="s">
        <v>267</v>
      </c>
      <c r="E43" s="148">
        <v>1</v>
      </c>
      <c r="F43" s="78"/>
      <c r="G43" s="78"/>
    </row>
    <row r="44" spans="1:9" x14ac:dyDescent="0.25">
      <c r="A44" s="89">
        <v>30</v>
      </c>
      <c r="B44" s="32"/>
      <c r="C44" s="64" t="s">
        <v>143</v>
      </c>
      <c r="D44" s="107" t="s">
        <v>138</v>
      </c>
      <c r="E44" s="125">
        <v>1</v>
      </c>
      <c r="F44" s="78"/>
      <c r="G44" s="78"/>
    </row>
    <row r="45" spans="1:9" x14ac:dyDescent="0.25">
      <c r="A45" s="120">
        <v>31</v>
      </c>
      <c r="B45" s="32"/>
      <c r="C45" s="151" t="s">
        <v>268</v>
      </c>
      <c r="D45" s="157" t="s">
        <v>138</v>
      </c>
      <c r="E45" s="152">
        <v>1</v>
      </c>
      <c r="F45" s="78"/>
      <c r="G45" s="78"/>
    </row>
    <row r="46" spans="1:9" x14ac:dyDescent="0.25">
      <c r="A46" s="89">
        <v>32</v>
      </c>
      <c r="B46" s="32"/>
      <c r="C46" s="124" t="s">
        <v>145</v>
      </c>
      <c r="D46" s="107"/>
      <c r="E46" s="125"/>
      <c r="F46" s="78"/>
      <c r="G46" s="78"/>
    </row>
    <row r="47" spans="1:9" ht="22.5" customHeight="1" x14ac:dyDescent="0.25">
      <c r="A47" s="120">
        <v>33</v>
      </c>
      <c r="B47" s="32"/>
      <c r="C47" s="64" t="s">
        <v>146</v>
      </c>
      <c r="D47" s="107" t="s">
        <v>131</v>
      </c>
      <c r="E47" s="125">
        <v>23</v>
      </c>
      <c r="F47" s="78"/>
      <c r="G47" s="78"/>
      <c r="I47" s="155"/>
    </row>
    <row r="48" spans="1:9" ht="21" customHeight="1" x14ac:dyDescent="0.25">
      <c r="A48" s="89">
        <v>34</v>
      </c>
      <c r="B48" s="32"/>
      <c r="C48" s="64" t="s">
        <v>147</v>
      </c>
      <c r="D48" s="107" t="s">
        <v>116</v>
      </c>
      <c r="E48" s="125">
        <v>16</v>
      </c>
      <c r="F48" s="78"/>
      <c r="G48" s="78"/>
      <c r="I48" s="155"/>
    </row>
    <row r="49" spans="1:9" ht="17.25" customHeight="1" x14ac:dyDescent="0.25">
      <c r="A49" s="120">
        <v>35</v>
      </c>
      <c r="B49" s="32"/>
      <c r="C49" s="64" t="s">
        <v>148</v>
      </c>
      <c r="D49" s="107" t="s">
        <v>116</v>
      </c>
      <c r="E49" s="125">
        <v>1</v>
      </c>
      <c r="F49" s="78"/>
      <c r="G49" s="78"/>
      <c r="I49" s="155"/>
    </row>
    <row r="50" spans="1:9" ht="23.25" customHeight="1" x14ac:dyDescent="0.25">
      <c r="A50" s="89">
        <v>36</v>
      </c>
      <c r="B50" s="32"/>
      <c r="C50" s="64" t="s">
        <v>149</v>
      </c>
      <c r="D50" s="107" t="s">
        <v>116</v>
      </c>
      <c r="E50" s="125">
        <v>17</v>
      </c>
      <c r="F50" s="78"/>
      <c r="G50" s="78"/>
      <c r="I50" s="155"/>
    </row>
    <row r="51" spans="1:9" ht="25.5" x14ac:dyDescent="0.25">
      <c r="A51" s="120">
        <v>37</v>
      </c>
      <c r="B51" s="32"/>
      <c r="C51" s="64" t="s">
        <v>150</v>
      </c>
      <c r="D51" s="107" t="s">
        <v>116</v>
      </c>
      <c r="E51" s="125">
        <v>17</v>
      </c>
      <c r="F51" s="78"/>
      <c r="G51" s="78"/>
      <c r="I51" s="155"/>
    </row>
    <row r="52" spans="1:9" x14ac:dyDescent="0.25">
      <c r="A52" s="89">
        <v>38</v>
      </c>
      <c r="B52" s="32"/>
      <c r="C52" s="64" t="s">
        <v>151</v>
      </c>
      <c r="D52" s="107" t="s">
        <v>116</v>
      </c>
      <c r="E52" s="125">
        <v>17</v>
      </c>
      <c r="F52" s="78"/>
      <c r="G52" s="78"/>
      <c r="I52" s="155"/>
    </row>
    <row r="53" spans="1:9" ht="25.5" x14ac:dyDescent="0.25">
      <c r="A53" s="120">
        <v>39</v>
      </c>
      <c r="B53" s="32"/>
      <c r="C53" s="64" t="s">
        <v>152</v>
      </c>
      <c r="D53" s="107" t="s">
        <v>131</v>
      </c>
      <c r="E53" s="125">
        <v>17</v>
      </c>
      <c r="F53" s="78"/>
      <c r="G53" s="78"/>
      <c r="I53" s="155"/>
    </row>
    <row r="54" spans="1:9" x14ac:dyDescent="0.25">
      <c r="A54" s="89">
        <v>40</v>
      </c>
      <c r="B54" s="32"/>
      <c r="C54" s="64" t="s">
        <v>153</v>
      </c>
      <c r="D54" s="107" t="s">
        <v>116</v>
      </c>
      <c r="E54" s="125">
        <v>17</v>
      </c>
      <c r="F54" s="78"/>
      <c r="G54" s="78"/>
      <c r="I54" s="155"/>
    </row>
    <row r="55" spans="1:9" x14ac:dyDescent="0.25">
      <c r="A55" s="120">
        <v>41</v>
      </c>
      <c r="B55" s="32"/>
      <c r="C55" s="64" t="s">
        <v>261</v>
      </c>
      <c r="D55" s="107" t="s">
        <v>65</v>
      </c>
      <c r="E55" s="125">
        <v>544</v>
      </c>
      <c r="F55" s="78"/>
      <c r="G55" s="78"/>
      <c r="I55" s="155"/>
    </row>
    <row r="56" spans="1:9" x14ac:dyDescent="0.25">
      <c r="A56" s="89">
        <v>42</v>
      </c>
      <c r="B56" s="32"/>
      <c r="C56" s="64" t="s">
        <v>154</v>
      </c>
      <c r="D56" s="107" t="s">
        <v>65</v>
      </c>
      <c r="E56" s="125">
        <v>216</v>
      </c>
      <c r="F56" s="78"/>
      <c r="G56" s="78"/>
      <c r="I56" s="155"/>
    </row>
    <row r="57" spans="1:9" x14ac:dyDescent="0.25">
      <c r="A57" s="120">
        <v>43</v>
      </c>
      <c r="B57" s="32"/>
      <c r="C57" s="64" t="s">
        <v>155</v>
      </c>
      <c r="D57" s="107" t="s">
        <v>131</v>
      </c>
      <c r="E57" s="125">
        <v>36</v>
      </c>
      <c r="F57" s="78"/>
      <c r="G57" s="78"/>
      <c r="I57" s="155"/>
    </row>
    <row r="58" spans="1:9" x14ac:dyDescent="0.25">
      <c r="A58" s="89">
        <v>44</v>
      </c>
      <c r="B58" s="32"/>
      <c r="C58" s="64" t="s">
        <v>156</v>
      </c>
      <c r="D58" s="107" t="s">
        <v>116</v>
      </c>
      <c r="E58" s="125">
        <v>144</v>
      </c>
      <c r="F58" s="78"/>
      <c r="G58" s="78"/>
      <c r="I58" s="155"/>
    </row>
    <row r="59" spans="1:9" x14ac:dyDescent="0.25">
      <c r="A59" s="120">
        <v>45</v>
      </c>
      <c r="B59" s="32"/>
      <c r="C59" s="64" t="s">
        <v>262</v>
      </c>
      <c r="D59" s="107" t="s">
        <v>65</v>
      </c>
      <c r="E59" s="125">
        <v>411</v>
      </c>
      <c r="F59" s="78"/>
      <c r="G59" s="78"/>
      <c r="I59" s="155"/>
    </row>
    <row r="60" spans="1:9" x14ac:dyDescent="0.25">
      <c r="A60" s="89">
        <v>46</v>
      </c>
      <c r="B60" s="32"/>
      <c r="C60" s="64" t="s">
        <v>157</v>
      </c>
      <c r="D60" s="107" t="s">
        <v>65</v>
      </c>
      <c r="E60" s="125">
        <v>38</v>
      </c>
      <c r="F60" s="78"/>
      <c r="G60" s="78"/>
      <c r="I60" s="155"/>
    </row>
    <row r="61" spans="1:9" x14ac:dyDescent="0.25">
      <c r="A61" s="120">
        <v>47</v>
      </c>
      <c r="B61" s="32"/>
      <c r="C61" s="64" t="s">
        <v>158</v>
      </c>
      <c r="D61" s="107" t="s">
        <v>65</v>
      </c>
      <c r="E61" s="125">
        <v>13</v>
      </c>
      <c r="F61" s="78"/>
      <c r="G61" s="78"/>
      <c r="I61" s="155"/>
    </row>
    <row r="62" spans="1:9" x14ac:dyDescent="0.25">
      <c r="A62" s="89">
        <v>48</v>
      </c>
      <c r="B62" s="32"/>
      <c r="C62" s="64" t="s">
        <v>159</v>
      </c>
      <c r="D62" s="107" t="s">
        <v>65</v>
      </c>
      <c r="E62" s="125">
        <v>113</v>
      </c>
      <c r="F62" s="78"/>
      <c r="G62" s="78"/>
      <c r="I62" s="155"/>
    </row>
    <row r="63" spans="1:9" x14ac:dyDescent="0.25">
      <c r="A63" s="120">
        <v>49</v>
      </c>
      <c r="B63" s="32"/>
      <c r="C63" s="64" t="s">
        <v>160</v>
      </c>
      <c r="D63" s="107" t="s">
        <v>161</v>
      </c>
      <c r="E63" s="125">
        <v>544</v>
      </c>
      <c r="F63" s="78"/>
      <c r="G63" s="78"/>
      <c r="I63" s="155"/>
    </row>
    <row r="64" spans="1:9" x14ac:dyDescent="0.25">
      <c r="A64" s="89">
        <v>50</v>
      </c>
      <c r="B64" s="32"/>
      <c r="C64" s="64" t="s">
        <v>162</v>
      </c>
      <c r="D64" s="107" t="s">
        <v>131</v>
      </c>
      <c r="E64" s="125">
        <v>4</v>
      </c>
      <c r="F64" s="78"/>
      <c r="G64" s="78"/>
      <c r="I64" s="155"/>
    </row>
    <row r="65" spans="1:9" x14ac:dyDescent="0.25">
      <c r="A65" s="120">
        <v>51</v>
      </c>
      <c r="B65" s="32"/>
      <c r="C65" s="64" t="s">
        <v>163</v>
      </c>
      <c r="D65" s="107" t="s">
        <v>116</v>
      </c>
      <c r="E65" s="125">
        <v>2</v>
      </c>
      <c r="F65" s="78"/>
      <c r="G65" s="78"/>
      <c r="I65" s="155"/>
    </row>
    <row r="66" spans="1:9" x14ac:dyDescent="0.25">
      <c r="A66" s="89">
        <v>52</v>
      </c>
      <c r="B66" s="32"/>
      <c r="C66" s="64" t="s">
        <v>164</v>
      </c>
      <c r="D66" s="107" t="s">
        <v>116</v>
      </c>
      <c r="E66" s="125">
        <v>1</v>
      </c>
      <c r="F66" s="78"/>
      <c r="G66" s="78"/>
      <c r="I66" s="155"/>
    </row>
    <row r="67" spans="1:9" x14ac:dyDescent="0.25">
      <c r="A67" s="120">
        <v>53</v>
      </c>
      <c r="B67" s="32"/>
      <c r="C67" s="64" t="s">
        <v>165</v>
      </c>
      <c r="D67" s="107" t="s">
        <v>116</v>
      </c>
      <c r="E67" s="125">
        <v>3</v>
      </c>
      <c r="F67" s="78"/>
      <c r="G67" s="78"/>
      <c r="I67" s="155"/>
    </row>
    <row r="68" spans="1:9" x14ac:dyDescent="0.25">
      <c r="A68" s="89">
        <v>54</v>
      </c>
      <c r="B68" s="32"/>
      <c r="C68" s="68" t="s">
        <v>166</v>
      </c>
      <c r="D68" s="126" t="s">
        <v>116</v>
      </c>
      <c r="E68" s="127">
        <v>4</v>
      </c>
      <c r="F68" s="128"/>
      <c r="G68" s="78"/>
      <c r="I68" s="155"/>
    </row>
    <row r="69" spans="1:9" x14ac:dyDescent="0.25">
      <c r="A69" s="120">
        <v>55</v>
      </c>
      <c r="B69" s="32"/>
      <c r="C69" s="68" t="s">
        <v>167</v>
      </c>
      <c r="D69" s="126" t="s">
        <v>116</v>
      </c>
      <c r="E69" s="127">
        <v>2</v>
      </c>
      <c r="F69" s="128"/>
      <c r="G69" s="78"/>
      <c r="I69" s="155"/>
    </row>
    <row r="70" spans="1:9" x14ac:dyDescent="0.25">
      <c r="A70" s="89">
        <v>56</v>
      </c>
      <c r="B70" s="32"/>
      <c r="C70" s="68" t="s">
        <v>168</v>
      </c>
      <c r="D70" s="126" t="s">
        <v>116</v>
      </c>
      <c r="E70" s="127">
        <v>2</v>
      </c>
      <c r="F70" s="128"/>
      <c r="G70" s="78"/>
      <c r="I70" s="155"/>
    </row>
    <row r="71" spans="1:9" x14ac:dyDescent="0.25">
      <c r="A71" s="120">
        <v>57</v>
      </c>
      <c r="B71" s="32"/>
      <c r="C71" s="68" t="s">
        <v>169</v>
      </c>
      <c r="D71" s="126" t="s">
        <v>116</v>
      </c>
      <c r="E71" s="127">
        <v>12</v>
      </c>
      <c r="F71" s="128"/>
      <c r="G71" s="78"/>
      <c r="I71" s="155"/>
    </row>
    <row r="72" spans="1:9" x14ac:dyDescent="0.25">
      <c r="A72" s="89">
        <v>58</v>
      </c>
      <c r="B72" s="32"/>
      <c r="C72" s="68" t="s">
        <v>170</v>
      </c>
      <c r="D72" s="126" t="s">
        <v>131</v>
      </c>
      <c r="E72" s="127">
        <v>1</v>
      </c>
      <c r="F72" s="128"/>
      <c r="G72" s="78"/>
      <c r="I72" s="155"/>
    </row>
    <row r="73" spans="1:9" x14ac:dyDescent="0.25">
      <c r="A73" s="120">
        <v>59</v>
      </c>
      <c r="B73" s="32"/>
      <c r="C73" s="68" t="s">
        <v>171</v>
      </c>
      <c r="D73" s="126" t="s">
        <v>131</v>
      </c>
      <c r="E73" s="127">
        <v>1</v>
      </c>
      <c r="F73" s="128"/>
      <c r="G73" s="78"/>
      <c r="I73" s="155"/>
    </row>
    <row r="74" spans="1:9" x14ac:dyDescent="0.25">
      <c r="A74" s="89">
        <v>60</v>
      </c>
      <c r="B74" s="32"/>
      <c r="C74" s="68" t="s">
        <v>172</v>
      </c>
      <c r="D74" s="126" t="s">
        <v>116</v>
      </c>
      <c r="E74" s="127">
        <v>24</v>
      </c>
      <c r="F74" s="128"/>
      <c r="G74" s="78"/>
      <c r="I74" s="155"/>
    </row>
    <row r="75" spans="1:9" x14ac:dyDescent="0.25">
      <c r="A75" s="120">
        <v>61</v>
      </c>
      <c r="B75" s="32"/>
      <c r="C75" s="68" t="s">
        <v>173</v>
      </c>
      <c r="D75" s="126" t="s">
        <v>65</v>
      </c>
      <c r="E75" s="127">
        <v>11</v>
      </c>
      <c r="F75" s="128"/>
      <c r="G75" s="78"/>
      <c r="I75" s="155"/>
    </row>
    <row r="76" spans="1:9" x14ac:dyDescent="0.25">
      <c r="A76" s="89">
        <v>62</v>
      </c>
      <c r="B76" s="32"/>
      <c r="C76" s="68" t="s">
        <v>174</v>
      </c>
      <c r="D76" s="126" t="s">
        <v>116</v>
      </c>
      <c r="E76" s="127">
        <v>5</v>
      </c>
      <c r="F76" s="128"/>
      <c r="G76" s="78"/>
      <c r="I76" s="155"/>
    </row>
    <row r="77" spans="1:9" x14ac:dyDescent="0.25">
      <c r="A77" s="120">
        <v>63</v>
      </c>
      <c r="B77" s="32"/>
      <c r="C77" s="68" t="s">
        <v>175</v>
      </c>
      <c r="D77" s="126" t="s">
        <v>176</v>
      </c>
      <c r="E77" s="127">
        <v>22</v>
      </c>
      <c r="F77" s="128"/>
      <c r="G77" s="78"/>
      <c r="I77" s="155"/>
    </row>
    <row r="78" spans="1:9" x14ac:dyDescent="0.25">
      <c r="A78" s="89">
        <v>64</v>
      </c>
      <c r="B78" s="32"/>
      <c r="C78" s="146" t="s">
        <v>258</v>
      </c>
      <c r="D78" s="147" t="s">
        <v>176</v>
      </c>
      <c r="E78" s="156">
        <v>2</v>
      </c>
      <c r="F78" s="128"/>
      <c r="G78" s="128"/>
      <c r="I78" s="155"/>
    </row>
    <row r="79" spans="1:9" x14ac:dyDescent="0.25">
      <c r="A79" s="120">
        <v>65</v>
      </c>
      <c r="B79" s="139"/>
      <c r="C79" s="68" t="s">
        <v>177</v>
      </c>
      <c r="D79" s="126" t="s">
        <v>131</v>
      </c>
      <c r="E79" s="127">
        <v>1</v>
      </c>
      <c r="F79" s="128"/>
      <c r="G79" s="128"/>
      <c r="I79" s="155"/>
    </row>
    <row r="80" spans="1:9" x14ac:dyDescent="0.25">
      <c r="A80" s="89"/>
      <c r="B80" s="89"/>
      <c r="C80" s="64"/>
      <c r="D80" s="107"/>
      <c r="E80" s="123"/>
      <c r="F80" s="78"/>
      <c r="G80" s="78"/>
      <c r="I80" s="155"/>
    </row>
    <row r="81" spans="1:9" x14ac:dyDescent="0.25">
      <c r="A81" s="141"/>
      <c r="B81" s="137"/>
      <c r="C81" s="137" t="s">
        <v>11</v>
      </c>
      <c r="D81" s="137"/>
      <c r="E81" s="137"/>
      <c r="F81" s="137"/>
      <c r="G81" s="137"/>
      <c r="I81" s="155"/>
    </row>
    <row r="82" spans="1:9" ht="14.45" customHeight="1" outlineLevel="1" x14ac:dyDescent="0.25">
      <c r="D82" s="83"/>
      <c r="E82" s="83"/>
      <c r="G82" s="83"/>
      <c r="I82" s="155"/>
    </row>
    <row r="83" spans="1:9" ht="14.45" customHeight="1" outlineLevel="1" x14ac:dyDescent="0.25">
      <c r="A83" s="79" t="s">
        <v>244</v>
      </c>
      <c r="B83" s="182" t="s">
        <v>243</v>
      </c>
      <c r="C83" s="182"/>
      <c r="D83" s="117" t="s">
        <v>15</v>
      </c>
      <c r="E83" s="178" t="s">
        <v>243</v>
      </c>
      <c r="F83" s="178"/>
      <c r="G83" s="178"/>
      <c r="I83" s="155"/>
    </row>
    <row r="84" spans="1:9" ht="14.45" customHeight="1" outlineLevel="1" x14ac:dyDescent="0.25">
      <c r="B84" s="171" t="s">
        <v>17</v>
      </c>
      <c r="C84" s="171"/>
      <c r="D84" s="83"/>
      <c r="E84" s="171" t="s">
        <v>17</v>
      </c>
      <c r="F84" s="171"/>
      <c r="G84" s="171"/>
      <c r="I84" s="155"/>
    </row>
    <row r="85" spans="1:9" ht="14.45" customHeight="1" outlineLevel="1" x14ac:dyDescent="0.25">
      <c r="A85" s="83" t="s">
        <v>16</v>
      </c>
      <c r="B85" s="118"/>
      <c r="C85" s="119">
        <v>0</v>
      </c>
      <c r="D85" s="83" t="s">
        <v>16</v>
      </c>
      <c r="E85" s="83"/>
      <c r="F85" s="83">
        <v>0</v>
      </c>
      <c r="G85" s="83"/>
      <c r="I85" s="155"/>
    </row>
    <row r="86" spans="1:9" x14ac:dyDescent="0.25">
      <c r="A86" s="83"/>
      <c r="B86" s="83"/>
      <c r="C86" s="83"/>
      <c r="D86" s="83"/>
      <c r="E86" s="83"/>
      <c r="F86" s="83"/>
      <c r="G86" s="83"/>
      <c r="I86" s="155"/>
    </row>
    <row r="87" spans="1:9" x14ac:dyDescent="0.25">
      <c r="A87" s="83"/>
      <c r="B87" s="83"/>
      <c r="C87" s="83"/>
      <c r="D87" s="83"/>
      <c r="E87" s="83"/>
      <c r="F87" s="83"/>
      <c r="G87" s="83"/>
      <c r="I87" s="155"/>
    </row>
    <row r="88" spans="1:9" x14ac:dyDescent="0.25">
      <c r="A88" s="83"/>
      <c r="B88" s="83"/>
      <c r="C88" s="83"/>
      <c r="D88" s="83"/>
      <c r="E88" s="83"/>
      <c r="F88" s="83"/>
      <c r="G88" s="83"/>
      <c r="I88" s="155"/>
    </row>
    <row r="89" spans="1:9" x14ac:dyDescent="0.25">
      <c r="A89" s="83"/>
      <c r="B89" s="83"/>
      <c r="C89" s="83"/>
      <c r="D89" s="83"/>
      <c r="E89" s="83"/>
      <c r="F89" s="83"/>
      <c r="G89" s="83"/>
      <c r="I89" s="155"/>
    </row>
    <row r="90" spans="1:9" x14ac:dyDescent="0.25">
      <c r="A90" s="83"/>
      <c r="B90" s="83"/>
      <c r="C90" s="83"/>
      <c r="D90" s="83"/>
      <c r="E90" s="83"/>
      <c r="F90" s="83"/>
      <c r="G90" s="83"/>
      <c r="I90" s="155"/>
    </row>
    <row r="91" spans="1:9" x14ac:dyDescent="0.25">
      <c r="A91" s="83"/>
      <c r="B91" s="83"/>
      <c r="C91" s="83"/>
      <c r="D91" s="83"/>
      <c r="E91" s="83"/>
      <c r="F91" s="83"/>
      <c r="G91" s="83"/>
      <c r="I91" s="155"/>
    </row>
    <row r="92" spans="1:9" x14ac:dyDescent="0.25">
      <c r="A92" s="83"/>
      <c r="B92" s="83"/>
      <c r="C92" s="83"/>
      <c r="D92" s="83"/>
      <c r="E92" s="83"/>
      <c r="F92" s="83"/>
      <c r="G92" s="83"/>
      <c r="I92" s="155"/>
    </row>
    <row r="93" spans="1:9" x14ac:dyDescent="0.25">
      <c r="A93" s="83"/>
      <c r="B93" s="83"/>
      <c r="C93" s="83"/>
      <c r="D93" s="83"/>
      <c r="E93" s="83"/>
      <c r="F93" s="83"/>
      <c r="G93" s="83"/>
      <c r="I93" s="155"/>
    </row>
    <row r="94" spans="1:9" x14ac:dyDescent="0.25">
      <c r="A94" s="83"/>
      <c r="B94" s="83"/>
      <c r="C94" s="83"/>
      <c r="D94" s="83"/>
      <c r="E94" s="83"/>
      <c r="F94" s="83"/>
      <c r="G94" s="83"/>
      <c r="I94" s="155"/>
    </row>
    <row r="95" spans="1:9" x14ac:dyDescent="0.25">
      <c r="A95" s="83"/>
      <c r="B95" s="83"/>
      <c r="C95" s="83"/>
      <c r="D95" s="83"/>
      <c r="E95" s="83"/>
      <c r="F95" s="83"/>
      <c r="G95" s="83"/>
      <c r="I95" s="155"/>
    </row>
    <row r="96" spans="1:9" x14ac:dyDescent="0.25">
      <c r="A96" s="83"/>
      <c r="B96" s="83"/>
      <c r="C96" s="83"/>
      <c r="D96" s="83"/>
      <c r="E96" s="83"/>
      <c r="F96" s="83"/>
      <c r="G96" s="83"/>
      <c r="I96" s="155"/>
    </row>
    <row r="97" spans="1:9" x14ac:dyDescent="0.25">
      <c r="A97" s="83"/>
      <c r="B97" s="83"/>
      <c r="C97" s="83"/>
      <c r="D97" s="83"/>
      <c r="E97" s="83"/>
      <c r="F97" s="83"/>
      <c r="G97" s="83"/>
      <c r="I97" s="155"/>
    </row>
    <row r="98" spans="1:9" x14ac:dyDescent="0.25">
      <c r="A98" s="83"/>
      <c r="B98" s="83"/>
      <c r="C98" s="83"/>
      <c r="D98" s="83"/>
      <c r="E98" s="83"/>
      <c r="F98" s="83"/>
      <c r="G98" s="83"/>
      <c r="I98" s="155"/>
    </row>
    <row r="99" spans="1:9" x14ac:dyDescent="0.25">
      <c r="A99" s="83"/>
      <c r="B99" s="83"/>
      <c r="C99" s="83"/>
      <c r="D99" s="83"/>
      <c r="E99" s="83"/>
      <c r="F99" s="83"/>
      <c r="G99" s="83"/>
      <c r="I99" s="155"/>
    </row>
    <row r="100" spans="1:9" x14ac:dyDescent="0.25">
      <c r="A100" s="83"/>
      <c r="B100" s="83"/>
      <c r="C100" s="83"/>
      <c r="D100" s="83"/>
      <c r="E100" s="83"/>
      <c r="F100" s="83"/>
      <c r="G100" s="83"/>
      <c r="I100" s="155"/>
    </row>
    <row r="101" spans="1:9" x14ac:dyDescent="0.25">
      <c r="A101" s="83"/>
      <c r="B101" s="83"/>
      <c r="C101" s="83"/>
      <c r="D101" s="83"/>
      <c r="E101" s="83"/>
      <c r="F101" s="83"/>
      <c r="G101" s="83"/>
      <c r="I101" s="155"/>
    </row>
    <row r="102" spans="1:9" x14ac:dyDescent="0.25">
      <c r="A102" s="83"/>
      <c r="B102" s="83"/>
      <c r="C102" s="83"/>
      <c r="D102" s="83"/>
      <c r="E102" s="83"/>
      <c r="F102" s="83"/>
      <c r="G102" s="83"/>
      <c r="I102" s="155"/>
    </row>
    <row r="103" spans="1:9" x14ac:dyDescent="0.25">
      <c r="A103" s="83"/>
      <c r="B103" s="83"/>
      <c r="C103" s="83"/>
      <c r="D103" s="83"/>
      <c r="E103" s="83"/>
      <c r="F103" s="83"/>
      <c r="G103" s="83"/>
      <c r="I103" s="155"/>
    </row>
    <row r="104" spans="1:9" x14ac:dyDescent="0.25">
      <c r="A104" s="83"/>
      <c r="B104" s="83"/>
      <c r="C104" s="83"/>
      <c r="D104" s="83"/>
      <c r="E104" s="83"/>
      <c r="F104" s="83"/>
      <c r="G104" s="83"/>
      <c r="I104" s="155"/>
    </row>
    <row r="105" spans="1:9" x14ac:dyDescent="0.25">
      <c r="A105" s="83"/>
      <c r="B105" s="83"/>
      <c r="C105" s="83"/>
      <c r="D105" s="83"/>
      <c r="E105" s="83"/>
      <c r="F105" s="83"/>
      <c r="G105" s="83"/>
      <c r="I105" s="155"/>
    </row>
    <row r="106" spans="1:9" x14ac:dyDescent="0.25">
      <c r="A106" s="83"/>
      <c r="B106" s="83"/>
      <c r="C106" s="83"/>
      <c r="D106" s="83"/>
      <c r="E106" s="83"/>
      <c r="F106" s="83"/>
      <c r="G106" s="83"/>
      <c r="I106" s="155"/>
    </row>
    <row r="107" spans="1:9" x14ac:dyDescent="0.25">
      <c r="A107" s="83"/>
      <c r="B107" s="83"/>
      <c r="C107" s="83"/>
      <c r="D107" s="83"/>
      <c r="E107" s="83"/>
      <c r="F107" s="83"/>
      <c r="G107" s="83"/>
      <c r="I107" s="155"/>
    </row>
    <row r="108" spans="1:9" x14ac:dyDescent="0.25">
      <c r="A108" s="83"/>
      <c r="B108" s="83"/>
      <c r="C108" s="83"/>
      <c r="D108" s="83"/>
      <c r="E108" s="83"/>
      <c r="F108" s="83"/>
      <c r="G108" s="83"/>
      <c r="I108" s="155"/>
    </row>
    <row r="109" spans="1:9" x14ac:dyDescent="0.25">
      <c r="A109" s="83"/>
      <c r="B109" s="83"/>
      <c r="C109" s="83"/>
      <c r="D109" s="83"/>
      <c r="E109" s="83"/>
      <c r="F109" s="83"/>
      <c r="G109" s="83"/>
      <c r="I109" s="155"/>
    </row>
    <row r="110" spans="1:9" x14ac:dyDescent="0.25">
      <c r="A110" s="83"/>
      <c r="B110" s="83"/>
      <c r="C110" s="83"/>
      <c r="D110" s="83"/>
      <c r="E110" s="83"/>
      <c r="F110" s="83"/>
      <c r="G110" s="83"/>
      <c r="I110" s="155"/>
    </row>
    <row r="111" spans="1:9" x14ac:dyDescent="0.25">
      <c r="A111" s="83"/>
      <c r="B111" s="83"/>
      <c r="C111" s="83"/>
      <c r="D111" s="83"/>
      <c r="E111" s="83"/>
      <c r="F111" s="83"/>
      <c r="G111" s="83"/>
      <c r="I111" s="155"/>
    </row>
    <row r="112" spans="1:9" x14ac:dyDescent="0.25">
      <c r="A112" s="83"/>
      <c r="B112" s="83"/>
      <c r="C112" s="83"/>
      <c r="D112" s="83"/>
      <c r="E112" s="83"/>
      <c r="F112" s="83"/>
      <c r="G112" s="83"/>
      <c r="I112" s="155"/>
    </row>
    <row r="113" spans="1:9" x14ac:dyDescent="0.25">
      <c r="A113" s="83"/>
      <c r="B113" s="83"/>
      <c r="C113" s="83"/>
      <c r="D113" s="83"/>
      <c r="E113" s="83"/>
      <c r="F113" s="83"/>
      <c r="G113" s="83"/>
      <c r="I113" s="155"/>
    </row>
    <row r="114" spans="1:9" x14ac:dyDescent="0.25">
      <c r="A114" s="83"/>
      <c r="B114" s="83"/>
      <c r="C114" s="83"/>
      <c r="D114" s="83"/>
      <c r="E114" s="83"/>
      <c r="F114" s="83"/>
      <c r="G114" s="83"/>
      <c r="I114" s="155"/>
    </row>
    <row r="115" spans="1:9" x14ac:dyDescent="0.25">
      <c r="A115" s="83"/>
      <c r="B115" s="83"/>
      <c r="C115" s="83"/>
      <c r="D115" s="83"/>
      <c r="E115" s="83"/>
      <c r="F115" s="83"/>
      <c r="G115" s="83"/>
      <c r="I115" s="155"/>
    </row>
    <row r="116" spans="1:9" x14ac:dyDescent="0.25">
      <c r="A116" s="83"/>
      <c r="B116" s="83"/>
      <c r="C116" s="83"/>
      <c r="D116" s="83"/>
      <c r="E116" s="83"/>
      <c r="F116" s="83"/>
      <c r="G116" s="83"/>
      <c r="I116" s="155"/>
    </row>
    <row r="117" spans="1:9" x14ac:dyDescent="0.25">
      <c r="A117" s="83"/>
      <c r="B117" s="83"/>
      <c r="C117" s="83"/>
      <c r="D117" s="83"/>
      <c r="E117" s="83"/>
      <c r="F117" s="83"/>
      <c r="G117" s="83"/>
      <c r="I117" s="155"/>
    </row>
    <row r="118" spans="1:9" x14ac:dyDescent="0.25">
      <c r="A118" s="83"/>
      <c r="B118" s="83"/>
      <c r="C118" s="83"/>
      <c r="D118" s="83"/>
      <c r="E118" s="83"/>
      <c r="F118" s="83"/>
      <c r="G118" s="83"/>
      <c r="I118" s="155"/>
    </row>
    <row r="119" spans="1:9" x14ac:dyDescent="0.25">
      <c r="A119" s="83"/>
      <c r="B119" s="83"/>
      <c r="C119" s="83"/>
      <c r="D119" s="83"/>
      <c r="E119" s="83"/>
      <c r="F119" s="83"/>
      <c r="G119" s="83"/>
      <c r="I119" s="155"/>
    </row>
    <row r="120" spans="1:9" x14ac:dyDescent="0.25">
      <c r="A120" s="83"/>
      <c r="B120" s="83"/>
      <c r="C120" s="83"/>
      <c r="D120" s="83"/>
      <c r="E120" s="83"/>
      <c r="F120" s="83"/>
      <c r="G120" s="83"/>
      <c r="I120" s="155"/>
    </row>
    <row r="121" spans="1:9" x14ac:dyDescent="0.25">
      <c r="A121" s="83"/>
      <c r="B121" s="83"/>
      <c r="C121" s="83"/>
      <c r="D121" s="83"/>
      <c r="E121" s="83"/>
      <c r="F121" s="83"/>
      <c r="G121" s="83"/>
      <c r="I121" s="155"/>
    </row>
    <row r="122" spans="1:9" x14ac:dyDescent="0.25">
      <c r="A122" s="83"/>
      <c r="B122" s="83"/>
      <c r="C122" s="83"/>
      <c r="D122" s="83"/>
      <c r="E122" s="83"/>
      <c r="F122" s="83"/>
      <c r="G122" s="83"/>
      <c r="I122" s="155"/>
    </row>
    <row r="123" spans="1:9" x14ac:dyDescent="0.25">
      <c r="A123" s="83"/>
      <c r="B123" s="83"/>
      <c r="C123" s="83"/>
      <c r="D123" s="83"/>
      <c r="E123" s="83"/>
      <c r="F123" s="83"/>
      <c r="G123" s="83"/>
      <c r="I123" s="155"/>
    </row>
    <row r="124" spans="1:9" x14ac:dyDescent="0.25">
      <c r="A124" s="83"/>
      <c r="B124" s="83"/>
      <c r="C124" s="83"/>
      <c r="D124" s="83"/>
      <c r="E124" s="83"/>
      <c r="F124" s="83"/>
      <c r="G124" s="83"/>
      <c r="I124" s="155"/>
    </row>
    <row r="125" spans="1:9" x14ac:dyDescent="0.25">
      <c r="A125" s="83"/>
      <c r="B125" s="83"/>
      <c r="C125" s="83"/>
      <c r="D125" s="83"/>
      <c r="E125" s="83"/>
      <c r="F125" s="83"/>
      <c r="G125" s="83"/>
      <c r="I125" s="155"/>
    </row>
    <row r="126" spans="1:9" x14ac:dyDescent="0.25">
      <c r="A126" s="83"/>
      <c r="B126" s="83"/>
      <c r="C126" s="83"/>
      <c r="D126" s="83"/>
      <c r="E126" s="83"/>
      <c r="F126" s="83"/>
      <c r="G126" s="83"/>
      <c r="I126" s="155"/>
    </row>
    <row r="127" spans="1:9" x14ac:dyDescent="0.25">
      <c r="A127" s="83"/>
      <c r="B127" s="83"/>
      <c r="C127" s="83"/>
      <c r="D127" s="83"/>
      <c r="E127" s="83"/>
      <c r="F127" s="83"/>
      <c r="G127" s="83"/>
      <c r="I127" s="155"/>
    </row>
    <row r="128" spans="1:9" x14ac:dyDescent="0.25">
      <c r="A128" s="83"/>
      <c r="B128" s="83"/>
      <c r="C128" s="83"/>
      <c r="D128" s="83"/>
      <c r="E128" s="83"/>
      <c r="F128" s="83"/>
      <c r="G128" s="83"/>
      <c r="I128" s="155"/>
    </row>
    <row r="129" spans="1:9" x14ac:dyDescent="0.25">
      <c r="A129" s="83"/>
      <c r="B129" s="83"/>
      <c r="C129" s="83"/>
      <c r="D129" s="83"/>
      <c r="E129" s="83"/>
      <c r="F129" s="83"/>
      <c r="G129" s="83"/>
      <c r="I129" s="155"/>
    </row>
    <row r="130" spans="1:9" x14ac:dyDescent="0.25">
      <c r="A130" s="83"/>
      <c r="B130" s="83"/>
      <c r="C130" s="83"/>
      <c r="D130" s="83"/>
      <c r="E130" s="83"/>
      <c r="F130" s="83"/>
      <c r="G130" s="83"/>
      <c r="I130" s="155"/>
    </row>
    <row r="131" spans="1:9" x14ac:dyDescent="0.25">
      <c r="A131" s="83"/>
      <c r="B131" s="83"/>
      <c r="C131" s="83"/>
      <c r="D131" s="83"/>
      <c r="E131" s="83"/>
      <c r="F131" s="83"/>
      <c r="G131" s="83"/>
      <c r="I131" s="155"/>
    </row>
    <row r="132" spans="1:9" x14ac:dyDescent="0.25">
      <c r="A132" s="83"/>
      <c r="B132" s="83"/>
      <c r="C132" s="83"/>
      <c r="D132" s="83"/>
      <c r="E132" s="83"/>
      <c r="F132" s="83"/>
      <c r="G132" s="83"/>
      <c r="I132" s="155"/>
    </row>
    <row r="133" spans="1:9" x14ac:dyDescent="0.25">
      <c r="A133" s="83"/>
      <c r="B133" s="83"/>
      <c r="C133" s="83"/>
      <c r="D133" s="83"/>
      <c r="E133" s="83"/>
      <c r="F133" s="83"/>
      <c r="G133" s="83"/>
      <c r="I133" s="155"/>
    </row>
    <row r="134" spans="1:9" x14ac:dyDescent="0.25">
      <c r="A134" s="83"/>
      <c r="B134" s="83"/>
      <c r="C134" s="83"/>
      <c r="D134" s="83"/>
      <c r="E134" s="83"/>
      <c r="F134" s="83"/>
      <c r="G134" s="83"/>
      <c r="I134" s="155"/>
    </row>
    <row r="135" spans="1:9" x14ac:dyDescent="0.25">
      <c r="A135" s="83"/>
      <c r="B135" s="83"/>
      <c r="C135" s="83"/>
      <c r="D135" s="83"/>
      <c r="E135" s="83"/>
      <c r="F135" s="83"/>
      <c r="G135" s="83"/>
      <c r="I135" s="155"/>
    </row>
    <row r="136" spans="1:9" x14ac:dyDescent="0.25">
      <c r="A136" s="83"/>
      <c r="B136" s="83"/>
      <c r="C136" s="83"/>
      <c r="D136" s="83"/>
      <c r="E136" s="83"/>
      <c r="F136" s="83"/>
      <c r="G136" s="83"/>
      <c r="I136" s="155"/>
    </row>
    <row r="137" spans="1:9" x14ac:dyDescent="0.25">
      <c r="A137" s="83"/>
      <c r="B137" s="83"/>
      <c r="C137" s="83"/>
      <c r="D137" s="83"/>
      <c r="E137" s="83"/>
      <c r="F137" s="83"/>
      <c r="G137" s="83"/>
      <c r="I137" s="155"/>
    </row>
    <row r="138" spans="1:9" x14ac:dyDescent="0.25">
      <c r="A138" s="83"/>
      <c r="B138" s="83"/>
      <c r="C138" s="83"/>
      <c r="D138" s="83"/>
      <c r="E138" s="83"/>
      <c r="F138" s="83"/>
      <c r="G138" s="83"/>
      <c r="I138" s="155"/>
    </row>
    <row r="139" spans="1:9" x14ac:dyDescent="0.25">
      <c r="A139" s="83"/>
      <c r="B139" s="83"/>
      <c r="C139" s="83"/>
      <c r="D139" s="83"/>
      <c r="E139" s="83"/>
      <c r="F139" s="83"/>
      <c r="G139" s="83"/>
      <c r="I139" s="155"/>
    </row>
    <row r="140" spans="1:9" x14ac:dyDescent="0.25">
      <c r="A140" s="83"/>
      <c r="B140" s="83"/>
      <c r="C140" s="83"/>
      <c r="D140" s="83"/>
      <c r="E140" s="83"/>
      <c r="F140" s="83"/>
      <c r="G140" s="83"/>
      <c r="I140" s="155"/>
    </row>
    <row r="141" spans="1:9" x14ac:dyDescent="0.25">
      <c r="A141" s="83"/>
      <c r="B141" s="83"/>
      <c r="C141" s="83"/>
      <c r="D141" s="83"/>
      <c r="E141" s="83"/>
      <c r="F141" s="83"/>
      <c r="G141" s="83"/>
      <c r="I141" s="155"/>
    </row>
    <row r="142" spans="1:9" x14ac:dyDescent="0.25">
      <c r="A142" s="83"/>
      <c r="B142" s="83"/>
      <c r="C142" s="83"/>
      <c r="D142" s="83"/>
      <c r="E142" s="83"/>
      <c r="F142" s="83"/>
      <c r="G142" s="83"/>
      <c r="I142" s="155"/>
    </row>
    <row r="143" spans="1:9" x14ac:dyDescent="0.25">
      <c r="A143" s="83"/>
      <c r="B143" s="83"/>
      <c r="C143" s="83"/>
      <c r="D143" s="83"/>
      <c r="E143" s="83"/>
      <c r="F143" s="83"/>
      <c r="G143" s="83"/>
      <c r="I143" s="155"/>
    </row>
    <row r="144" spans="1:9" x14ac:dyDescent="0.25">
      <c r="A144" s="83"/>
      <c r="B144" s="83"/>
      <c r="C144" s="83"/>
      <c r="D144" s="83"/>
      <c r="E144" s="83"/>
      <c r="F144" s="83"/>
      <c r="G144" s="83"/>
      <c r="I144" s="155"/>
    </row>
    <row r="145" spans="1:9" x14ac:dyDescent="0.25">
      <c r="A145" s="83"/>
      <c r="B145" s="83"/>
      <c r="C145" s="83"/>
      <c r="D145" s="83"/>
      <c r="E145" s="83"/>
      <c r="F145" s="83"/>
      <c r="G145" s="83"/>
      <c r="I145" s="155"/>
    </row>
    <row r="146" spans="1:9" x14ac:dyDescent="0.25">
      <c r="A146" s="83"/>
      <c r="B146" s="83"/>
      <c r="C146" s="83"/>
      <c r="D146" s="83"/>
      <c r="E146" s="83"/>
      <c r="F146" s="83"/>
      <c r="G146" s="83"/>
      <c r="I146" s="155"/>
    </row>
    <row r="147" spans="1:9" x14ac:dyDescent="0.25">
      <c r="A147" s="83"/>
      <c r="B147" s="83"/>
      <c r="C147" s="83"/>
      <c r="D147" s="83"/>
      <c r="E147" s="83"/>
      <c r="F147" s="83"/>
      <c r="G147" s="83"/>
      <c r="I147" s="155"/>
    </row>
    <row r="148" spans="1:9" x14ac:dyDescent="0.25">
      <c r="A148" s="83"/>
      <c r="B148" s="83"/>
      <c r="C148" s="83"/>
      <c r="D148" s="83"/>
      <c r="E148" s="83"/>
      <c r="F148" s="83"/>
      <c r="G148" s="83"/>
      <c r="I148" s="155"/>
    </row>
    <row r="149" spans="1:9" x14ac:dyDescent="0.25">
      <c r="A149" s="83"/>
      <c r="B149" s="83"/>
      <c r="C149" s="83"/>
      <c r="D149" s="83"/>
      <c r="E149" s="83"/>
      <c r="F149" s="83"/>
      <c r="G149" s="83"/>
      <c r="I149" s="155"/>
    </row>
    <row r="150" spans="1:9" x14ac:dyDescent="0.25">
      <c r="A150" s="83"/>
      <c r="B150" s="83"/>
      <c r="C150" s="83"/>
      <c r="D150" s="83"/>
      <c r="E150" s="83"/>
      <c r="F150" s="83"/>
      <c r="G150" s="83"/>
    </row>
    <row r="151" spans="1:9" x14ac:dyDescent="0.25">
      <c r="A151" s="83"/>
      <c r="B151" s="83"/>
      <c r="C151" s="83"/>
      <c r="D151" s="83"/>
      <c r="E151" s="83"/>
      <c r="F151" s="83"/>
      <c r="G151" s="83"/>
    </row>
    <row r="152" spans="1:9" x14ac:dyDescent="0.25">
      <c r="A152" s="83"/>
      <c r="B152" s="83"/>
      <c r="C152" s="83"/>
      <c r="D152" s="83"/>
      <c r="E152" s="83"/>
      <c r="F152" s="83"/>
      <c r="G152" s="83"/>
    </row>
    <row r="153" spans="1:9" x14ac:dyDescent="0.25">
      <c r="A153" s="83"/>
      <c r="B153" s="83"/>
      <c r="C153" s="83"/>
      <c r="D153" s="83"/>
      <c r="E153" s="83"/>
      <c r="F153" s="83"/>
      <c r="G153" s="83"/>
    </row>
    <row r="154" spans="1:9" x14ac:dyDescent="0.25">
      <c r="A154" s="83"/>
      <c r="B154" s="83"/>
      <c r="C154" s="83"/>
      <c r="D154" s="83"/>
      <c r="E154" s="83"/>
      <c r="F154" s="83"/>
      <c r="G154" s="83"/>
    </row>
    <row r="155" spans="1:9" x14ac:dyDescent="0.25">
      <c r="A155" s="83"/>
      <c r="B155" s="83"/>
      <c r="C155" s="83"/>
      <c r="D155" s="83"/>
      <c r="E155" s="83"/>
      <c r="F155" s="83"/>
      <c r="G155" s="83"/>
    </row>
    <row r="156" spans="1:9" x14ac:dyDescent="0.25">
      <c r="A156" s="83"/>
      <c r="B156" s="83"/>
      <c r="C156" s="83"/>
      <c r="D156" s="83"/>
      <c r="E156" s="83"/>
      <c r="F156" s="83"/>
      <c r="G156" s="83"/>
    </row>
    <row r="157" spans="1:9" x14ac:dyDescent="0.25">
      <c r="A157" s="83"/>
      <c r="B157" s="83"/>
      <c r="C157" s="83"/>
      <c r="D157" s="83"/>
      <c r="E157" s="83"/>
      <c r="F157" s="83"/>
      <c r="G157" s="83"/>
    </row>
    <row r="158" spans="1:9" x14ac:dyDescent="0.25">
      <c r="A158" s="83"/>
      <c r="B158" s="83"/>
      <c r="C158" s="83"/>
      <c r="D158" s="83"/>
      <c r="E158" s="83"/>
      <c r="F158" s="83"/>
      <c r="G158" s="83"/>
    </row>
    <row r="159" spans="1:9" x14ac:dyDescent="0.25">
      <c r="A159" s="83"/>
      <c r="B159" s="83"/>
      <c r="C159" s="83"/>
      <c r="D159" s="83"/>
      <c r="E159" s="83"/>
      <c r="F159" s="83"/>
      <c r="G159" s="83"/>
    </row>
    <row r="160" spans="1:9" x14ac:dyDescent="0.25">
      <c r="A160" s="83"/>
      <c r="B160" s="83"/>
      <c r="C160" s="83"/>
      <c r="D160" s="83"/>
      <c r="E160" s="83"/>
      <c r="F160" s="83"/>
      <c r="G160" s="83"/>
    </row>
    <row r="161" spans="1:7" x14ac:dyDescent="0.25">
      <c r="A161" s="83"/>
      <c r="B161" s="83"/>
      <c r="C161" s="83"/>
      <c r="D161" s="83"/>
      <c r="E161" s="83"/>
      <c r="F161" s="83"/>
      <c r="G161" s="83"/>
    </row>
    <row r="162" spans="1:7" x14ac:dyDescent="0.25">
      <c r="A162" s="83"/>
      <c r="B162" s="83"/>
      <c r="C162" s="83"/>
      <c r="D162" s="83"/>
      <c r="E162" s="83"/>
      <c r="F162" s="83"/>
      <c r="G162" s="83"/>
    </row>
    <row r="163" spans="1:7" x14ac:dyDescent="0.25">
      <c r="A163" s="83"/>
      <c r="B163" s="83"/>
      <c r="C163" s="83"/>
      <c r="D163" s="83"/>
      <c r="E163" s="83"/>
      <c r="F163" s="83"/>
      <c r="G163" s="83"/>
    </row>
    <row r="164" spans="1:7" x14ac:dyDescent="0.25">
      <c r="A164" s="83"/>
      <c r="B164" s="83"/>
      <c r="C164" s="83"/>
      <c r="D164" s="83"/>
      <c r="E164" s="83"/>
      <c r="F164" s="83"/>
      <c r="G164" s="83"/>
    </row>
    <row r="165" spans="1:7" x14ac:dyDescent="0.25">
      <c r="A165" s="83"/>
      <c r="B165" s="83"/>
      <c r="C165" s="83"/>
      <c r="D165" s="83"/>
      <c r="E165" s="83"/>
      <c r="F165" s="83"/>
      <c r="G165" s="83"/>
    </row>
    <row r="166" spans="1:7" x14ac:dyDescent="0.25">
      <c r="A166" s="83"/>
      <c r="B166" s="83"/>
      <c r="C166" s="83"/>
      <c r="D166" s="83"/>
      <c r="E166" s="83"/>
      <c r="F166" s="83"/>
      <c r="G166" s="83"/>
    </row>
    <row r="167" spans="1:7" x14ac:dyDescent="0.25">
      <c r="A167" s="83"/>
      <c r="B167" s="83"/>
      <c r="C167" s="83"/>
      <c r="D167" s="83"/>
      <c r="E167" s="83"/>
      <c r="F167" s="83"/>
      <c r="G167" s="83"/>
    </row>
    <row r="168" spans="1:7" x14ac:dyDescent="0.25">
      <c r="A168" s="83"/>
      <c r="B168" s="83"/>
      <c r="C168" s="83"/>
      <c r="D168" s="83"/>
      <c r="E168" s="83"/>
      <c r="F168" s="83"/>
      <c r="G168" s="83"/>
    </row>
    <row r="169" spans="1:7" x14ac:dyDescent="0.25">
      <c r="A169" s="83"/>
      <c r="B169" s="83"/>
      <c r="C169" s="83"/>
      <c r="D169" s="83"/>
      <c r="E169" s="83"/>
      <c r="F169" s="83"/>
      <c r="G169" s="83"/>
    </row>
    <row r="170" spans="1:7" x14ac:dyDescent="0.25">
      <c r="A170" s="83"/>
      <c r="B170" s="83"/>
      <c r="C170" s="83"/>
      <c r="D170" s="83"/>
      <c r="E170" s="83"/>
      <c r="F170" s="83"/>
      <c r="G170" s="83"/>
    </row>
    <row r="171" spans="1:7" x14ac:dyDescent="0.25">
      <c r="A171" s="83"/>
      <c r="B171" s="83"/>
      <c r="C171" s="83"/>
      <c r="D171" s="83"/>
      <c r="E171" s="83"/>
      <c r="F171" s="83"/>
      <c r="G171" s="83"/>
    </row>
    <row r="172" spans="1:7" x14ac:dyDescent="0.25">
      <c r="A172" s="83"/>
      <c r="B172" s="83"/>
      <c r="C172" s="83"/>
      <c r="D172" s="83"/>
      <c r="E172" s="83"/>
      <c r="F172" s="83"/>
      <c r="G172" s="83"/>
    </row>
    <row r="173" spans="1:7" x14ac:dyDescent="0.25">
      <c r="A173" s="83"/>
      <c r="B173" s="83"/>
      <c r="C173" s="83"/>
      <c r="D173" s="83"/>
      <c r="E173" s="83"/>
      <c r="F173" s="83"/>
      <c r="G173" s="83"/>
    </row>
    <row r="174" spans="1:7" x14ac:dyDescent="0.25">
      <c r="A174" s="83"/>
      <c r="B174" s="83"/>
      <c r="C174" s="83"/>
      <c r="D174" s="83"/>
      <c r="E174" s="83"/>
      <c r="F174" s="83"/>
      <c r="G174" s="83"/>
    </row>
    <row r="175" spans="1:7" x14ac:dyDescent="0.25">
      <c r="A175" s="83"/>
      <c r="B175" s="83"/>
      <c r="C175" s="83"/>
      <c r="D175" s="83"/>
      <c r="E175" s="83"/>
      <c r="F175" s="83"/>
      <c r="G175" s="83"/>
    </row>
    <row r="176" spans="1:7" x14ac:dyDescent="0.25">
      <c r="A176" s="83"/>
      <c r="B176" s="83"/>
      <c r="C176" s="83"/>
      <c r="D176" s="83"/>
      <c r="E176" s="83"/>
      <c r="F176" s="83"/>
      <c r="G176" s="83"/>
    </row>
    <row r="177" spans="1:7" x14ac:dyDescent="0.25">
      <c r="A177" s="83"/>
      <c r="B177" s="83"/>
      <c r="C177" s="83"/>
      <c r="D177" s="83"/>
      <c r="E177" s="83"/>
      <c r="F177" s="83"/>
      <c r="G177" s="83"/>
    </row>
    <row r="178" spans="1:7" x14ac:dyDescent="0.25">
      <c r="A178" s="83"/>
      <c r="B178" s="83"/>
      <c r="C178" s="83"/>
      <c r="D178" s="83"/>
      <c r="E178" s="83"/>
      <c r="F178" s="83"/>
      <c r="G178" s="83"/>
    </row>
    <row r="179" spans="1:7" x14ac:dyDescent="0.25">
      <c r="A179" s="83"/>
      <c r="B179" s="83"/>
      <c r="C179" s="83"/>
      <c r="D179" s="83"/>
      <c r="E179" s="83"/>
      <c r="F179" s="83"/>
      <c r="G179" s="83"/>
    </row>
    <row r="180" spans="1:7" x14ac:dyDescent="0.25">
      <c r="A180" s="83"/>
      <c r="B180" s="83"/>
      <c r="C180" s="83"/>
      <c r="D180" s="83"/>
      <c r="E180" s="83"/>
      <c r="F180" s="83"/>
      <c r="G180" s="83"/>
    </row>
    <row r="181" spans="1:7" x14ac:dyDescent="0.25">
      <c r="A181" s="83"/>
      <c r="B181" s="83"/>
      <c r="C181" s="83"/>
      <c r="D181" s="83"/>
      <c r="E181" s="83"/>
      <c r="F181" s="83"/>
      <c r="G181" s="83"/>
    </row>
    <row r="182" spans="1:7" x14ac:dyDescent="0.25">
      <c r="A182" s="83"/>
      <c r="B182" s="83"/>
      <c r="C182" s="83"/>
      <c r="D182" s="83"/>
      <c r="E182" s="83"/>
      <c r="F182" s="83"/>
      <c r="G182" s="83"/>
    </row>
    <row r="183" spans="1:7" x14ac:dyDescent="0.25">
      <c r="A183" s="83"/>
      <c r="B183" s="83"/>
      <c r="C183" s="83"/>
      <c r="D183" s="83"/>
      <c r="E183" s="83"/>
      <c r="F183" s="83"/>
      <c r="G183" s="83"/>
    </row>
    <row r="184" spans="1:7" x14ac:dyDescent="0.25">
      <c r="A184" s="83"/>
      <c r="B184" s="83"/>
      <c r="C184" s="83"/>
      <c r="D184" s="83"/>
      <c r="E184" s="83"/>
      <c r="F184" s="83"/>
      <c r="G184" s="83"/>
    </row>
    <row r="185" spans="1:7" x14ac:dyDescent="0.25">
      <c r="A185" s="83"/>
      <c r="B185" s="83"/>
      <c r="C185" s="83"/>
      <c r="D185" s="83"/>
      <c r="E185" s="83"/>
      <c r="F185" s="83"/>
      <c r="G185" s="83"/>
    </row>
    <row r="186" spans="1:7" x14ac:dyDescent="0.25">
      <c r="A186" s="83"/>
      <c r="B186" s="83"/>
      <c r="C186" s="83"/>
      <c r="D186" s="83"/>
      <c r="E186" s="83"/>
      <c r="F186" s="83"/>
      <c r="G186" s="83"/>
    </row>
    <row r="187" spans="1:7" x14ac:dyDescent="0.25">
      <c r="A187" s="83"/>
      <c r="B187" s="83"/>
      <c r="C187" s="83"/>
      <c r="D187" s="83"/>
      <c r="E187" s="83"/>
      <c r="F187" s="83"/>
      <c r="G187" s="83"/>
    </row>
    <row r="188" spans="1:7" x14ac:dyDescent="0.25">
      <c r="A188" s="83"/>
      <c r="B188" s="83"/>
      <c r="C188" s="83"/>
      <c r="D188" s="83"/>
      <c r="E188" s="83"/>
      <c r="F188" s="83"/>
      <c r="G188" s="83"/>
    </row>
    <row r="189" spans="1:7" x14ac:dyDescent="0.25">
      <c r="A189" s="83"/>
      <c r="B189" s="83"/>
      <c r="C189" s="83"/>
      <c r="D189" s="83"/>
      <c r="E189" s="83"/>
      <c r="F189" s="83"/>
      <c r="G189" s="83"/>
    </row>
    <row r="190" spans="1:7" x14ac:dyDescent="0.25">
      <c r="A190" s="83"/>
      <c r="B190" s="83"/>
      <c r="C190" s="83"/>
      <c r="D190" s="83"/>
      <c r="E190" s="83"/>
      <c r="F190" s="83"/>
      <c r="G190" s="83"/>
    </row>
    <row r="191" spans="1:7" x14ac:dyDescent="0.25">
      <c r="A191" s="83"/>
      <c r="B191" s="83"/>
      <c r="C191" s="83"/>
      <c r="D191" s="83"/>
      <c r="E191" s="83"/>
      <c r="F191" s="83"/>
      <c r="G191" s="83"/>
    </row>
    <row r="192" spans="1:7" x14ac:dyDescent="0.25">
      <c r="A192" s="83"/>
      <c r="B192" s="83"/>
      <c r="C192" s="83"/>
      <c r="D192" s="83"/>
      <c r="E192" s="83"/>
      <c r="F192" s="83"/>
      <c r="G192" s="83"/>
    </row>
    <row r="193" spans="1:7" x14ac:dyDescent="0.25">
      <c r="A193" s="83"/>
      <c r="B193" s="83"/>
      <c r="C193" s="83"/>
      <c r="D193" s="83"/>
      <c r="E193" s="83"/>
      <c r="F193" s="83"/>
      <c r="G193" s="83"/>
    </row>
    <row r="194" spans="1:7" x14ac:dyDescent="0.25">
      <c r="A194" s="83"/>
      <c r="B194" s="83"/>
      <c r="C194" s="83"/>
      <c r="D194" s="83"/>
      <c r="E194" s="83"/>
      <c r="F194" s="83"/>
      <c r="G194" s="83"/>
    </row>
    <row r="195" spans="1:7" x14ac:dyDescent="0.25">
      <c r="A195" s="83"/>
      <c r="B195" s="83"/>
      <c r="C195" s="83"/>
      <c r="D195" s="83"/>
      <c r="E195" s="83"/>
      <c r="F195" s="83"/>
      <c r="G195" s="83"/>
    </row>
    <row r="196" spans="1:7" x14ac:dyDescent="0.25">
      <c r="A196" s="83"/>
      <c r="B196" s="83"/>
      <c r="C196" s="83"/>
      <c r="D196" s="83"/>
      <c r="E196" s="83"/>
      <c r="F196" s="83"/>
      <c r="G196" s="83"/>
    </row>
    <row r="197" spans="1:7" x14ac:dyDescent="0.25">
      <c r="A197" s="83"/>
      <c r="B197" s="83"/>
      <c r="C197" s="83"/>
      <c r="D197" s="83"/>
      <c r="E197" s="83"/>
      <c r="F197" s="83"/>
      <c r="G197" s="83"/>
    </row>
    <row r="198" spans="1:7" x14ac:dyDescent="0.25">
      <c r="A198" s="83"/>
      <c r="B198" s="83"/>
      <c r="C198" s="83"/>
      <c r="D198" s="83"/>
      <c r="E198" s="83"/>
      <c r="F198" s="83"/>
      <c r="G198" s="83"/>
    </row>
    <row r="199" spans="1:7" x14ac:dyDescent="0.25">
      <c r="A199" s="83"/>
      <c r="B199" s="83"/>
      <c r="C199" s="83"/>
      <c r="D199" s="83"/>
      <c r="E199" s="83"/>
      <c r="F199" s="83"/>
      <c r="G199" s="83"/>
    </row>
    <row r="200" spans="1:7" x14ac:dyDescent="0.25">
      <c r="A200" s="83"/>
      <c r="B200" s="83"/>
      <c r="C200" s="83"/>
      <c r="D200" s="83"/>
      <c r="E200" s="83"/>
      <c r="F200" s="83"/>
      <c r="G200" s="83"/>
    </row>
    <row r="201" spans="1:7" x14ac:dyDescent="0.25">
      <c r="A201" s="83"/>
      <c r="B201" s="83"/>
      <c r="C201" s="83"/>
      <c r="D201" s="83"/>
      <c r="E201" s="83"/>
      <c r="F201" s="83"/>
      <c r="G201" s="83"/>
    </row>
    <row r="202" spans="1:7" x14ac:dyDescent="0.25">
      <c r="A202" s="83"/>
      <c r="B202" s="83"/>
      <c r="C202" s="83"/>
      <c r="D202" s="83"/>
      <c r="E202" s="83"/>
      <c r="F202" s="83"/>
      <c r="G202" s="83"/>
    </row>
    <row r="203" spans="1:7" x14ac:dyDescent="0.25">
      <c r="A203" s="83"/>
      <c r="B203" s="83"/>
      <c r="C203" s="83"/>
      <c r="D203" s="83"/>
      <c r="E203" s="83"/>
      <c r="F203" s="83"/>
      <c r="G203" s="83"/>
    </row>
    <row r="204" spans="1:7" x14ac:dyDescent="0.25">
      <c r="A204" s="83"/>
      <c r="B204" s="83"/>
      <c r="C204" s="83"/>
      <c r="D204" s="83"/>
      <c r="E204" s="83"/>
      <c r="F204" s="83"/>
      <c r="G204" s="83"/>
    </row>
    <row r="205" spans="1:7" x14ac:dyDescent="0.25">
      <c r="A205" s="83"/>
      <c r="B205" s="83"/>
      <c r="C205" s="83"/>
      <c r="D205" s="83"/>
      <c r="E205" s="83"/>
      <c r="F205" s="83"/>
      <c r="G205" s="83"/>
    </row>
    <row r="206" spans="1:7" x14ac:dyDescent="0.25">
      <c r="A206" s="83"/>
      <c r="B206" s="83"/>
      <c r="C206" s="83"/>
      <c r="D206" s="83"/>
      <c r="E206" s="83"/>
      <c r="F206" s="83"/>
      <c r="G206" s="83"/>
    </row>
    <row r="207" spans="1:7" x14ac:dyDescent="0.25">
      <c r="A207" s="83"/>
      <c r="B207" s="83"/>
      <c r="C207" s="83"/>
      <c r="D207" s="83"/>
      <c r="E207" s="83"/>
      <c r="F207" s="83"/>
      <c r="G207" s="83"/>
    </row>
    <row r="208" spans="1:7" x14ac:dyDescent="0.25">
      <c r="A208" s="83"/>
      <c r="B208" s="83"/>
      <c r="C208" s="83"/>
      <c r="D208" s="83"/>
      <c r="E208" s="83"/>
      <c r="F208" s="83"/>
      <c r="G208" s="83"/>
    </row>
    <row r="209" spans="1:7" x14ac:dyDescent="0.25">
      <c r="A209" s="83"/>
      <c r="B209" s="83"/>
      <c r="C209" s="83"/>
      <c r="D209" s="83"/>
      <c r="E209" s="83"/>
      <c r="F209" s="83"/>
      <c r="G209" s="83"/>
    </row>
    <row r="210" spans="1:7" x14ac:dyDescent="0.25">
      <c r="A210" s="83"/>
      <c r="B210" s="83"/>
      <c r="C210" s="83"/>
      <c r="D210" s="83"/>
      <c r="E210" s="83"/>
      <c r="F210" s="83"/>
      <c r="G210" s="83"/>
    </row>
    <row r="211" spans="1:7" x14ac:dyDescent="0.25">
      <c r="A211" s="83"/>
      <c r="B211" s="83"/>
      <c r="C211" s="83"/>
      <c r="D211" s="83"/>
      <c r="E211" s="83"/>
      <c r="F211" s="83"/>
      <c r="G211" s="83"/>
    </row>
    <row r="212" spans="1:7" x14ac:dyDescent="0.25">
      <c r="A212" s="83"/>
      <c r="B212" s="83"/>
      <c r="C212" s="83"/>
      <c r="D212" s="83"/>
      <c r="E212" s="83"/>
      <c r="F212" s="83"/>
      <c r="G212" s="83"/>
    </row>
    <row r="213" spans="1:7" x14ac:dyDescent="0.25">
      <c r="A213" s="83"/>
      <c r="B213" s="83"/>
      <c r="C213" s="83"/>
      <c r="D213" s="83"/>
      <c r="E213" s="83"/>
      <c r="F213" s="83"/>
      <c r="G213" s="83"/>
    </row>
    <row r="214" spans="1:7" x14ac:dyDescent="0.25">
      <c r="A214" s="83"/>
      <c r="B214" s="83"/>
      <c r="C214" s="83"/>
      <c r="D214" s="83"/>
      <c r="E214" s="83"/>
      <c r="F214" s="83"/>
      <c r="G214" s="83"/>
    </row>
    <row r="215" spans="1:7" x14ac:dyDescent="0.25">
      <c r="A215" s="83"/>
      <c r="B215" s="83"/>
      <c r="C215" s="83"/>
      <c r="D215" s="83"/>
      <c r="E215" s="83"/>
      <c r="F215" s="83"/>
      <c r="G215" s="83"/>
    </row>
    <row r="216" spans="1:7" x14ac:dyDescent="0.25">
      <c r="A216" s="83"/>
      <c r="B216" s="83"/>
      <c r="C216" s="83"/>
      <c r="D216" s="83"/>
      <c r="E216" s="83"/>
      <c r="F216" s="83"/>
      <c r="G216" s="83"/>
    </row>
    <row r="217" spans="1:7" x14ac:dyDescent="0.25">
      <c r="A217" s="83"/>
      <c r="B217" s="83"/>
      <c r="C217" s="83"/>
      <c r="D217" s="83"/>
      <c r="E217" s="83"/>
      <c r="F217" s="83"/>
      <c r="G217" s="83"/>
    </row>
    <row r="218" spans="1:7" x14ac:dyDescent="0.25">
      <c r="A218" s="83"/>
      <c r="B218" s="83"/>
      <c r="C218" s="83"/>
      <c r="D218" s="83"/>
      <c r="E218" s="83"/>
      <c r="F218" s="83"/>
      <c r="G218" s="83"/>
    </row>
    <row r="219" spans="1:7" x14ac:dyDescent="0.25">
      <c r="A219" s="83"/>
      <c r="B219" s="83"/>
      <c r="C219" s="83"/>
      <c r="D219" s="83"/>
      <c r="E219" s="83"/>
      <c r="F219" s="83"/>
      <c r="G219" s="83"/>
    </row>
    <row r="220" spans="1:7" x14ac:dyDescent="0.25">
      <c r="A220" s="83"/>
      <c r="B220" s="83"/>
      <c r="C220" s="83"/>
      <c r="D220" s="83"/>
      <c r="E220" s="83"/>
      <c r="F220" s="83"/>
      <c r="G220" s="83"/>
    </row>
    <row r="221" spans="1:7" x14ac:dyDescent="0.25">
      <c r="A221" s="83"/>
      <c r="B221" s="83"/>
      <c r="C221" s="83"/>
      <c r="D221" s="83"/>
      <c r="E221" s="83"/>
      <c r="F221" s="83"/>
      <c r="G221" s="83"/>
    </row>
    <row r="222" spans="1:7" x14ac:dyDescent="0.25">
      <c r="A222" s="83"/>
      <c r="B222" s="83"/>
      <c r="C222" s="83"/>
      <c r="D222" s="83"/>
      <c r="E222" s="83"/>
      <c r="F222" s="83"/>
      <c r="G222" s="83"/>
    </row>
    <row r="223" spans="1:7" x14ac:dyDescent="0.25">
      <c r="A223" s="83"/>
      <c r="B223" s="83"/>
      <c r="C223" s="83"/>
      <c r="D223" s="83"/>
      <c r="E223" s="83"/>
      <c r="F223" s="83"/>
      <c r="G223" s="83"/>
    </row>
    <row r="224" spans="1:7" x14ac:dyDescent="0.25">
      <c r="A224" s="83"/>
      <c r="B224" s="83"/>
      <c r="C224" s="83"/>
      <c r="D224" s="83"/>
      <c r="E224" s="83"/>
      <c r="F224" s="83"/>
      <c r="G224" s="83"/>
    </row>
    <row r="225" spans="1:7" x14ac:dyDescent="0.25">
      <c r="A225" s="83"/>
      <c r="B225" s="83"/>
      <c r="C225" s="83"/>
      <c r="D225" s="83"/>
      <c r="E225" s="83"/>
      <c r="F225" s="83"/>
      <c r="G225" s="83"/>
    </row>
    <row r="226" spans="1:7" x14ac:dyDescent="0.25">
      <c r="A226" s="83"/>
      <c r="B226" s="83"/>
      <c r="C226" s="83"/>
      <c r="D226" s="83"/>
      <c r="E226" s="83"/>
      <c r="F226" s="83"/>
      <c r="G226" s="83"/>
    </row>
    <row r="227" spans="1:7" x14ac:dyDescent="0.25">
      <c r="A227" s="83"/>
      <c r="B227" s="83"/>
      <c r="C227" s="83"/>
      <c r="D227" s="83"/>
      <c r="E227" s="83"/>
      <c r="F227" s="83"/>
      <c r="G227" s="83"/>
    </row>
    <row r="228" spans="1:7" x14ac:dyDescent="0.25">
      <c r="A228" s="83"/>
      <c r="B228" s="83"/>
      <c r="C228" s="83"/>
      <c r="D228" s="83"/>
      <c r="E228" s="83"/>
      <c r="F228" s="83"/>
      <c r="G228" s="83"/>
    </row>
    <row r="229" spans="1:7" x14ac:dyDescent="0.25">
      <c r="A229" s="83"/>
      <c r="B229" s="83"/>
      <c r="C229" s="83"/>
      <c r="D229" s="83"/>
      <c r="E229" s="83"/>
      <c r="F229" s="83"/>
      <c r="G229" s="83"/>
    </row>
    <row r="230" spans="1:7" x14ac:dyDescent="0.25">
      <c r="A230" s="83"/>
      <c r="B230" s="83"/>
      <c r="C230" s="83"/>
      <c r="D230" s="83"/>
      <c r="E230" s="83"/>
      <c r="F230" s="83"/>
      <c r="G230" s="83"/>
    </row>
    <row r="231" spans="1:7" x14ac:dyDescent="0.25">
      <c r="A231" s="83"/>
      <c r="B231" s="83"/>
      <c r="C231" s="83"/>
      <c r="D231" s="83"/>
      <c r="E231" s="83"/>
      <c r="F231" s="83"/>
      <c r="G231" s="83"/>
    </row>
    <row r="232" spans="1:7" x14ac:dyDescent="0.25">
      <c r="A232" s="83"/>
      <c r="B232" s="83"/>
      <c r="C232" s="83"/>
      <c r="D232" s="83"/>
      <c r="E232" s="83"/>
      <c r="F232" s="83"/>
      <c r="G232" s="83"/>
    </row>
    <row r="233" spans="1:7" x14ac:dyDescent="0.25">
      <c r="A233" s="83"/>
      <c r="B233" s="83"/>
      <c r="C233" s="83"/>
      <c r="D233" s="83"/>
      <c r="E233" s="83"/>
      <c r="F233" s="83"/>
      <c r="G233" s="83"/>
    </row>
    <row r="234" spans="1:7" x14ac:dyDescent="0.25">
      <c r="A234" s="83"/>
      <c r="B234" s="83"/>
      <c r="C234" s="83"/>
      <c r="D234" s="83"/>
      <c r="E234" s="83"/>
      <c r="F234" s="83"/>
      <c r="G234" s="83"/>
    </row>
    <row r="235" spans="1:7" x14ac:dyDescent="0.25">
      <c r="A235" s="83"/>
      <c r="B235" s="83"/>
      <c r="C235" s="83"/>
      <c r="D235" s="83"/>
      <c r="E235" s="83"/>
      <c r="F235" s="83"/>
      <c r="G235" s="83"/>
    </row>
    <row r="236" spans="1:7" x14ac:dyDescent="0.25">
      <c r="A236" s="83"/>
      <c r="B236" s="83"/>
      <c r="C236" s="83"/>
      <c r="D236" s="83"/>
      <c r="E236" s="83"/>
      <c r="F236" s="83"/>
      <c r="G236" s="83"/>
    </row>
    <row r="237" spans="1:7" x14ac:dyDescent="0.25">
      <c r="A237" s="83"/>
      <c r="B237" s="83"/>
      <c r="C237" s="83"/>
      <c r="D237" s="83"/>
      <c r="E237" s="83"/>
      <c r="F237" s="83"/>
      <c r="G237" s="83"/>
    </row>
    <row r="238" spans="1:7" x14ac:dyDescent="0.25">
      <c r="A238" s="83"/>
      <c r="B238" s="83"/>
      <c r="C238" s="83"/>
      <c r="D238" s="83"/>
      <c r="E238" s="83"/>
      <c r="F238" s="83"/>
      <c r="G238" s="83"/>
    </row>
    <row r="239" spans="1:7" x14ac:dyDescent="0.25">
      <c r="A239" s="83"/>
      <c r="B239" s="83"/>
      <c r="C239" s="83"/>
      <c r="D239" s="83"/>
      <c r="E239" s="83"/>
      <c r="F239" s="83"/>
      <c r="G239" s="83"/>
    </row>
    <row r="240" spans="1:7" x14ac:dyDescent="0.25">
      <c r="A240" s="83"/>
      <c r="B240" s="83"/>
      <c r="C240" s="83"/>
      <c r="D240" s="83"/>
      <c r="E240" s="83"/>
      <c r="F240" s="83"/>
      <c r="G240" s="83"/>
    </row>
    <row r="241" spans="1:7" x14ac:dyDescent="0.25">
      <c r="A241" s="83"/>
      <c r="B241" s="83"/>
      <c r="C241" s="83"/>
      <c r="D241" s="83"/>
      <c r="E241" s="83"/>
      <c r="F241" s="83"/>
      <c r="G241" s="83"/>
    </row>
    <row r="242" spans="1:7" x14ac:dyDescent="0.25">
      <c r="A242" s="83"/>
      <c r="B242" s="83"/>
      <c r="C242" s="83"/>
      <c r="D242" s="83"/>
      <c r="E242" s="83"/>
      <c r="F242" s="83"/>
      <c r="G242" s="83"/>
    </row>
    <row r="243" spans="1:7" x14ac:dyDescent="0.25">
      <c r="A243" s="83"/>
      <c r="B243" s="83"/>
      <c r="C243" s="83"/>
      <c r="D243" s="83"/>
      <c r="E243" s="83"/>
      <c r="F243" s="83"/>
      <c r="G243" s="83"/>
    </row>
    <row r="244" spans="1:7" x14ac:dyDescent="0.25">
      <c r="A244" s="83"/>
      <c r="B244" s="83"/>
      <c r="C244" s="83"/>
      <c r="D244" s="83"/>
      <c r="E244" s="83"/>
      <c r="F244" s="83"/>
      <c r="G244" s="83"/>
    </row>
    <row r="245" spans="1:7" x14ac:dyDescent="0.25">
      <c r="A245" s="83"/>
      <c r="B245" s="83"/>
      <c r="C245" s="83"/>
      <c r="D245" s="83"/>
      <c r="E245" s="83"/>
      <c r="F245" s="83"/>
      <c r="G245" s="83"/>
    </row>
    <row r="246" spans="1:7" x14ac:dyDescent="0.25">
      <c r="A246" s="83"/>
      <c r="B246" s="83"/>
      <c r="C246" s="83"/>
      <c r="D246" s="83"/>
      <c r="E246" s="83"/>
      <c r="F246" s="83"/>
      <c r="G246" s="83"/>
    </row>
    <row r="247" spans="1:7" x14ac:dyDescent="0.25">
      <c r="A247" s="83"/>
      <c r="B247" s="83"/>
      <c r="C247" s="83"/>
      <c r="D247" s="83"/>
      <c r="E247" s="83"/>
      <c r="F247" s="83"/>
      <c r="G247" s="83"/>
    </row>
    <row r="248" spans="1:7" x14ac:dyDescent="0.25">
      <c r="A248" s="83"/>
      <c r="B248" s="83"/>
      <c r="C248" s="83"/>
      <c r="D248" s="83"/>
      <c r="E248" s="83"/>
      <c r="F248" s="83"/>
      <c r="G248" s="83"/>
    </row>
    <row r="249" spans="1:7" x14ac:dyDescent="0.25">
      <c r="A249" s="83"/>
      <c r="B249" s="83"/>
      <c r="C249" s="83"/>
      <c r="D249" s="83"/>
      <c r="E249" s="83"/>
      <c r="F249" s="83"/>
      <c r="G249" s="83"/>
    </row>
    <row r="250" spans="1:7" x14ac:dyDescent="0.25">
      <c r="A250" s="83"/>
      <c r="B250" s="83"/>
      <c r="C250" s="83"/>
      <c r="D250" s="83"/>
      <c r="E250" s="83"/>
      <c r="F250" s="83"/>
      <c r="G250" s="83"/>
    </row>
    <row r="251" spans="1:7" x14ac:dyDescent="0.25">
      <c r="A251" s="83"/>
      <c r="B251" s="83"/>
      <c r="C251" s="83"/>
      <c r="D251" s="83"/>
      <c r="E251" s="83"/>
      <c r="F251" s="83"/>
      <c r="G251" s="83"/>
    </row>
    <row r="252" spans="1:7" x14ac:dyDescent="0.25">
      <c r="A252" s="83"/>
      <c r="B252" s="83"/>
      <c r="C252" s="83"/>
      <c r="D252" s="83"/>
      <c r="E252" s="83"/>
      <c r="F252" s="83"/>
      <c r="G252" s="83"/>
    </row>
    <row r="253" spans="1:7" x14ac:dyDescent="0.25">
      <c r="A253" s="83"/>
      <c r="B253" s="83"/>
      <c r="C253" s="83"/>
      <c r="D253" s="83"/>
      <c r="E253" s="83"/>
      <c r="F253" s="83"/>
      <c r="G253" s="83"/>
    </row>
    <row r="254" spans="1:7" x14ac:dyDescent="0.25">
      <c r="A254" s="83"/>
      <c r="B254" s="83"/>
      <c r="C254" s="83"/>
      <c r="D254" s="83"/>
      <c r="E254" s="83"/>
      <c r="F254" s="83"/>
      <c r="G254" s="83"/>
    </row>
    <row r="255" spans="1:7" x14ac:dyDescent="0.25">
      <c r="A255" s="83"/>
      <c r="B255" s="83"/>
      <c r="C255" s="83"/>
      <c r="D255" s="83"/>
      <c r="E255" s="83"/>
      <c r="F255" s="83"/>
      <c r="G255" s="83"/>
    </row>
    <row r="256" spans="1:7" x14ac:dyDescent="0.25">
      <c r="A256" s="83"/>
      <c r="B256" s="83"/>
      <c r="C256" s="83"/>
      <c r="D256" s="83"/>
      <c r="E256" s="83"/>
      <c r="F256" s="83"/>
      <c r="G256" s="83"/>
    </row>
    <row r="257" spans="1:7" x14ac:dyDescent="0.25">
      <c r="A257" s="83"/>
      <c r="B257" s="83"/>
      <c r="C257" s="83"/>
      <c r="D257" s="83"/>
      <c r="E257" s="83"/>
      <c r="F257" s="83"/>
      <c r="G257" s="83"/>
    </row>
    <row r="258" spans="1:7" x14ac:dyDescent="0.25">
      <c r="A258" s="83"/>
      <c r="B258" s="83"/>
      <c r="C258" s="83"/>
      <c r="D258" s="83"/>
      <c r="E258" s="83"/>
      <c r="F258" s="83"/>
      <c r="G258" s="83"/>
    </row>
    <row r="259" spans="1:7" x14ac:dyDescent="0.25">
      <c r="A259" s="83"/>
      <c r="B259" s="83"/>
      <c r="C259" s="83"/>
      <c r="D259" s="83"/>
      <c r="E259" s="83"/>
      <c r="F259" s="83"/>
      <c r="G259" s="83"/>
    </row>
    <row r="260" spans="1:7" x14ac:dyDescent="0.25">
      <c r="A260" s="83"/>
      <c r="B260" s="83"/>
      <c r="C260" s="83"/>
      <c r="D260" s="83"/>
      <c r="E260" s="83"/>
      <c r="F260" s="83"/>
      <c r="G260" s="83"/>
    </row>
    <row r="261" spans="1:7" x14ac:dyDescent="0.25">
      <c r="A261" s="83"/>
      <c r="B261" s="83"/>
      <c r="C261" s="83"/>
      <c r="D261" s="83"/>
      <c r="E261" s="83"/>
      <c r="F261" s="83"/>
      <c r="G261" s="83"/>
    </row>
    <row r="262" spans="1:7" x14ac:dyDescent="0.25">
      <c r="A262" s="83"/>
      <c r="B262" s="83"/>
      <c r="C262" s="83"/>
      <c r="D262" s="83"/>
      <c r="E262" s="83"/>
      <c r="F262" s="83"/>
      <c r="G262" s="83"/>
    </row>
    <row r="263" spans="1:7" x14ac:dyDescent="0.25">
      <c r="A263" s="83"/>
      <c r="B263" s="83"/>
      <c r="C263" s="83"/>
      <c r="D263" s="83"/>
      <c r="E263" s="83"/>
      <c r="F263" s="83"/>
      <c r="G263" s="83"/>
    </row>
    <row r="264" spans="1:7" x14ac:dyDescent="0.25">
      <c r="A264" s="83"/>
      <c r="B264" s="83"/>
      <c r="C264" s="83"/>
      <c r="D264" s="83"/>
      <c r="E264" s="83"/>
      <c r="F264" s="83"/>
      <c r="G264" s="83"/>
    </row>
    <row r="265" spans="1:7" x14ac:dyDescent="0.25">
      <c r="A265" s="83"/>
      <c r="B265" s="83"/>
      <c r="C265" s="83"/>
      <c r="D265" s="83"/>
      <c r="E265" s="83"/>
      <c r="F265" s="83"/>
      <c r="G265" s="83"/>
    </row>
    <row r="266" spans="1:7" x14ac:dyDescent="0.25">
      <c r="A266" s="83"/>
      <c r="B266" s="83"/>
      <c r="C266" s="83"/>
      <c r="D266" s="83"/>
      <c r="E266" s="83"/>
      <c r="F266" s="83"/>
      <c r="G266" s="83"/>
    </row>
    <row r="267" spans="1:7" x14ac:dyDescent="0.25">
      <c r="A267" s="83"/>
      <c r="B267" s="83"/>
      <c r="C267" s="83"/>
      <c r="D267" s="83"/>
      <c r="E267" s="83"/>
      <c r="F267" s="83"/>
      <c r="G267" s="83"/>
    </row>
    <row r="268" spans="1:7" x14ac:dyDescent="0.25">
      <c r="A268" s="83"/>
      <c r="B268" s="83"/>
      <c r="C268" s="83"/>
      <c r="D268" s="83"/>
      <c r="E268" s="83"/>
      <c r="F268" s="83"/>
      <c r="G268" s="83"/>
    </row>
    <row r="269" spans="1:7" x14ac:dyDescent="0.25">
      <c r="A269" s="83"/>
      <c r="B269" s="83"/>
      <c r="C269" s="83"/>
      <c r="D269" s="83"/>
      <c r="E269" s="83"/>
      <c r="F269" s="83"/>
      <c r="G269" s="83"/>
    </row>
    <row r="270" spans="1:7" x14ac:dyDescent="0.25">
      <c r="A270" s="83"/>
      <c r="B270" s="83"/>
      <c r="C270" s="83"/>
      <c r="D270" s="83"/>
      <c r="E270" s="83"/>
      <c r="F270" s="83"/>
      <c r="G270" s="83"/>
    </row>
    <row r="271" spans="1:7" x14ac:dyDescent="0.25">
      <c r="A271" s="83"/>
      <c r="B271" s="83"/>
      <c r="C271" s="83"/>
      <c r="D271" s="83"/>
      <c r="E271" s="83"/>
      <c r="F271" s="83"/>
      <c r="G271" s="83"/>
    </row>
    <row r="272" spans="1:7" x14ac:dyDescent="0.25">
      <c r="A272" s="83"/>
      <c r="B272" s="83"/>
      <c r="C272" s="83"/>
      <c r="D272" s="83"/>
      <c r="E272" s="83"/>
      <c r="F272" s="83"/>
      <c r="G272" s="83"/>
    </row>
    <row r="273" spans="1:7" x14ac:dyDescent="0.25">
      <c r="A273" s="83"/>
      <c r="B273" s="83"/>
      <c r="C273" s="83"/>
      <c r="D273" s="83"/>
      <c r="E273" s="83"/>
      <c r="F273" s="83"/>
      <c r="G273" s="83"/>
    </row>
    <row r="274" spans="1:7" x14ac:dyDescent="0.25">
      <c r="A274" s="83"/>
      <c r="B274" s="83"/>
      <c r="C274" s="83"/>
      <c r="D274" s="83"/>
      <c r="E274" s="83"/>
      <c r="F274" s="83"/>
      <c r="G274" s="83"/>
    </row>
    <row r="275" spans="1:7" x14ac:dyDescent="0.25">
      <c r="A275" s="83"/>
      <c r="B275" s="83"/>
      <c r="C275" s="83"/>
      <c r="D275" s="83"/>
      <c r="E275" s="83"/>
      <c r="F275" s="83"/>
      <c r="G275" s="83"/>
    </row>
    <row r="276" spans="1:7" x14ac:dyDescent="0.25">
      <c r="A276" s="83"/>
      <c r="B276" s="83"/>
      <c r="C276" s="83"/>
      <c r="D276" s="83"/>
      <c r="E276" s="83"/>
      <c r="F276" s="83"/>
      <c r="G276" s="83"/>
    </row>
    <row r="277" spans="1:7" x14ac:dyDescent="0.25">
      <c r="A277" s="83"/>
      <c r="B277" s="83"/>
      <c r="C277" s="83"/>
      <c r="D277" s="83"/>
      <c r="E277" s="83"/>
      <c r="F277" s="83"/>
      <c r="G277" s="83"/>
    </row>
    <row r="278" spans="1:7" x14ac:dyDescent="0.25">
      <c r="A278" s="83"/>
      <c r="B278" s="83"/>
      <c r="C278" s="83"/>
      <c r="D278" s="83"/>
      <c r="E278" s="83"/>
      <c r="F278" s="83"/>
      <c r="G278" s="83"/>
    </row>
    <row r="279" spans="1:7" x14ac:dyDescent="0.25">
      <c r="A279" s="83"/>
      <c r="B279" s="83"/>
      <c r="C279" s="83"/>
      <c r="D279" s="83"/>
      <c r="E279" s="83"/>
      <c r="F279" s="83"/>
      <c r="G279" s="83"/>
    </row>
    <row r="280" spans="1:7" x14ac:dyDescent="0.25">
      <c r="A280" s="83"/>
      <c r="B280" s="83"/>
      <c r="C280" s="83"/>
      <c r="D280" s="83"/>
      <c r="E280" s="83"/>
      <c r="F280" s="83"/>
      <c r="G280" s="83"/>
    </row>
    <row r="281" spans="1:7" x14ac:dyDescent="0.25">
      <c r="A281" s="83"/>
      <c r="B281" s="83"/>
      <c r="C281" s="83"/>
      <c r="D281" s="83"/>
      <c r="E281" s="83"/>
      <c r="F281" s="83"/>
      <c r="G281" s="83"/>
    </row>
    <row r="282" spans="1:7" x14ac:dyDescent="0.25">
      <c r="A282" s="83"/>
      <c r="B282" s="83"/>
      <c r="C282" s="83"/>
      <c r="D282" s="83"/>
      <c r="E282" s="83"/>
      <c r="F282" s="83"/>
      <c r="G282" s="83"/>
    </row>
    <row r="283" spans="1:7" x14ac:dyDescent="0.25">
      <c r="A283" s="83"/>
      <c r="B283" s="83"/>
      <c r="C283" s="83"/>
      <c r="D283" s="83"/>
      <c r="E283" s="83"/>
      <c r="F283" s="83"/>
      <c r="G283" s="83"/>
    </row>
    <row r="284" spans="1:7" x14ac:dyDescent="0.25">
      <c r="A284" s="83"/>
      <c r="B284" s="83"/>
      <c r="C284" s="83"/>
      <c r="D284" s="83"/>
      <c r="E284" s="83"/>
      <c r="F284" s="83"/>
      <c r="G284" s="83"/>
    </row>
    <row r="285" spans="1:7" x14ac:dyDescent="0.25">
      <c r="A285" s="83"/>
      <c r="B285" s="83"/>
      <c r="C285" s="83"/>
      <c r="D285" s="83"/>
      <c r="E285" s="83"/>
      <c r="F285" s="83"/>
      <c r="G285" s="83"/>
    </row>
    <row r="286" spans="1:7" x14ac:dyDescent="0.25">
      <c r="A286" s="83"/>
      <c r="B286" s="83"/>
      <c r="C286" s="83"/>
      <c r="D286" s="83"/>
      <c r="E286" s="83"/>
      <c r="F286" s="83"/>
      <c r="G286" s="83"/>
    </row>
    <row r="287" spans="1:7" x14ac:dyDescent="0.25">
      <c r="A287" s="83"/>
      <c r="B287" s="83"/>
      <c r="C287" s="83"/>
      <c r="D287" s="83"/>
      <c r="E287" s="83"/>
      <c r="F287" s="83"/>
      <c r="G287" s="83"/>
    </row>
  </sheetData>
  <mergeCells count="17">
    <mergeCell ref="C8:G8"/>
    <mergeCell ref="A1:G1"/>
    <mergeCell ref="A3:G3"/>
    <mergeCell ref="A4:G4"/>
    <mergeCell ref="C6:E6"/>
    <mergeCell ref="C7:E7"/>
    <mergeCell ref="B84:C84"/>
    <mergeCell ref="B83:C83"/>
    <mergeCell ref="E83:G83"/>
    <mergeCell ref="E84:G84"/>
    <mergeCell ref="A12:A13"/>
    <mergeCell ref="B12:B13"/>
    <mergeCell ref="C12:C13"/>
    <mergeCell ref="D12:D13"/>
    <mergeCell ref="E12:E13"/>
    <mergeCell ref="F12:F13"/>
    <mergeCell ref="G12:G13"/>
  </mergeCells>
  <pageMargins left="0.39370078740157483" right="0.39370078740157483" top="1.1811023622047245" bottom="0.78740157480314965" header="0.31496062992125984" footer="0.39370078740157483"/>
  <pageSetup paperSize="9" scale="96" fitToHeight="0" orientation="portrait" blackAndWhite="1" r:id="rId1"/>
  <headerFooter>
    <oddFooter>&amp;R&amp;"Times New Roman,Regular"&amp;10&amp;P. lpp. no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32"/>
  <sheetViews>
    <sheetView showZeros="0" zoomScale="85" zoomScaleNormal="85" workbookViewId="0">
      <selection activeCell="C8" sqref="C8:G8"/>
    </sheetView>
  </sheetViews>
  <sheetFormatPr defaultColWidth="8.85546875" defaultRowHeight="15" outlineLevelRow="1" x14ac:dyDescent="0.25"/>
  <cols>
    <col min="1" max="2" width="8.7109375" style="79" customWidth="1"/>
    <col min="3" max="3" width="44.7109375" style="79" customWidth="1"/>
    <col min="4" max="5" width="9.7109375" style="79" customWidth="1"/>
    <col min="6" max="7" width="8.7109375" style="79" customWidth="1"/>
    <col min="8" max="16384" width="8.85546875" style="80"/>
  </cols>
  <sheetData>
    <row r="1" spans="1:7" ht="20.25" x14ac:dyDescent="0.3">
      <c r="A1" s="166" t="s">
        <v>239</v>
      </c>
      <c r="B1" s="166"/>
      <c r="C1" s="166"/>
      <c r="D1" s="166"/>
      <c r="E1" s="166"/>
      <c r="F1" s="166"/>
      <c r="G1" s="166"/>
    </row>
    <row r="3" spans="1:7" ht="20.25" x14ac:dyDescent="0.3">
      <c r="A3" s="172" t="s">
        <v>111</v>
      </c>
      <c r="B3" s="172"/>
      <c r="C3" s="172"/>
      <c r="D3" s="172"/>
      <c r="E3" s="172"/>
      <c r="F3" s="172"/>
      <c r="G3" s="172"/>
    </row>
    <row r="4" spans="1:7" x14ac:dyDescent="0.25">
      <c r="A4" s="173" t="s">
        <v>0</v>
      </c>
      <c r="B4" s="173"/>
      <c r="C4" s="173"/>
      <c r="D4" s="173"/>
      <c r="E4" s="173"/>
      <c r="F4" s="173"/>
      <c r="G4" s="173"/>
    </row>
    <row r="5" spans="1:7" x14ac:dyDescent="0.25">
      <c r="A5" s="83"/>
      <c r="B5" s="83"/>
      <c r="C5" s="83"/>
      <c r="D5" s="83"/>
      <c r="E5" s="83"/>
      <c r="F5" s="83"/>
      <c r="G5" s="83"/>
    </row>
    <row r="6" spans="1:7" x14ac:dyDescent="0.25">
      <c r="A6" s="83" t="s">
        <v>1</v>
      </c>
      <c r="B6" s="83"/>
      <c r="C6" s="167" t="s">
        <v>245</v>
      </c>
      <c r="D6" s="167"/>
      <c r="E6" s="167"/>
      <c r="F6" s="83"/>
      <c r="G6" s="83"/>
    </row>
    <row r="7" spans="1:7" x14ac:dyDescent="0.25">
      <c r="A7" s="83" t="s">
        <v>2</v>
      </c>
      <c r="B7" s="83"/>
      <c r="C7" s="167" t="s">
        <v>245</v>
      </c>
      <c r="D7" s="167"/>
      <c r="E7" s="167"/>
      <c r="F7" s="83"/>
      <c r="G7" s="83"/>
    </row>
    <row r="8" spans="1:7" x14ac:dyDescent="0.25">
      <c r="A8" s="83" t="s">
        <v>3</v>
      </c>
      <c r="B8" s="83"/>
      <c r="C8" s="181" t="s">
        <v>246</v>
      </c>
      <c r="D8" s="181"/>
      <c r="E8" s="181"/>
      <c r="F8" s="181"/>
      <c r="G8" s="181"/>
    </row>
    <row r="9" spans="1:7" x14ac:dyDescent="0.25">
      <c r="A9" s="83"/>
      <c r="B9" s="83"/>
      <c r="C9" s="83"/>
      <c r="D9" s="83"/>
      <c r="E9" s="83"/>
      <c r="F9" s="83"/>
      <c r="G9" s="83"/>
    </row>
    <row r="10" spans="1:7" x14ac:dyDescent="0.25">
      <c r="A10" s="83" t="s">
        <v>216</v>
      </c>
      <c r="B10" s="83"/>
      <c r="C10" s="83"/>
      <c r="D10" s="83"/>
      <c r="E10" s="83"/>
      <c r="F10" s="83"/>
      <c r="G10" s="83"/>
    </row>
    <row r="11" spans="1:7" x14ac:dyDescent="0.25">
      <c r="A11" s="83"/>
      <c r="B11" s="83"/>
      <c r="C11" s="83"/>
      <c r="D11" s="83"/>
      <c r="E11" s="83"/>
      <c r="F11" s="83"/>
      <c r="G11" s="83"/>
    </row>
    <row r="12" spans="1:7" ht="15" customHeight="1" x14ac:dyDescent="0.25">
      <c r="A12" s="176" t="s">
        <v>5</v>
      </c>
      <c r="B12" s="176" t="s">
        <v>6</v>
      </c>
      <c r="C12" s="176" t="s">
        <v>18</v>
      </c>
      <c r="D12" s="176" t="s">
        <v>7</v>
      </c>
      <c r="E12" s="176" t="s">
        <v>8</v>
      </c>
      <c r="F12" s="179" t="s">
        <v>248</v>
      </c>
      <c r="G12" s="179" t="s">
        <v>249</v>
      </c>
    </row>
    <row r="13" spans="1:7" x14ac:dyDescent="0.25">
      <c r="A13" s="176"/>
      <c r="B13" s="176"/>
      <c r="C13" s="176"/>
      <c r="D13" s="176"/>
      <c r="E13" s="176"/>
      <c r="F13" s="180"/>
      <c r="G13" s="180"/>
    </row>
    <row r="14" spans="1:7" ht="15.75" thickBot="1" x14ac:dyDescent="0.3">
      <c r="A14" s="98">
        <v>1</v>
      </c>
      <c r="B14" s="98">
        <v>2</v>
      </c>
      <c r="C14" s="99" t="s">
        <v>60</v>
      </c>
      <c r="D14" s="98" t="s">
        <v>61</v>
      </c>
      <c r="E14" s="100">
        <v>5</v>
      </c>
      <c r="F14" s="100">
        <v>6</v>
      </c>
      <c r="G14" s="100">
        <v>7</v>
      </c>
    </row>
    <row r="15" spans="1:7" ht="15.75" thickTop="1" x14ac:dyDescent="0.25">
      <c r="A15" s="120"/>
      <c r="B15" s="32"/>
      <c r="C15" s="121" t="s">
        <v>220</v>
      </c>
      <c r="D15" s="104"/>
      <c r="E15" s="122"/>
      <c r="F15" s="106"/>
      <c r="G15" s="106"/>
    </row>
    <row r="16" spans="1:7" ht="25.5" x14ac:dyDescent="0.25">
      <c r="A16" s="89">
        <v>1</v>
      </c>
      <c r="B16" s="32" t="s">
        <v>49</v>
      </c>
      <c r="C16" s="64" t="s">
        <v>221</v>
      </c>
      <c r="D16" s="107" t="s">
        <v>65</v>
      </c>
      <c r="E16" s="123">
        <v>470</v>
      </c>
      <c r="F16" s="78"/>
      <c r="G16" s="78"/>
    </row>
    <row r="17" spans="1:7" x14ac:dyDescent="0.25">
      <c r="A17" s="89">
        <v>2</v>
      </c>
      <c r="B17" s="32" t="s">
        <v>49</v>
      </c>
      <c r="C17" s="64" t="s">
        <v>222</v>
      </c>
      <c r="D17" s="107" t="s">
        <v>65</v>
      </c>
      <c r="E17" s="123">
        <v>410</v>
      </c>
      <c r="F17" s="78"/>
      <c r="G17" s="78"/>
    </row>
    <row r="18" spans="1:7" x14ac:dyDescent="0.25">
      <c r="A18" s="89">
        <v>3</v>
      </c>
      <c r="B18" s="32" t="s">
        <v>49</v>
      </c>
      <c r="C18" s="64" t="s">
        <v>223</v>
      </c>
      <c r="D18" s="107" t="s">
        <v>65</v>
      </c>
      <c r="E18" s="123">
        <v>470</v>
      </c>
      <c r="F18" s="78"/>
      <c r="G18" s="78"/>
    </row>
    <row r="19" spans="1:7" x14ac:dyDescent="0.25">
      <c r="A19" s="89">
        <v>4</v>
      </c>
      <c r="B19" s="32" t="s">
        <v>49</v>
      </c>
      <c r="C19" s="64" t="s">
        <v>224</v>
      </c>
      <c r="D19" s="107" t="s">
        <v>116</v>
      </c>
      <c r="E19" s="123">
        <v>1</v>
      </c>
      <c r="F19" s="78"/>
      <c r="G19" s="78"/>
    </row>
    <row r="20" spans="1:7" x14ac:dyDescent="0.25">
      <c r="A20" s="89"/>
      <c r="B20" s="32"/>
      <c r="C20" s="124" t="s">
        <v>225</v>
      </c>
      <c r="D20" s="107"/>
      <c r="E20" s="123"/>
      <c r="F20" s="78"/>
      <c r="G20" s="78"/>
    </row>
    <row r="21" spans="1:7" x14ac:dyDescent="0.25">
      <c r="A21" s="89">
        <v>5</v>
      </c>
      <c r="B21" s="32" t="s">
        <v>49</v>
      </c>
      <c r="C21" s="64" t="s">
        <v>226</v>
      </c>
      <c r="D21" s="107" t="s">
        <v>65</v>
      </c>
      <c r="E21" s="123">
        <v>410</v>
      </c>
      <c r="F21" s="78"/>
      <c r="G21" s="78"/>
    </row>
    <row r="22" spans="1:7" x14ac:dyDescent="0.25">
      <c r="A22" s="89">
        <v>6</v>
      </c>
      <c r="B22" s="32" t="s">
        <v>49</v>
      </c>
      <c r="C22" s="64" t="s">
        <v>227</v>
      </c>
      <c r="D22" s="107" t="s">
        <v>65</v>
      </c>
      <c r="E22" s="123">
        <v>470</v>
      </c>
      <c r="F22" s="78"/>
      <c r="G22" s="78"/>
    </row>
    <row r="23" spans="1:7" x14ac:dyDescent="0.25">
      <c r="A23" s="89">
        <v>7</v>
      </c>
      <c r="B23" s="32" t="s">
        <v>49</v>
      </c>
      <c r="C23" s="64" t="s">
        <v>228</v>
      </c>
      <c r="D23" s="107" t="s">
        <v>116</v>
      </c>
      <c r="E23" s="123">
        <v>2</v>
      </c>
      <c r="F23" s="78"/>
      <c r="G23" s="78"/>
    </row>
    <row r="24" spans="1:7" x14ac:dyDescent="0.25">
      <c r="A24" s="138">
        <v>8</v>
      </c>
      <c r="B24" s="139" t="s">
        <v>49</v>
      </c>
      <c r="C24" s="68" t="s">
        <v>229</v>
      </c>
      <c r="D24" s="126" t="s">
        <v>65</v>
      </c>
      <c r="E24" s="140">
        <v>470</v>
      </c>
      <c r="F24" s="128"/>
      <c r="G24" s="128"/>
    </row>
    <row r="25" spans="1:7" x14ac:dyDescent="0.25">
      <c r="A25" s="89"/>
      <c r="B25" s="89"/>
      <c r="C25" s="64"/>
      <c r="D25" s="107"/>
      <c r="E25" s="123"/>
      <c r="F25" s="78"/>
      <c r="G25" s="78"/>
    </row>
    <row r="26" spans="1:7" x14ac:dyDescent="0.25">
      <c r="A26" s="141"/>
      <c r="B26" s="137"/>
      <c r="C26" s="137" t="s">
        <v>11</v>
      </c>
      <c r="D26" s="137"/>
      <c r="E26" s="137"/>
      <c r="F26" s="137"/>
      <c r="G26" s="137"/>
    </row>
    <row r="27" spans="1:7" outlineLevel="1" x14ac:dyDescent="0.25">
      <c r="D27" s="83"/>
      <c r="E27" s="83"/>
      <c r="G27" s="83"/>
    </row>
    <row r="28" spans="1:7" outlineLevel="1" x14ac:dyDescent="0.25">
      <c r="A28" s="79" t="s">
        <v>244</v>
      </c>
      <c r="B28" s="182" t="s">
        <v>243</v>
      </c>
      <c r="C28" s="182"/>
      <c r="D28" s="117" t="s">
        <v>15</v>
      </c>
      <c r="E28" s="178" t="s">
        <v>243</v>
      </c>
      <c r="F28" s="178"/>
      <c r="G28" s="178"/>
    </row>
    <row r="29" spans="1:7" outlineLevel="1" x14ac:dyDescent="0.25">
      <c r="B29" s="171" t="s">
        <v>17</v>
      </c>
      <c r="C29" s="171"/>
      <c r="D29" s="83"/>
      <c r="E29" s="171" t="s">
        <v>17</v>
      </c>
      <c r="F29" s="171"/>
      <c r="G29" s="171"/>
    </row>
    <row r="30" spans="1:7" outlineLevel="1" x14ac:dyDescent="0.25">
      <c r="A30" s="83" t="s">
        <v>16</v>
      </c>
      <c r="B30" s="118"/>
      <c r="C30" s="119">
        <v>0</v>
      </c>
      <c r="D30" s="83" t="s">
        <v>16</v>
      </c>
      <c r="E30" s="83"/>
      <c r="F30" s="83">
        <v>0</v>
      </c>
      <c r="G30" s="83"/>
    </row>
    <row r="31" spans="1:7" x14ac:dyDescent="0.25">
      <c r="A31" s="83"/>
      <c r="B31" s="83"/>
      <c r="C31" s="83"/>
      <c r="D31" s="83"/>
      <c r="E31" s="83"/>
      <c r="F31" s="83"/>
      <c r="G31" s="83"/>
    </row>
    <row r="32" spans="1:7" x14ac:dyDescent="0.25">
      <c r="A32" s="83"/>
      <c r="B32" s="83"/>
      <c r="C32" s="83"/>
      <c r="D32" s="83"/>
      <c r="E32" s="83"/>
      <c r="F32" s="83"/>
      <c r="G32" s="83"/>
    </row>
    <row r="33" spans="1:7" x14ac:dyDescent="0.25">
      <c r="A33" s="83"/>
      <c r="B33" s="83"/>
      <c r="C33" s="83"/>
      <c r="D33" s="83"/>
      <c r="E33" s="83"/>
      <c r="F33" s="83"/>
      <c r="G33" s="83"/>
    </row>
    <row r="34" spans="1:7" x14ac:dyDescent="0.25">
      <c r="A34" s="83"/>
      <c r="B34" s="83"/>
      <c r="C34" s="83"/>
      <c r="D34" s="83"/>
      <c r="E34" s="83"/>
      <c r="F34" s="83"/>
      <c r="G34" s="83"/>
    </row>
    <row r="35" spans="1:7" x14ac:dyDescent="0.25">
      <c r="A35" s="83"/>
      <c r="B35" s="83"/>
      <c r="C35" s="83"/>
      <c r="D35" s="83"/>
      <c r="E35" s="83"/>
      <c r="F35" s="83"/>
      <c r="G35" s="83"/>
    </row>
    <row r="36" spans="1:7" x14ac:dyDescent="0.25">
      <c r="A36" s="83"/>
      <c r="B36" s="83"/>
      <c r="C36" s="83"/>
      <c r="D36" s="83"/>
      <c r="E36" s="83"/>
      <c r="F36" s="83"/>
      <c r="G36" s="83"/>
    </row>
    <row r="37" spans="1:7" x14ac:dyDescent="0.25">
      <c r="A37" s="83"/>
      <c r="B37" s="83"/>
      <c r="C37" s="83"/>
      <c r="D37" s="83"/>
      <c r="E37" s="83"/>
      <c r="F37" s="83"/>
      <c r="G37" s="83"/>
    </row>
    <row r="38" spans="1:7" x14ac:dyDescent="0.25">
      <c r="A38" s="83"/>
      <c r="B38" s="83"/>
      <c r="C38" s="83"/>
      <c r="D38" s="83"/>
      <c r="E38" s="83"/>
      <c r="F38" s="83"/>
      <c r="G38" s="83"/>
    </row>
    <row r="39" spans="1:7" x14ac:dyDescent="0.25">
      <c r="A39" s="83"/>
      <c r="B39" s="83"/>
      <c r="C39" s="83"/>
      <c r="D39" s="83"/>
      <c r="E39" s="83"/>
      <c r="F39" s="83"/>
      <c r="G39" s="83"/>
    </row>
    <row r="40" spans="1:7" x14ac:dyDescent="0.25">
      <c r="A40" s="83"/>
      <c r="B40" s="83"/>
      <c r="C40" s="83"/>
      <c r="D40" s="83"/>
      <c r="E40" s="83"/>
      <c r="F40" s="83"/>
      <c r="G40" s="83"/>
    </row>
    <row r="41" spans="1:7" x14ac:dyDescent="0.25">
      <c r="A41" s="83"/>
      <c r="B41" s="83"/>
      <c r="C41" s="83"/>
      <c r="D41" s="83"/>
      <c r="E41" s="83"/>
      <c r="F41" s="83"/>
      <c r="G41" s="83"/>
    </row>
    <row r="42" spans="1:7" x14ac:dyDescent="0.25">
      <c r="A42" s="83"/>
      <c r="B42" s="83"/>
      <c r="C42" s="83"/>
      <c r="D42" s="83"/>
      <c r="E42" s="83"/>
      <c r="F42" s="83"/>
      <c r="G42" s="83"/>
    </row>
    <row r="43" spans="1:7" x14ac:dyDescent="0.25">
      <c r="A43" s="83"/>
      <c r="B43" s="83"/>
      <c r="C43" s="83"/>
      <c r="D43" s="83"/>
      <c r="E43" s="83"/>
      <c r="F43" s="83"/>
      <c r="G43" s="83"/>
    </row>
    <row r="44" spans="1:7" x14ac:dyDescent="0.25">
      <c r="A44" s="83"/>
      <c r="B44" s="83"/>
      <c r="C44" s="83"/>
      <c r="D44" s="83"/>
      <c r="E44" s="83"/>
      <c r="F44" s="83"/>
      <c r="G44" s="83"/>
    </row>
    <row r="45" spans="1:7" x14ac:dyDescent="0.25">
      <c r="A45" s="83"/>
      <c r="B45" s="83"/>
      <c r="C45" s="83"/>
      <c r="D45" s="83"/>
      <c r="E45" s="83"/>
      <c r="F45" s="83"/>
      <c r="G45" s="83"/>
    </row>
    <row r="46" spans="1:7" x14ac:dyDescent="0.25">
      <c r="A46" s="83"/>
      <c r="B46" s="83"/>
      <c r="C46" s="83"/>
      <c r="D46" s="83"/>
      <c r="E46" s="83"/>
      <c r="F46" s="83"/>
      <c r="G46" s="83"/>
    </row>
    <row r="47" spans="1:7" x14ac:dyDescent="0.25">
      <c r="A47" s="83"/>
      <c r="B47" s="83"/>
      <c r="C47" s="83"/>
      <c r="D47" s="83"/>
      <c r="E47" s="83"/>
      <c r="F47" s="83"/>
      <c r="G47" s="83"/>
    </row>
    <row r="48" spans="1:7" x14ac:dyDescent="0.25">
      <c r="A48" s="83"/>
      <c r="B48" s="83"/>
      <c r="C48" s="83"/>
      <c r="D48" s="83"/>
      <c r="E48" s="83"/>
      <c r="F48" s="83"/>
      <c r="G48" s="83"/>
    </row>
    <row r="49" spans="1:7" x14ac:dyDescent="0.25">
      <c r="A49" s="83"/>
      <c r="B49" s="83"/>
      <c r="C49" s="83"/>
      <c r="D49" s="83"/>
      <c r="E49" s="83"/>
      <c r="F49" s="83"/>
      <c r="G49" s="83"/>
    </row>
    <row r="50" spans="1:7" x14ac:dyDescent="0.25">
      <c r="A50" s="83"/>
      <c r="B50" s="83"/>
      <c r="C50" s="83"/>
      <c r="D50" s="83"/>
      <c r="E50" s="83"/>
      <c r="F50" s="83"/>
      <c r="G50" s="83"/>
    </row>
    <row r="51" spans="1:7" x14ac:dyDescent="0.25">
      <c r="A51" s="83"/>
      <c r="B51" s="83"/>
      <c r="C51" s="83"/>
      <c r="D51" s="83"/>
      <c r="E51" s="83"/>
      <c r="F51" s="83"/>
      <c r="G51" s="83"/>
    </row>
    <row r="52" spans="1:7" x14ac:dyDescent="0.25">
      <c r="A52" s="83"/>
      <c r="B52" s="83"/>
      <c r="C52" s="83"/>
      <c r="D52" s="83"/>
      <c r="E52" s="83"/>
      <c r="F52" s="83"/>
      <c r="G52" s="83"/>
    </row>
    <row r="53" spans="1:7" x14ac:dyDescent="0.25">
      <c r="A53" s="83"/>
      <c r="B53" s="83"/>
      <c r="C53" s="83"/>
      <c r="D53" s="83"/>
      <c r="E53" s="83"/>
      <c r="F53" s="83"/>
      <c r="G53" s="83"/>
    </row>
    <row r="54" spans="1:7" x14ac:dyDescent="0.25">
      <c r="A54" s="83"/>
      <c r="B54" s="83"/>
      <c r="C54" s="83"/>
      <c r="D54" s="83"/>
      <c r="E54" s="83"/>
      <c r="F54" s="83"/>
      <c r="G54" s="83"/>
    </row>
    <row r="55" spans="1:7" x14ac:dyDescent="0.25">
      <c r="A55" s="83"/>
      <c r="B55" s="83"/>
      <c r="C55" s="83"/>
      <c r="D55" s="83"/>
      <c r="E55" s="83"/>
      <c r="F55" s="83"/>
      <c r="G55" s="83"/>
    </row>
    <row r="56" spans="1:7" x14ac:dyDescent="0.25">
      <c r="A56" s="83"/>
      <c r="B56" s="83"/>
      <c r="C56" s="83"/>
      <c r="D56" s="83"/>
      <c r="E56" s="83"/>
      <c r="F56" s="83"/>
      <c r="G56" s="83"/>
    </row>
    <row r="57" spans="1:7" x14ac:dyDescent="0.25">
      <c r="A57" s="83"/>
      <c r="B57" s="83"/>
      <c r="C57" s="83"/>
      <c r="D57" s="83"/>
      <c r="E57" s="83"/>
      <c r="F57" s="83"/>
      <c r="G57" s="83"/>
    </row>
    <row r="58" spans="1:7" x14ac:dyDescent="0.25">
      <c r="A58" s="83"/>
      <c r="B58" s="83"/>
      <c r="C58" s="83"/>
      <c r="D58" s="83"/>
      <c r="E58" s="83"/>
      <c r="F58" s="83"/>
      <c r="G58" s="83"/>
    </row>
    <row r="59" spans="1:7" x14ac:dyDescent="0.25">
      <c r="A59" s="83"/>
      <c r="B59" s="83"/>
      <c r="C59" s="83"/>
      <c r="D59" s="83"/>
      <c r="E59" s="83"/>
      <c r="F59" s="83"/>
      <c r="G59" s="83"/>
    </row>
    <row r="60" spans="1:7" x14ac:dyDescent="0.25">
      <c r="A60" s="83"/>
      <c r="B60" s="83"/>
      <c r="C60" s="83"/>
      <c r="D60" s="83"/>
      <c r="E60" s="83"/>
      <c r="F60" s="83"/>
      <c r="G60" s="83"/>
    </row>
    <row r="61" spans="1:7" x14ac:dyDescent="0.25">
      <c r="A61" s="83"/>
      <c r="B61" s="83"/>
      <c r="C61" s="83"/>
      <c r="D61" s="83"/>
      <c r="E61" s="83"/>
      <c r="F61" s="83"/>
      <c r="G61" s="83"/>
    </row>
    <row r="62" spans="1:7" x14ac:dyDescent="0.25">
      <c r="A62" s="83"/>
      <c r="B62" s="83"/>
      <c r="C62" s="83"/>
      <c r="D62" s="83"/>
      <c r="E62" s="83"/>
      <c r="F62" s="83"/>
      <c r="G62" s="83"/>
    </row>
    <row r="63" spans="1:7" x14ac:dyDescent="0.25">
      <c r="A63" s="83"/>
      <c r="B63" s="83"/>
      <c r="C63" s="83"/>
      <c r="D63" s="83"/>
      <c r="E63" s="83"/>
      <c r="F63" s="83"/>
      <c r="G63" s="83"/>
    </row>
    <row r="64" spans="1:7" x14ac:dyDescent="0.25">
      <c r="A64" s="83"/>
      <c r="B64" s="83"/>
      <c r="C64" s="83"/>
      <c r="D64" s="83"/>
      <c r="E64" s="83"/>
      <c r="F64" s="83"/>
      <c r="G64" s="83"/>
    </row>
    <row r="65" spans="1:7" x14ac:dyDescent="0.25">
      <c r="A65" s="83"/>
      <c r="B65" s="83"/>
      <c r="C65" s="83"/>
      <c r="D65" s="83"/>
      <c r="E65" s="83"/>
      <c r="F65" s="83"/>
      <c r="G65" s="83"/>
    </row>
    <row r="66" spans="1:7" x14ac:dyDescent="0.25">
      <c r="A66" s="83"/>
      <c r="B66" s="83"/>
      <c r="C66" s="83"/>
      <c r="D66" s="83"/>
      <c r="E66" s="83"/>
      <c r="F66" s="83"/>
      <c r="G66" s="83"/>
    </row>
    <row r="67" spans="1:7" x14ac:dyDescent="0.25">
      <c r="A67" s="83"/>
      <c r="B67" s="83"/>
      <c r="C67" s="83"/>
      <c r="D67" s="83"/>
      <c r="E67" s="83"/>
      <c r="F67" s="83"/>
      <c r="G67" s="83"/>
    </row>
    <row r="68" spans="1:7" x14ac:dyDescent="0.25">
      <c r="A68" s="83"/>
      <c r="B68" s="83"/>
      <c r="C68" s="83"/>
      <c r="D68" s="83"/>
      <c r="E68" s="83"/>
      <c r="F68" s="83"/>
      <c r="G68" s="83"/>
    </row>
    <row r="69" spans="1:7" x14ac:dyDescent="0.25">
      <c r="A69" s="83"/>
      <c r="B69" s="83"/>
      <c r="C69" s="83"/>
      <c r="D69" s="83"/>
      <c r="E69" s="83"/>
      <c r="F69" s="83"/>
      <c r="G69" s="83"/>
    </row>
    <row r="70" spans="1:7" x14ac:dyDescent="0.25">
      <c r="A70" s="83"/>
      <c r="B70" s="83"/>
      <c r="C70" s="83"/>
      <c r="D70" s="83"/>
      <c r="E70" s="83"/>
      <c r="F70" s="83"/>
      <c r="G70" s="83"/>
    </row>
    <row r="71" spans="1:7" x14ac:dyDescent="0.25">
      <c r="A71" s="83"/>
      <c r="B71" s="83"/>
      <c r="C71" s="83"/>
      <c r="D71" s="83"/>
      <c r="E71" s="83"/>
      <c r="F71" s="83"/>
      <c r="G71" s="83"/>
    </row>
    <row r="72" spans="1:7" x14ac:dyDescent="0.25">
      <c r="A72" s="83"/>
      <c r="B72" s="83"/>
      <c r="C72" s="83"/>
      <c r="D72" s="83"/>
      <c r="E72" s="83"/>
      <c r="F72" s="83"/>
      <c r="G72" s="83"/>
    </row>
    <row r="73" spans="1:7" x14ac:dyDescent="0.25">
      <c r="A73" s="83"/>
      <c r="B73" s="83"/>
      <c r="C73" s="83"/>
      <c r="D73" s="83"/>
      <c r="E73" s="83"/>
      <c r="F73" s="83"/>
      <c r="G73" s="83"/>
    </row>
    <row r="74" spans="1:7" x14ac:dyDescent="0.25">
      <c r="A74" s="83"/>
      <c r="B74" s="83"/>
      <c r="C74" s="83"/>
      <c r="D74" s="83"/>
      <c r="E74" s="83"/>
      <c r="F74" s="83"/>
      <c r="G74" s="83"/>
    </row>
    <row r="75" spans="1:7" x14ac:dyDescent="0.25">
      <c r="A75" s="83"/>
      <c r="B75" s="83"/>
      <c r="C75" s="83"/>
      <c r="D75" s="83"/>
      <c r="E75" s="83"/>
      <c r="F75" s="83"/>
      <c r="G75" s="83"/>
    </row>
    <row r="76" spans="1:7" x14ac:dyDescent="0.25">
      <c r="A76" s="83"/>
      <c r="B76" s="83"/>
      <c r="C76" s="83"/>
      <c r="D76" s="83"/>
      <c r="E76" s="83"/>
      <c r="F76" s="83"/>
      <c r="G76" s="83"/>
    </row>
    <row r="77" spans="1:7" x14ac:dyDescent="0.25">
      <c r="A77" s="83"/>
      <c r="B77" s="83"/>
      <c r="C77" s="83"/>
      <c r="D77" s="83"/>
      <c r="E77" s="83"/>
      <c r="F77" s="83"/>
      <c r="G77" s="83"/>
    </row>
    <row r="78" spans="1:7" x14ac:dyDescent="0.25">
      <c r="A78" s="83"/>
      <c r="B78" s="83"/>
      <c r="C78" s="83"/>
      <c r="D78" s="83"/>
      <c r="E78" s="83"/>
      <c r="F78" s="83"/>
      <c r="G78" s="83"/>
    </row>
    <row r="79" spans="1:7" x14ac:dyDescent="0.25">
      <c r="A79" s="83"/>
      <c r="B79" s="83"/>
      <c r="C79" s="83"/>
      <c r="D79" s="83"/>
      <c r="E79" s="83"/>
      <c r="F79" s="83"/>
      <c r="G79" s="83"/>
    </row>
    <row r="80" spans="1:7" x14ac:dyDescent="0.25">
      <c r="A80" s="83"/>
      <c r="B80" s="83"/>
      <c r="C80" s="83"/>
      <c r="D80" s="83"/>
      <c r="E80" s="83"/>
      <c r="F80" s="83"/>
      <c r="G80" s="83"/>
    </row>
    <row r="81" spans="1:7" x14ac:dyDescent="0.25">
      <c r="A81" s="83"/>
      <c r="B81" s="83"/>
      <c r="C81" s="83"/>
      <c r="D81" s="83"/>
      <c r="E81" s="83"/>
      <c r="F81" s="83"/>
      <c r="G81" s="83"/>
    </row>
    <row r="82" spans="1:7" x14ac:dyDescent="0.25">
      <c r="A82" s="83"/>
      <c r="B82" s="83"/>
      <c r="C82" s="83"/>
      <c r="D82" s="83"/>
      <c r="E82" s="83"/>
      <c r="F82" s="83"/>
      <c r="G82" s="83"/>
    </row>
    <row r="83" spans="1:7" x14ac:dyDescent="0.25">
      <c r="A83" s="83"/>
      <c r="B83" s="83"/>
      <c r="C83" s="83"/>
      <c r="D83" s="83"/>
      <c r="E83" s="83"/>
      <c r="F83" s="83"/>
      <c r="G83" s="83"/>
    </row>
    <row r="84" spans="1:7" x14ac:dyDescent="0.25">
      <c r="A84" s="83"/>
      <c r="B84" s="83"/>
      <c r="C84" s="83"/>
      <c r="D84" s="83"/>
      <c r="E84" s="83"/>
      <c r="F84" s="83"/>
      <c r="G84" s="83"/>
    </row>
    <row r="85" spans="1:7" x14ac:dyDescent="0.25">
      <c r="A85" s="83"/>
      <c r="B85" s="83"/>
      <c r="C85" s="83"/>
      <c r="D85" s="83"/>
      <c r="E85" s="83"/>
      <c r="F85" s="83"/>
      <c r="G85" s="83"/>
    </row>
    <row r="86" spans="1:7" x14ac:dyDescent="0.25">
      <c r="A86" s="83"/>
      <c r="B86" s="83"/>
      <c r="C86" s="83"/>
      <c r="D86" s="83"/>
      <c r="E86" s="83"/>
      <c r="F86" s="83"/>
      <c r="G86" s="83"/>
    </row>
    <row r="87" spans="1:7" x14ac:dyDescent="0.25">
      <c r="A87" s="83"/>
      <c r="B87" s="83"/>
      <c r="C87" s="83"/>
      <c r="D87" s="83"/>
      <c r="E87" s="83"/>
      <c r="F87" s="83"/>
      <c r="G87" s="83"/>
    </row>
    <row r="88" spans="1:7" x14ac:dyDescent="0.25">
      <c r="A88" s="83"/>
      <c r="B88" s="83"/>
      <c r="C88" s="83"/>
      <c r="D88" s="83"/>
      <c r="E88" s="83"/>
      <c r="F88" s="83"/>
      <c r="G88" s="83"/>
    </row>
    <row r="89" spans="1:7" x14ac:dyDescent="0.25">
      <c r="A89" s="83"/>
      <c r="B89" s="83"/>
      <c r="C89" s="83"/>
      <c r="D89" s="83"/>
      <c r="E89" s="83"/>
      <c r="F89" s="83"/>
      <c r="G89" s="83"/>
    </row>
    <row r="90" spans="1:7" x14ac:dyDescent="0.25">
      <c r="A90" s="83"/>
      <c r="B90" s="83"/>
      <c r="C90" s="83"/>
      <c r="D90" s="83"/>
      <c r="E90" s="83"/>
      <c r="F90" s="83"/>
      <c r="G90" s="83"/>
    </row>
    <row r="91" spans="1:7" x14ac:dyDescent="0.25">
      <c r="A91" s="83"/>
      <c r="B91" s="83"/>
      <c r="C91" s="83"/>
      <c r="D91" s="83"/>
      <c r="E91" s="83"/>
      <c r="F91" s="83"/>
      <c r="G91" s="83"/>
    </row>
    <row r="92" spans="1:7" x14ac:dyDescent="0.25">
      <c r="A92" s="83"/>
      <c r="B92" s="83"/>
      <c r="C92" s="83"/>
      <c r="D92" s="83"/>
      <c r="E92" s="83"/>
      <c r="F92" s="83"/>
      <c r="G92" s="83"/>
    </row>
    <row r="93" spans="1:7" x14ac:dyDescent="0.25">
      <c r="A93" s="83"/>
      <c r="B93" s="83"/>
      <c r="C93" s="83"/>
      <c r="D93" s="83"/>
      <c r="E93" s="83"/>
      <c r="F93" s="83"/>
      <c r="G93" s="83"/>
    </row>
    <row r="94" spans="1:7" x14ac:dyDescent="0.25">
      <c r="A94" s="83"/>
      <c r="B94" s="83"/>
      <c r="C94" s="83"/>
      <c r="D94" s="83"/>
      <c r="E94" s="83"/>
      <c r="F94" s="83"/>
      <c r="G94" s="83"/>
    </row>
    <row r="95" spans="1:7" x14ac:dyDescent="0.25">
      <c r="A95" s="83"/>
      <c r="B95" s="83"/>
      <c r="C95" s="83"/>
      <c r="D95" s="83"/>
      <c r="E95" s="83"/>
      <c r="F95" s="83"/>
      <c r="G95" s="83"/>
    </row>
    <row r="96" spans="1:7" x14ac:dyDescent="0.25">
      <c r="A96" s="83"/>
      <c r="B96" s="83"/>
      <c r="C96" s="83"/>
      <c r="D96" s="83"/>
      <c r="E96" s="83"/>
      <c r="F96" s="83"/>
      <c r="G96" s="83"/>
    </row>
    <row r="97" spans="1:7" x14ac:dyDescent="0.25">
      <c r="A97" s="83"/>
      <c r="B97" s="83"/>
      <c r="C97" s="83"/>
      <c r="D97" s="83"/>
      <c r="E97" s="83"/>
      <c r="F97" s="83"/>
      <c r="G97" s="83"/>
    </row>
    <row r="98" spans="1:7" x14ac:dyDescent="0.25">
      <c r="A98" s="83"/>
      <c r="B98" s="83"/>
      <c r="C98" s="83"/>
      <c r="D98" s="83"/>
      <c r="E98" s="83"/>
      <c r="F98" s="83"/>
      <c r="G98" s="83"/>
    </row>
    <row r="99" spans="1:7" x14ac:dyDescent="0.25">
      <c r="A99" s="83"/>
      <c r="B99" s="83"/>
      <c r="C99" s="83"/>
      <c r="D99" s="83"/>
      <c r="E99" s="83"/>
      <c r="F99" s="83"/>
      <c r="G99" s="83"/>
    </row>
    <row r="100" spans="1:7" x14ac:dyDescent="0.25">
      <c r="A100" s="83"/>
      <c r="B100" s="83"/>
      <c r="C100" s="83"/>
      <c r="D100" s="83"/>
      <c r="E100" s="83"/>
      <c r="F100" s="83"/>
      <c r="G100" s="83"/>
    </row>
    <row r="101" spans="1:7" x14ac:dyDescent="0.25">
      <c r="A101" s="83"/>
      <c r="B101" s="83"/>
      <c r="C101" s="83"/>
      <c r="D101" s="83"/>
      <c r="E101" s="83"/>
      <c r="F101" s="83"/>
      <c r="G101" s="83"/>
    </row>
    <row r="102" spans="1:7" x14ac:dyDescent="0.25">
      <c r="A102" s="83"/>
      <c r="B102" s="83"/>
      <c r="C102" s="83"/>
      <c r="D102" s="83"/>
      <c r="E102" s="83"/>
      <c r="F102" s="83"/>
      <c r="G102" s="83"/>
    </row>
    <row r="103" spans="1:7" x14ac:dyDescent="0.25">
      <c r="A103" s="83"/>
      <c r="B103" s="83"/>
      <c r="C103" s="83"/>
      <c r="D103" s="83"/>
      <c r="E103" s="83"/>
      <c r="F103" s="83"/>
      <c r="G103" s="83"/>
    </row>
    <row r="104" spans="1:7" x14ac:dyDescent="0.25">
      <c r="A104" s="83"/>
      <c r="B104" s="83"/>
      <c r="C104" s="83"/>
      <c r="D104" s="83"/>
      <c r="E104" s="83"/>
      <c r="F104" s="83"/>
      <c r="G104" s="83"/>
    </row>
    <row r="105" spans="1:7" x14ac:dyDescent="0.25">
      <c r="A105" s="83"/>
      <c r="B105" s="83"/>
      <c r="C105" s="83"/>
      <c r="D105" s="83"/>
      <c r="E105" s="83"/>
      <c r="F105" s="83"/>
      <c r="G105" s="83"/>
    </row>
    <row r="106" spans="1:7" x14ac:dyDescent="0.25">
      <c r="A106" s="83"/>
      <c r="B106" s="83"/>
      <c r="C106" s="83"/>
      <c r="D106" s="83"/>
      <c r="E106" s="83"/>
      <c r="F106" s="83"/>
      <c r="G106" s="83"/>
    </row>
    <row r="107" spans="1:7" x14ac:dyDescent="0.25">
      <c r="A107" s="83"/>
      <c r="B107" s="83"/>
      <c r="C107" s="83"/>
      <c r="D107" s="83"/>
      <c r="E107" s="83"/>
      <c r="F107" s="83"/>
      <c r="G107" s="83"/>
    </row>
    <row r="108" spans="1:7" x14ac:dyDescent="0.25">
      <c r="A108" s="83"/>
      <c r="B108" s="83"/>
      <c r="C108" s="83"/>
      <c r="D108" s="83"/>
      <c r="E108" s="83"/>
      <c r="F108" s="83"/>
      <c r="G108" s="83"/>
    </row>
    <row r="109" spans="1:7" x14ac:dyDescent="0.25">
      <c r="A109" s="83"/>
      <c r="B109" s="83"/>
      <c r="C109" s="83"/>
      <c r="D109" s="83"/>
      <c r="E109" s="83"/>
      <c r="F109" s="83"/>
      <c r="G109" s="83"/>
    </row>
    <row r="110" spans="1:7" x14ac:dyDescent="0.25">
      <c r="A110" s="83"/>
      <c r="B110" s="83"/>
      <c r="C110" s="83"/>
      <c r="D110" s="83"/>
      <c r="E110" s="83"/>
      <c r="F110" s="83"/>
      <c r="G110" s="83"/>
    </row>
    <row r="111" spans="1:7" x14ac:dyDescent="0.25">
      <c r="A111" s="83"/>
      <c r="B111" s="83"/>
      <c r="C111" s="83"/>
      <c r="D111" s="83"/>
      <c r="E111" s="83"/>
      <c r="F111" s="83"/>
      <c r="G111" s="83"/>
    </row>
    <row r="112" spans="1:7" x14ac:dyDescent="0.25">
      <c r="A112" s="83"/>
      <c r="B112" s="83"/>
      <c r="C112" s="83"/>
      <c r="D112" s="83"/>
      <c r="E112" s="83"/>
      <c r="F112" s="83"/>
      <c r="G112" s="83"/>
    </row>
    <row r="113" spans="1:7" x14ac:dyDescent="0.25">
      <c r="A113" s="83"/>
      <c r="B113" s="83"/>
      <c r="C113" s="83"/>
      <c r="D113" s="83"/>
      <c r="E113" s="83"/>
      <c r="F113" s="83"/>
      <c r="G113" s="83"/>
    </row>
    <row r="114" spans="1:7" x14ac:dyDescent="0.25">
      <c r="A114" s="83"/>
      <c r="B114" s="83"/>
      <c r="C114" s="83"/>
      <c r="D114" s="83"/>
      <c r="E114" s="83"/>
      <c r="F114" s="83"/>
      <c r="G114" s="83"/>
    </row>
    <row r="115" spans="1:7" x14ac:dyDescent="0.25">
      <c r="A115" s="83"/>
      <c r="B115" s="83"/>
      <c r="C115" s="83"/>
      <c r="D115" s="83"/>
      <c r="E115" s="83"/>
      <c r="F115" s="83"/>
      <c r="G115" s="83"/>
    </row>
    <row r="116" spans="1:7" x14ac:dyDescent="0.25">
      <c r="A116" s="83"/>
      <c r="B116" s="83"/>
      <c r="C116" s="83"/>
      <c r="D116" s="83"/>
      <c r="E116" s="83"/>
      <c r="F116" s="83"/>
      <c r="G116" s="83"/>
    </row>
    <row r="117" spans="1:7" x14ac:dyDescent="0.25">
      <c r="A117" s="83"/>
      <c r="B117" s="83"/>
      <c r="C117" s="83"/>
      <c r="D117" s="83"/>
      <c r="E117" s="83"/>
      <c r="F117" s="83"/>
      <c r="G117" s="83"/>
    </row>
    <row r="118" spans="1:7" x14ac:dyDescent="0.25">
      <c r="A118" s="83"/>
      <c r="B118" s="83"/>
      <c r="C118" s="83"/>
      <c r="D118" s="83"/>
      <c r="E118" s="83"/>
      <c r="F118" s="83"/>
      <c r="G118" s="83"/>
    </row>
    <row r="119" spans="1:7" x14ac:dyDescent="0.25">
      <c r="A119" s="83"/>
      <c r="B119" s="83"/>
      <c r="C119" s="83"/>
      <c r="D119" s="83"/>
      <c r="E119" s="83"/>
      <c r="F119" s="83"/>
      <c r="G119" s="83"/>
    </row>
    <row r="120" spans="1:7" x14ac:dyDescent="0.25">
      <c r="A120" s="83"/>
      <c r="B120" s="83"/>
      <c r="C120" s="83"/>
      <c r="D120" s="83"/>
      <c r="E120" s="83"/>
      <c r="F120" s="83"/>
      <c r="G120" s="83"/>
    </row>
    <row r="121" spans="1:7" x14ac:dyDescent="0.25">
      <c r="A121" s="83"/>
      <c r="B121" s="83"/>
      <c r="C121" s="83"/>
      <c r="D121" s="83"/>
      <c r="E121" s="83"/>
      <c r="F121" s="83"/>
      <c r="G121" s="83"/>
    </row>
    <row r="122" spans="1:7" x14ac:dyDescent="0.25">
      <c r="A122" s="83"/>
      <c r="B122" s="83"/>
      <c r="C122" s="83"/>
      <c r="D122" s="83"/>
      <c r="E122" s="83"/>
      <c r="F122" s="83"/>
      <c r="G122" s="83"/>
    </row>
    <row r="123" spans="1:7" x14ac:dyDescent="0.25">
      <c r="A123" s="83"/>
      <c r="B123" s="83"/>
      <c r="C123" s="83"/>
      <c r="D123" s="83"/>
      <c r="E123" s="83"/>
      <c r="F123" s="83"/>
      <c r="G123" s="83"/>
    </row>
    <row r="124" spans="1:7" x14ac:dyDescent="0.25">
      <c r="A124" s="83"/>
      <c r="B124" s="83"/>
      <c r="C124" s="83"/>
      <c r="D124" s="83"/>
      <c r="E124" s="83"/>
      <c r="F124" s="83"/>
      <c r="G124" s="83"/>
    </row>
    <row r="125" spans="1:7" x14ac:dyDescent="0.25">
      <c r="A125" s="83"/>
      <c r="B125" s="83"/>
      <c r="C125" s="83"/>
      <c r="D125" s="83"/>
      <c r="E125" s="83"/>
      <c r="F125" s="83"/>
      <c r="G125" s="83"/>
    </row>
    <row r="126" spans="1:7" x14ac:dyDescent="0.25">
      <c r="A126" s="83"/>
      <c r="B126" s="83"/>
      <c r="C126" s="83"/>
      <c r="D126" s="83"/>
      <c r="E126" s="83"/>
      <c r="F126" s="83"/>
      <c r="G126" s="83"/>
    </row>
    <row r="127" spans="1:7" x14ac:dyDescent="0.25">
      <c r="A127" s="83"/>
      <c r="B127" s="83"/>
      <c r="C127" s="83"/>
      <c r="D127" s="83"/>
      <c r="E127" s="83"/>
      <c r="F127" s="83"/>
      <c r="G127" s="83"/>
    </row>
    <row r="128" spans="1:7" x14ac:dyDescent="0.25">
      <c r="A128" s="83"/>
      <c r="B128" s="83"/>
      <c r="C128" s="83"/>
      <c r="D128" s="83"/>
      <c r="E128" s="83"/>
      <c r="F128" s="83"/>
      <c r="G128" s="83"/>
    </row>
    <row r="129" spans="1:7" x14ac:dyDescent="0.25">
      <c r="A129" s="83"/>
      <c r="B129" s="83"/>
      <c r="C129" s="83"/>
      <c r="D129" s="83"/>
      <c r="E129" s="83"/>
      <c r="F129" s="83"/>
      <c r="G129" s="83"/>
    </row>
    <row r="130" spans="1:7" x14ac:dyDescent="0.25">
      <c r="A130" s="83"/>
      <c r="B130" s="83"/>
      <c r="C130" s="83"/>
      <c r="D130" s="83"/>
      <c r="E130" s="83"/>
      <c r="F130" s="83"/>
      <c r="G130" s="83"/>
    </row>
    <row r="131" spans="1:7" x14ac:dyDescent="0.25">
      <c r="A131" s="83"/>
      <c r="B131" s="83"/>
      <c r="C131" s="83"/>
      <c r="D131" s="83"/>
      <c r="E131" s="83"/>
      <c r="F131" s="83"/>
      <c r="G131" s="83"/>
    </row>
    <row r="132" spans="1:7" x14ac:dyDescent="0.25">
      <c r="A132" s="83"/>
      <c r="B132" s="83"/>
      <c r="C132" s="83"/>
      <c r="D132" s="83"/>
      <c r="E132" s="83"/>
      <c r="F132" s="83"/>
      <c r="G132" s="83"/>
    </row>
    <row r="133" spans="1:7" x14ac:dyDescent="0.25">
      <c r="A133" s="83"/>
      <c r="B133" s="83"/>
      <c r="C133" s="83"/>
      <c r="D133" s="83"/>
      <c r="E133" s="83"/>
      <c r="F133" s="83"/>
      <c r="G133" s="83"/>
    </row>
    <row r="134" spans="1:7" x14ac:dyDescent="0.25">
      <c r="A134" s="83"/>
      <c r="B134" s="83"/>
      <c r="C134" s="83"/>
      <c r="D134" s="83"/>
      <c r="E134" s="83"/>
      <c r="F134" s="83"/>
      <c r="G134" s="83"/>
    </row>
    <row r="135" spans="1:7" x14ac:dyDescent="0.25">
      <c r="A135" s="83"/>
      <c r="B135" s="83"/>
      <c r="C135" s="83"/>
      <c r="D135" s="83"/>
      <c r="E135" s="83"/>
      <c r="F135" s="83"/>
      <c r="G135" s="83"/>
    </row>
    <row r="136" spans="1:7" x14ac:dyDescent="0.25">
      <c r="A136" s="83"/>
      <c r="B136" s="83"/>
      <c r="C136" s="83"/>
      <c r="D136" s="83"/>
      <c r="E136" s="83"/>
      <c r="F136" s="83"/>
      <c r="G136" s="83"/>
    </row>
    <row r="137" spans="1:7" x14ac:dyDescent="0.25">
      <c r="A137" s="83"/>
      <c r="B137" s="83"/>
      <c r="C137" s="83"/>
      <c r="D137" s="83"/>
      <c r="E137" s="83"/>
      <c r="F137" s="83"/>
      <c r="G137" s="83"/>
    </row>
    <row r="138" spans="1:7" x14ac:dyDescent="0.25">
      <c r="A138" s="83"/>
      <c r="B138" s="83"/>
      <c r="C138" s="83"/>
      <c r="D138" s="83"/>
      <c r="E138" s="83"/>
      <c r="F138" s="83"/>
      <c r="G138" s="83"/>
    </row>
    <row r="139" spans="1:7" x14ac:dyDescent="0.25">
      <c r="A139" s="83"/>
      <c r="B139" s="83"/>
      <c r="C139" s="83"/>
      <c r="D139" s="83"/>
      <c r="E139" s="83"/>
      <c r="F139" s="83"/>
      <c r="G139" s="83"/>
    </row>
    <row r="140" spans="1:7" x14ac:dyDescent="0.25">
      <c r="A140" s="83"/>
      <c r="B140" s="83"/>
      <c r="C140" s="83"/>
      <c r="D140" s="83"/>
      <c r="E140" s="83"/>
      <c r="F140" s="83"/>
      <c r="G140" s="83"/>
    </row>
    <row r="141" spans="1:7" x14ac:dyDescent="0.25">
      <c r="A141" s="83"/>
      <c r="B141" s="83"/>
      <c r="C141" s="83"/>
      <c r="D141" s="83"/>
      <c r="E141" s="83"/>
      <c r="F141" s="83"/>
      <c r="G141" s="83"/>
    </row>
    <row r="142" spans="1:7" x14ac:dyDescent="0.25">
      <c r="A142" s="83"/>
      <c r="B142" s="83"/>
      <c r="C142" s="83"/>
      <c r="D142" s="83"/>
      <c r="E142" s="83"/>
      <c r="F142" s="83"/>
      <c r="G142" s="83"/>
    </row>
    <row r="143" spans="1:7" x14ac:dyDescent="0.25">
      <c r="A143" s="83"/>
      <c r="B143" s="83"/>
      <c r="C143" s="83"/>
      <c r="D143" s="83"/>
      <c r="E143" s="83"/>
      <c r="F143" s="83"/>
      <c r="G143" s="83"/>
    </row>
    <row r="144" spans="1:7" x14ac:dyDescent="0.25">
      <c r="A144" s="83"/>
      <c r="B144" s="83"/>
      <c r="C144" s="83"/>
      <c r="D144" s="83"/>
      <c r="E144" s="83"/>
      <c r="F144" s="83"/>
      <c r="G144" s="83"/>
    </row>
    <row r="145" spans="1:7" x14ac:dyDescent="0.25">
      <c r="A145" s="83"/>
      <c r="B145" s="83"/>
      <c r="C145" s="83"/>
      <c r="D145" s="83"/>
      <c r="E145" s="83"/>
      <c r="F145" s="83"/>
      <c r="G145" s="83"/>
    </row>
    <row r="146" spans="1:7" x14ac:dyDescent="0.25">
      <c r="A146" s="83"/>
      <c r="B146" s="83"/>
      <c r="C146" s="83"/>
      <c r="D146" s="83"/>
      <c r="E146" s="83"/>
      <c r="F146" s="83"/>
      <c r="G146" s="83"/>
    </row>
    <row r="147" spans="1:7" x14ac:dyDescent="0.25">
      <c r="A147" s="83"/>
      <c r="B147" s="83"/>
      <c r="C147" s="83"/>
      <c r="D147" s="83"/>
      <c r="E147" s="83"/>
      <c r="F147" s="83"/>
      <c r="G147" s="83"/>
    </row>
    <row r="148" spans="1:7" x14ac:dyDescent="0.25">
      <c r="A148" s="83"/>
      <c r="B148" s="83"/>
      <c r="C148" s="83"/>
      <c r="D148" s="83"/>
      <c r="E148" s="83"/>
      <c r="F148" s="83"/>
      <c r="G148" s="83"/>
    </row>
    <row r="149" spans="1:7" x14ac:dyDescent="0.25">
      <c r="A149" s="83"/>
      <c r="B149" s="83"/>
      <c r="C149" s="83"/>
      <c r="D149" s="83"/>
      <c r="E149" s="83"/>
      <c r="F149" s="83"/>
      <c r="G149" s="83"/>
    </row>
    <row r="150" spans="1:7" x14ac:dyDescent="0.25">
      <c r="A150" s="83"/>
      <c r="B150" s="83"/>
      <c r="C150" s="83"/>
      <c r="D150" s="83"/>
      <c r="E150" s="83"/>
      <c r="F150" s="83"/>
      <c r="G150" s="83"/>
    </row>
    <row r="151" spans="1:7" x14ac:dyDescent="0.25">
      <c r="A151" s="83"/>
      <c r="B151" s="83"/>
      <c r="C151" s="83"/>
      <c r="D151" s="83"/>
      <c r="E151" s="83"/>
      <c r="F151" s="83"/>
      <c r="G151" s="83"/>
    </row>
    <row r="152" spans="1:7" x14ac:dyDescent="0.25">
      <c r="A152" s="83"/>
      <c r="B152" s="83"/>
      <c r="C152" s="83"/>
      <c r="D152" s="83"/>
      <c r="E152" s="83"/>
      <c r="F152" s="83"/>
      <c r="G152" s="83"/>
    </row>
    <row r="153" spans="1:7" x14ac:dyDescent="0.25">
      <c r="A153" s="83"/>
      <c r="B153" s="83"/>
      <c r="C153" s="83"/>
      <c r="D153" s="83"/>
      <c r="E153" s="83"/>
      <c r="F153" s="83"/>
      <c r="G153" s="83"/>
    </row>
    <row r="154" spans="1:7" x14ac:dyDescent="0.25">
      <c r="A154" s="83"/>
      <c r="B154" s="83"/>
      <c r="C154" s="83"/>
      <c r="D154" s="83"/>
      <c r="E154" s="83"/>
      <c r="F154" s="83"/>
      <c r="G154" s="83"/>
    </row>
    <row r="155" spans="1:7" x14ac:dyDescent="0.25">
      <c r="A155" s="83"/>
      <c r="B155" s="83"/>
      <c r="C155" s="83"/>
      <c r="D155" s="83"/>
      <c r="E155" s="83"/>
      <c r="F155" s="83"/>
      <c r="G155" s="83"/>
    </row>
    <row r="156" spans="1:7" x14ac:dyDescent="0.25">
      <c r="A156" s="83"/>
      <c r="B156" s="83"/>
      <c r="C156" s="83"/>
      <c r="D156" s="83"/>
      <c r="E156" s="83"/>
      <c r="F156" s="83"/>
      <c r="G156" s="83"/>
    </row>
    <row r="157" spans="1:7" x14ac:dyDescent="0.25">
      <c r="A157" s="83"/>
      <c r="B157" s="83"/>
      <c r="C157" s="83"/>
      <c r="D157" s="83"/>
      <c r="E157" s="83"/>
      <c r="F157" s="83"/>
      <c r="G157" s="83"/>
    </row>
    <row r="158" spans="1:7" x14ac:dyDescent="0.25">
      <c r="A158" s="83"/>
      <c r="B158" s="83"/>
      <c r="C158" s="83"/>
      <c r="D158" s="83"/>
      <c r="E158" s="83"/>
      <c r="F158" s="83"/>
      <c r="G158" s="83"/>
    </row>
    <row r="159" spans="1:7" x14ac:dyDescent="0.25">
      <c r="A159" s="83"/>
      <c r="B159" s="83"/>
      <c r="C159" s="83"/>
      <c r="D159" s="83"/>
      <c r="E159" s="83"/>
      <c r="F159" s="83"/>
      <c r="G159" s="83"/>
    </row>
    <row r="160" spans="1:7" x14ac:dyDescent="0.25">
      <c r="A160" s="83"/>
      <c r="B160" s="83"/>
      <c r="C160" s="83"/>
      <c r="D160" s="83"/>
      <c r="E160" s="83"/>
      <c r="F160" s="83"/>
      <c r="G160" s="83"/>
    </row>
    <row r="161" spans="1:7" x14ac:dyDescent="0.25">
      <c r="A161" s="83"/>
      <c r="B161" s="83"/>
      <c r="C161" s="83"/>
      <c r="D161" s="83"/>
      <c r="E161" s="83"/>
      <c r="F161" s="83"/>
      <c r="G161" s="83"/>
    </row>
    <row r="162" spans="1:7" x14ac:dyDescent="0.25">
      <c r="A162" s="83"/>
      <c r="B162" s="83"/>
      <c r="C162" s="83"/>
      <c r="D162" s="83"/>
      <c r="E162" s="83"/>
      <c r="F162" s="83"/>
      <c r="G162" s="83"/>
    </row>
    <row r="163" spans="1:7" x14ac:dyDescent="0.25">
      <c r="A163" s="83"/>
      <c r="B163" s="83"/>
      <c r="C163" s="83"/>
      <c r="D163" s="83"/>
      <c r="E163" s="83"/>
      <c r="F163" s="83"/>
      <c r="G163" s="83"/>
    </row>
    <row r="164" spans="1:7" x14ac:dyDescent="0.25">
      <c r="A164" s="83"/>
      <c r="B164" s="83"/>
      <c r="C164" s="83"/>
      <c r="D164" s="83"/>
      <c r="E164" s="83"/>
      <c r="F164" s="83"/>
      <c r="G164" s="83"/>
    </row>
    <row r="165" spans="1:7" x14ac:dyDescent="0.25">
      <c r="A165" s="83"/>
      <c r="B165" s="83"/>
      <c r="C165" s="83"/>
      <c r="D165" s="83"/>
      <c r="E165" s="83"/>
      <c r="F165" s="83"/>
      <c r="G165" s="83"/>
    </row>
    <row r="166" spans="1:7" x14ac:dyDescent="0.25">
      <c r="A166" s="83"/>
      <c r="B166" s="83"/>
      <c r="C166" s="83"/>
      <c r="D166" s="83"/>
      <c r="E166" s="83"/>
      <c r="F166" s="83"/>
      <c r="G166" s="83"/>
    </row>
    <row r="167" spans="1:7" x14ac:dyDescent="0.25">
      <c r="A167" s="83"/>
      <c r="B167" s="83"/>
      <c r="C167" s="83"/>
      <c r="D167" s="83"/>
      <c r="E167" s="83"/>
      <c r="F167" s="83"/>
      <c r="G167" s="83"/>
    </row>
    <row r="168" spans="1:7" x14ac:dyDescent="0.25">
      <c r="A168" s="83"/>
      <c r="B168" s="83"/>
      <c r="C168" s="83"/>
      <c r="D168" s="83"/>
      <c r="E168" s="83"/>
      <c r="F168" s="83"/>
      <c r="G168" s="83"/>
    </row>
    <row r="169" spans="1:7" x14ac:dyDescent="0.25">
      <c r="A169" s="83"/>
      <c r="B169" s="83"/>
      <c r="C169" s="83"/>
      <c r="D169" s="83"/>
      <c r="E169" s="83"/>
      <c r="F169" s="83"/>
      <c r="G169" s="83"/>
    </row>
    <row r="170" spans="1:7" x14ac:dyDescent="0.25">
      <c r="A170" s="83"/>
      <c r="B170" s="83"/>
      <c r="C170" s="83"/>
      <c r="D170" s="83"/>
      <c r="E170" s="83"/>
      <c r="F170" s="83"/>
      <c r="G170" s="83"/>
    </row>
    <row r="171" spans="1:7" x14ac:dyDescent="0.25">
      <c r="A171" s="83"/>
      <c r="B171" s="83"/>
      <c r="C171" s="83"/>
      <c r="D171" s="83"/>
      <c r="E171" s="83"/>
      <c r="F171" s="83"/>
      <c r="G171" s="83"/>
    </row>
    <row r="172" spans="1:7" x14ac:dyDescent="0.25">
      <c r="A172" s="83"/>
      <c r="B172" s="83"/>
      <c r="C172" s="83"/>
      <c r="D172" s="83"/>
      <c r="E172" s="83"/>
      <c r="F172" s="83"/>
      <c r="G172" s="83"/>
    </row>
    <row r="173" spans="1:7" x14ac:dyDescent="0.25">
      <c r="A173" s="83"/>
      <c r="B173" s="83"/>
      <c r="C173" s="83"/>
      <c r="D173" s="83"/>
      <c r="E173" s="83"/>
      <c r="F173" s="83"/>
      <c r="G173" s="83"/>
    </row>
    <row r="174" spans="1:7" x14ac:dyDescent="0.25">
      <c r="A174" s="83"/>
      <c r="B174" s="83"/>
      <c r="C174" s="83"/>
      <c r="D174" s="83"/>
      <c r="E174" s="83"/>
      <c r="F174" s="83"/>
      <c r="G174" s="83"/>
    </row>
    <row r="175" spans="1:7" x14ac:dyDescent="0.25">
      <c r="A175" s="83"/>
      <c r="B175" s="83"/>
      <c r="C175" s="83"/>
      <c r="D175" s="83"/>
      <c r="E175" s="83"/>
      <c r="F175" s="83"/>
      <c r="G175" s="83"/>
    </row>
    <row r="176" spans="1:7" x14ac:dyDescent="0.25">
      <c r="A176" s="83"/>
      <c r="B176" s="83"/>
      <c r="C176" s="83"/>
      <c r="D176" s="83"/>
      <c r="E176" s="83"/>
      <c r="F176" s="83"/>
      <c r="G176" s="83"/>
    </row>
    <row r="177" spans="1:7" x14ac:dyDescent="0.25">
      <c r="A177" s="83"/>
      <c r="B177" s="83"/>
      <c r="C177" s="83"/>
      <c r="D177" s="83"/>
      <c r="E177" s="83"/>
      <c r="F177" s="83"/>
      <c r="G177" s="83"/>
    </row>
    <row r="178" spans="1:7" x14ac:dyDescent="0.25">
      <c r="A178" s="83"/>
      <c r="B178" s="83"/>
      <c r="C178" s="83"/>
      <c r="D178" s="83"/>
      <c r="E178" s="83"/>
      <c r="F178" s="83"/>
      <c r="G178" s="83"/>
    </row>
    <row r="179" spans="1:7" x14ac:dyDescent="0.25">
      <c r="A179" s="83"/>
      <c r="B179" s="83"/>
      <c r="C179" s="83"/>
      <c r="D179" s="83"/>
      <c r="E179" s="83"/>
      <c r="F179" s="83"/>
      <c r="G179" s="83"/>
    </row>
    <row r="180" spans="1:7" x14ac:dyDescent="0.25">
      <c r="A180" s="83"/>
      <c r="B180" s="83"/>
      <c r="C180" s="83"/>
      <c r="D180" s="83"/>
      <c r="E180" s="83"/>
      <c r="F180" s="83"/>
      <c r="G180" s="83"/>
    </row>
    <row r="181" spans="1:7" x14ac:dyDescent="0.25">
      <c r="A181" s="83"/>
      <c r="B181" s="83"/>
      <c r="C181" s="83"/>
      <c r="D181" s="83"/>
      <c r="E181" s="83"/>
      <c r="F181" s="83"/>
      <c r="G181" s="83"/>
    </row>
    <row r="182" spans="1:7" x14ac:dyDescent="0.25">
      <c r="A182" s="83"/>
      <c r="B182" s="83"/>
      <c r="C182" s="83"/>
      <c r="D182" s="83"/>
      <c r="E182" s="83"/>
      <c r="F182" s="83"/>
      <c r="G182" s="83"/>
    </row>
    <row r="183" spans="1:7" x14ac:dyDescent="0.25">
      <c r="A183" s="83"/>
      <c r="B183" s="83"/>
      <c r="C183" s="83"/>
      <c r="D183" s="83"/>
      <c r="E183" s="83"/>
      <c r="F183" s="83"/>
      <c r="G183" s="83"/>
    </row>
    <row r="184" spans="1:7" x14ac:dyDescent="0.25">
      <c r="A184" s="83"/>
      <c r="B184" s="83"/>
      <c r="C184" s="83"/>
      <c r="D184" s="83"/>
      <c r="E184" s="83"/>
      <c r="F184" s="83"/>
      <c r="G184" s="83"/>
    </row>
    <row r="185" spans="1:7" x14ac:dyDescent="0.25">
      <c r="A185" s="83"/>
      <c r="B185" s="83"/>
      <c r="C185" s="83"/>
      <c r="D185" s="83"/>
      <c r="E185" s="83"/>
      <c r="F185" s="83"/>
      <c r="G185" s="83"/>
    </row>
    <row r="186" spans="1:7" x14ac:dyDescent="0.25">
      <c r="A186" s="83"/>
      <c r="B186" s="83"/>
      <c r="C186" s="83"/>
      <c r="D186" s="83"/>
      <c r="E186" s="83"/>
      <c r="F186" s="83"/>
      <c r="G186" s="83"/>
    </row>
    <row r="187" spans="1:7" x14ac:dyDescent="0.25">
      <c r="A187" s="83"/>
      <c r="B187" s="83"/>
      <c r="C187" s="83"/>
      <c r="D187" s="83"/>
      <c r="E187" s="83"/>
      <c r="F187" s="83"/>
      <c r="G187" s="83"/>
    </row>
    <row r="188" spans="1:7" x14ac:dyDescent="0.25">
      <c r="A188" s="83"/>
      <c r="B188" s="83"/>
      <c r="C188" s="83"/>
      <c r="D188" s="83"/>
      <c r="E188" s="83"/>
      <c r="F188" s="83"/>
      <c r="G188" s="83"/>
    </row>
    <row r="189" spans="1:7" x14ac:dyDescent="0.25">
      <c r="A189" s="83"/>
      <c r="B189" s="83"/>
      <c r="C189" s="83"/>
      <c r="D189" s="83"/>
      <c r="E189" s="83"/>
      <c r="F189" s="83"/>
      <c r="G189" s="83"/>
    </row>
    <row r="190" spans="1:7" x14ac:dyDescent="0.25">
      <c r="A190" s="83"/>
      <c r="B190" s="83"/>
      <c r="C190" s="83"/>
      <c r="D190" s="83"/>
      <c r="E190" s="83"/>
      <c r="F190" s="83"/>
      <c r="G190" s="83"/>
    </row>
    <row r="191" spans="1:7" x14ac:dyDescent="0.25">
      <c r="A191" s="83"/>
      <c r="B191" s="83"/>
      <c r="C191" s="83"/>
      <c r="D191" s="83"/>
      <c r="E191" s="83"/>
      <c r="F191" s="83"/>
      <c r="G191" s="83"/>
    </row>
    <row r="192" spans="1:7" x14ac:dyDescent="0.25">
      <c r="A192" s="83"/>
      <c r="B192" s="83"/>
      <c r="C192" s="83"/>
      <c r="D192" s="83"/>
      <c r="E192" s="83"/>
      <c r="F192" s="83"/>
      <c r="G192" s="83"/>
    </row>
    <row r="193" spans="1:7" x14ac:dyDescent="0.25">
      <c r="A193" s="83"/>
      <c r="B193" s="83"/>
      <c r="C193" s="83"/>
      <c r="D193" s="83"/>
      <c r="E193" s="83"/>
      <c r="F193" s="83"/>
      <c r="G193" s="83"/>
    </row>
    <row r="194" spans="1:7" x14ac:dyDescent="0.25">
      <c r="A194" s="83"/>
      <c r="B194" s="83"/>
      <c r="C194" s="83"/>
      <c r="D194" s="83"/>
      <c r="E194" s="83"/>
      <c r="F194" s="83"/>
      <c r="G194" s="83"/>
    </row>
    <row r="195" spans="1:7" x14ac:dyDescent="0.25">
      <c r="A195" s="83"/>
      <c r="B195" s="83"/>
      <c r="C195" s="83"/>
      <c r="D195" s="83"/>
      <c r="E195" s="83"/>
      <c r="F195" s="83"/>
      <c r="G195" s="83"/>
    </row>
    <row r="196" spans="1:7" x14ac:dyDescent="0.25">
      <c r="A196" s="83"/>
      <c r="B196" s="83"/>
      <c r="C196" s="83"/>
      <c r="D196" s="83"/>
      <c r="E196" s="83"/>
      <c r="F196" s="83"/>
      <c r="G196" s="83"/>
    </row>
    <row r="197" spans="1:7" x14ac:dyDescent="0.25">
      <c r="A197" s="83"/>
      <c r="B197" s="83"/>
      <c r="C197" s="83"/>
      <c r="D197" s="83"/>
      <c r="E197" s="83"/>
      <c r="F197" s="83"/>
      <c r="G197" s="83"/>
    </row>
    <row r="198" spans="1:7" x14ac:dyDescent="0.25">
      <c r="A198" s="83"/>
      <c r="B198" s="83"/>
      <c r="C198" s="83"/>
      <c r="D198" s="83"/>
      <c r="E198" s="83"/>
      <c r="F198" s="83"/>
      <c r="G198" s="83"/>
    </row>
    <row r="199" spans="1:7" x14ac:dyDescent="0.25">
      <c r="A199" s="83"/>
      <c r="B199" s="83"/>
      <c r="C199" s="83"/>
      <c r="D199" s="83"/>
      <c r="E199" s="83"/>
      <c r="F199" s="83"/>
      <c r="G199" s="83"/>
    </row>
    <row r="200" spans="1:7" x14ac:dyDescent="0.25">
      <c r="A200" s="83"/>
      <c r="B200" s="83"/>
      <c r="C200" s="83"/>
      <c r="D200" s="83"/>
      <c r="E200" s="83"/>
      <c r="F200" s="83"/>
      <c r="G200" s="83"/>
    </row>
    <row r="201" spans="1:7" x14ac:dyDescent="0.25">
      <c r="A201" s="83"/>
      <c r="B201" s="83"/>
      <c r="C201" s="83"/>
      <c r="D201" s="83"/>
      <c r="E201" s="83"/>
      <c r="F201" s="83"/>
      <c r="G201" s="83"/>
    </row>
    <row r="202" spans="1:7" x14ac:dyDescent="0.25">
      <c r="A202" s="83"/>
      <c r="B202" s="83"/>
      <c r="C202" s="83"/>
      <c r="D202" s="83"/>
      <c r="E202" s="83"/>
      <c r="F202" s="83"/>
      <c r="G202" s="83"/>
    </row>
    <row r="203" spans="1:7" x14ac:dyDescent="0.25">
      <c r="A203" s="83"/>
      <c r="B203" s="83"/>
      <c r="C203" s="83"/>
      <c r="D203" s="83"/>
      <c r="E203" s="83"/>
      <c r="F203" s="83"/>
      <c r="G203" s="83"/>
    </row>
    <row r="204" spans="1:7" x14ac:dyDescent="0.25">
      <c r="A204" s="83"/>
      <c r="B204" s="83"/>
      <c r="C204" s="83"/>
      <c r="D204" s="83"/>
      <c r="E204" s="83"/>
      <c r="F204" s="83"/>
      <c r="G204" s="83"/>
    </row>
    <row r="205" spans="1:7" x14ac:dyDescent="0.25">
      <c r="A205" s="83"/>
      <c r="B205" s="83"/>
      <c r="C205" s="83"/>
      <c r="D205" s="83"/>
      <c r="E205" s="83"/>
      <c r="F205" s="83"/>
      <c r="G205" s="83"/>
    </row>
    <row r="206" spans="1:7" x14ac:dyDescent="0.25">
      <c r="A206" s="83"/>
      <c r="B206" s="83"/>
      <c r="C206" s="83"/>
      <c r="D206" s="83"/>
      <c r="E206" s="83"/>
      <c r="F206" s="83"/>
      <c r="G206" s="83"/>
    </row>
    <row r="207" spans="1:7" x14ac:dyDescent="0.25">
      <c r="A207" s="83"/>
      <c r="B207" s="83"/>
      <c r="C207" s="83"/>
      <c r="D207" s="83"/>
      <c r="E207" s="83"/>
      <c r="F207" s="83"/>
      <c r="G207" s="83"/>
    </row>
    <row r="208" spans="1:7" x14ac:dyDescent="0.25">
      <c r="A208" s="83"/>
      <c r="B208" s="83"/>
      <c r="C208" s="83"/>
      <c r="D208" s="83"/>
      <c r="E208" s="83"/>
      <c r="F208" s="83"/>
      <c r="G208" s="83"/>
    </row>
    <row r="209" spans="1:7" x14ac:dyDescent="0.25">
      <c r="A209" s="83"/>
      <c r="B209" s="83"/>
      <c r="C209" s="83"/>
      <c r="D209" s="83"/>
      <c r="E209" s="83"/>
      <c r="F209" s="83"/>
      <c r="G209" s="83"/>
    </row>
    <row r="210" spans="1:7" x14ac:dyDescent="0.25">
      <c r="A210" s="83"/>
      <c r="B210" s="83"/>
      <c r="C210" s="83"/>
      <c r="D210" s="83"/>
      <c r="E210" s="83"/>
      <c r="F210" s="83"/>
      <c r="G210" s="83"/>
    </row>
    <row r="211" spans="1:7" x14ac:dyDescent="0.25">
      <c r="A211" s="83"/>
      <c r="B211" s="83"/>
      <c r="C211" s="83"/>
      <c r="D211" s="83"/>
      <c r="E211" s="83"/>
      <c r="F211" s="83"/>
      <c r="G211" s="83"/>
    </row>
    <row r="212" spans="1:7" x14ac:dyDescent="0.25">
      <c r="A212" s="83"/>
      <c r="B212" s="83"/>
      <c r="C212" s="83"/>
      <c r="D212" s="83"/>
      <c r="E212" s="83"/>
      <c r="F212" s="83"/>
      <c r="G212" s="83"/>
    </row>
    <row r="213" spans="1:7" x14ac:dyDescent="0.25">
      <c r="A213" s="83"/>
      <c r="B213" s="83"/>
      <c r="C213" s="83"/>
      <c r="D213" s="83"/>
      <c r="E213" s="83"/>
      <c r="F213" s="83"/>
      <c r="G213" s="83"/>
    </row>
    <row r="214" spans="1:7" x14ac:dyDescent="0.25">
      <c r="A214" s="83"/>
      <c r="B214" s="83"/>
      <c r="C214" s="83"/>
      <c r="D214" s="83"/>
      <c r="E214" s="83"/>
      <c r="F214" s="83"/>
      <c r="G214" s="83"/>
    </row>
    <row r="215" spans="1:7" x14ac:dyDescent="0.25">
      <c r="A215" s="83"/>
      <c r="B215" s="83"/>
      <c r="C215" s="83"/>
      <c r="D215" s="83"/>
      <c r="E215" s="83"/>
      <c r="F215" s="83"/>
      <c r="G215" s="83"/>
    </row>
    <row r="216" spans="1:7" x14ac:dyDescent="0.25">
      <c r="A216" s="83"/>
      <c r="B216" s="83"/>
      <c r="C216" s="83"/>
      <c r="D216" s="83"/>
      <c r="E216" s="83"/>
      <c r="F216" s="83"/>
      <c r="G216" s="83"/>
    </row>
    <row r="217" spans="1:7" x14ac:dyDescent="0.25">
      <c r="A217" s="83"/>
      <c r="B217" s="83"/>
      <c r="C217" s="83"/>
      <c r="D217" s="83"/>
      <c r="E217" s="83"/>
      <c r="F217" s="83"/>
      <c r="G217" s="83"/>
    </row>
    <row r="218" spans="1:7" x14ac:dyDescent="0.25">
      <c r="A218" s="83"/>
      <c r="B218" s="83"/>
      <c r="C218" s="83"/>
      <c r="D218" s="83"/>
      <c r="E218" s="83"/>
      <c r="F218" s="83"/>
      <c r="G218" s="83"/>
    </row>
    <row r="219" spans="1:7" x14ac:dyDescent="0.25">
      <c r="A219" s="83"/>
      <c r="B219" s="83"/>
      <c r="C219" s="83"/>
      <c r="D219" s="83"/>
      <c r="E219" s="83"/>
      <c r="F219" s="83"/>
      <c r="G219" s="83"/>
    </row>
    <row r="220" spans="1:7" x14ac:dyDescent="0.25">
      <c r="A220" s="83"/>
      <c r="B220" s="83"/>
      <c r="C220" s="83"/>
      <c r="D220" s="83"/>
      <c r="E220" s="83"/>
      <c r="F220" s="83"/>
      <c r="G220" s="83"/>
    </row>
    <row r="221" spans="1:7" x14ac:dyDescent="0.25">
      <c r="A221" s="83"/>
      <c r="B221" s="83"/>
      <c r="C221" s="83"/>
      <c r="D221" s="83"/>
      <c r="E221" s="83"/>
      <c r="F221" s="83"/>
      <c r="G221" s="83"/>
    </row>
    <row r="222" spans="1:7" x14ac:dyDescent="0.25">
      <c r="A222" s="83"/>
      <c r="B222" s="83"/>
      <c r="C222" s="83"/>
      <c r="D222" s="83"/>
      <c r="E222" s="83"/>
      <c r="F222" s="83"/>
      <c r="G222" s="83"/>
    </row>
    <row r="223" spans="1:7" x14ac:dyDescent="0.25">
      <c r="A223" s="83"/>
      <c r="B223" s="83"/>
      <c r="C223" s="83"/>
      <c r="D223" s="83"/>
      <c r="E223" s="83"/>
      <c r="F223" s="83"/>
      <c r="G223" s="83"/>
    </row>
    <row r="224" spans="1:7" x14ac:dyDescent="0.25">
      <c r="A224" s="83"/>
      <c r="B224" s="83"/>
      <c r="C224" s="83"/>
      <c r="D224" s="83"/>
      <c r="E224" s="83"/>
      <c r="F224" s="83"/>
      <c r="G224" s="83"/>
    </row>
    <row r="225" spans="1:7" x14ac:dyDescent="0.25">
      <c r="A225" s="83"/>
      <c r="B225" s="83"/>
      <c r="C225" s="83"/>
      <c r="D225" s="83"/>
      <c r="E225" s="83"/>
      <c r="F225" s="83"/>
      <c r="G225" s="83"/>
    </row>
    <row r="226" spans="1:7" x14ac:dyDescent="0.25">
      <c r="A226" s="83"/>
      <c r="B226" s="83"/>
      <c r="C226" s="83"/>
      <c r="D226" s="83"/>
      <c r="E226" s="83"/>
      <c r="F226" s="83"/>
      <c r="G226" s="83"/>
    </row>
    <row r="227" spans="1:7" x14ac:dyDescent="0.25">
      <c r="A227" s="83"/>
      <c r="B227" s="83"/>
      <c r="C227" s="83"/>
      <c r="D227" s="83"/>
      <c r="E227" s="83"/>
      <c r="F227" s="83"/>
      <c r="G227" s="83"/>
    </row>
    <row r="228" spans="1:7" x14ac:dyDescent="0.25">
      <c r="A228" s="83"/>
      <c r="B228" s="83"/>
      <c r="C228" s="83"/>
      <c r="D228" s="83"/>
      <c r="E228" s="83"/>
      <c r="F228" s="83"/>
      <c r="G228" s="83"/>
    </row>
    <row r="229" spans="1:7" x14ac:dyDescent="0.25">
      <c r="A229" s="83"/>
      <c r="B229" s="83"/>
      <c r="C229" s="83"/>
      <c r="D229" s="83"/>
      <c r="E229" s="83"/>
      <c r="F229" s="83"/>
      <c r="G229" s="83"/>
    </row>
    <row r="230" spans="1:7" x14ac:dyDescent="0.25">
      <c r="A230" s="83"/>
      <c r="B230" s="83"/>
      <c r="C230" s="83"/>
      <c r="D230" s="83"/>
      <c r="E230" s="83"/>
      <c r="F230" s="83"/>
      <c r="G230" s="83"/>
    </row>
    <row r="231" spans="1:7" x14ac:dyDescent="0.25">
      <c r="A231" s="83"/>
      <c r="B231" s="83"/>
      <c r="C231" s="83"/>
      <c r="D231" s="83"/>
      <c r="E231" s="83"/>
      <c r="F231" s="83"/>
      <c r="G231" s="83"/>
    </row>
    <row r="232" spans="1:7" x14ac:dyDescent="0.25">
      <c r="A232" s="83"/>
      <c r="B232" s="83"/>
      <c r="C232" s="83"/>
      <c r="D232" s="83"/>
      <c r="E232" s="83"/>
      <c r="F232" s="83"/>
      <c r="G232" s="83"/>
    </row>
  </sheetData>
  <mergeCells count="17">
    <mergeCell ref="C8:G8"/>
    <mergeCell ref="A1:G1"/>
    <mergeCell ref="A3:G3"/>
    <mergeCell ref="A4:G4"/>
    <mergeCell ref="C6:E6"/>
    <mergeCell ref="C7:E7"/>
    <mergeCell ref="B29:C29"/>
    <mergeCell ref="E29:G29"/>
    <mergeCell ref="B28:C28"/>
    <mergeCell ref="E28:G28"/>
    <mergeCell ref="A12:A13"/>
    <mergeCell ref="B12:B13"/>
    <mergeCell ref="C12:C13"/>
    <mergeCell ref="D12:D13"/>
    <mergeCell ref="E12:E13"/>
    <mergeCell ref="F12:F13"/>
    <mergeCell ref="G12:G13"/>
  </mergeCells>
  <pageMargins left="0.39370078740157483" right="0.39370078740157483" top="1.1811023622047245" bottom="0.78740157480314965" header="0.31496062992125984" footer="0.39370078740157483"/>
  <pageSetup paperSize="9" scale="96" fitToHeight="0" orientation="portrait" blackAndWhite="1" r:id="rId1"/>
  <headerFooter>
    <oddFooter>&amp;R&amp;"Times New Roman,Regular"&amp;10&amp;P. lpp. no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59"/>
  <sheetViews>
    <sheetView showZeros="0" zoomScale="85" zoomScaleNormal="85" workbookViewId="0">
      <selection activeCell="J10" sqref="J10"/>
    </sheetView>
  </sheetViews>
  <sheetFormatPr defaultColWidth="8.85546875" defaultRowHeight="15" outlineLevelRow="1" x14ac:dyDescent="0.25"/>
  <cols>
    <col min="1" max="1" width="7.85546875" style="79" customWidth="1"/>
    <col min="2" max="2" width="8.7109375" style="79" customWidth="1"/>
    <col min="3" max="3" width="44.7109375" style="79" customWidth="1"/>
    <col min="4" max="5" width="9.7109375" style="79" customWidth="1"/>
    <col min="6" max="7" width="8.7109375" style="79" customWidth="1"/>
    <col min="8" max="16384" width="8.85546875" style="80"/>
  </cols>
  <sheetData>
    <row r="1" spans="1:7" ht="20.25" x14ac:dyDescent="0.3">
      <c r="A1" s="166" t="s">
        <v>238</v>
      </c>
      <c r="B1" s="166"/>
      <c r="C1" s="166"/>
      <c r="D1" s="166"/>
      <c r="E1" s="166"/>
      <c r="F1" s="166"/>
      <c r="G1" s="166"/>
    </row>
    <row r="3" spans="1:7" ht="20.25" x14ac:dyDescent="0.3">
      <c r="A3" s="172" t="s">
        <v>113</v>
      </c>
      <c r="B3" s="172"/>
      <c r="C3" s="172"/>
      <c r="D3" s="172"/>
      <c r="E3" s="172"/>
      <c r="F3" s="172"/>
      <c r="G3" s="172"/>
    </row>
    <row r="4" spans="1:7" x14ac:dyDescent="0.25">
      <c r="A4" s="173" t="s">
        <v>0</v>
      </c>
      <c r="B4" s="173"/>
      <c r="C4" s="173"/>
      <c r="D4" s="173"/>
      <c r="E4" s="173"/>
      <c r="F4" s="173"/>
      <c r="G4" s="173"/>
    </row>
    <row r="5" spans="1:7" x14ac:dyDescent="0.25">
      <c r="A5" s="83"/>
      <c r="B5" s="83"/>
      <c r="C5" s="83"/>
      <c r="D5" s="83"/>
      <c r="E5" s="83"/>
      <c r="F5" s="83"/>
      <c r="G5" s="83"/>
    </row>
    <row r="6" spans="1:7" x14ac:dyDescent="0.25">
      <c r="A6" s="83" t="s">
        <v>1</v>
      </c>
      <c r="B6" s="83"/>
      <c r="C6" s="167" t="s">
        <v>245</v>
      </c>
      <c r="D6" s="167"/>
      <c r="E6" s="167"/>
      <c r="F6" s="83"/>
      <c r="G6" s="83"/>
    </row>
    <row r="7" spans="1:7" x14ac:dyDescent="0.25">
      <c r="A7" s="83" t="s">
        <v>2</v>
      </c>
      <c r="B7" s="83"/>
      <c r="C7" s="167" t="s">
        <v>245</v>
      </c>
      <c r="D7" s="167"/>
      <c r="E7" s="167"/>
      <c r="F7" s="83"/>
      <c r="G7" s="83"/>
    </row>
    <row r="8" spans="1:7" x14ac:dyDescent="0.25">
      <c r="A8" s="83" t="s">
        <v>3</v>
      </c>
      <c r="B8" s="83"/>
      <c r="C8" s="181" t="s">
        <v>246</v>
      </c>
      <c r="D8" s="181"/>
      <c r="E8" s="181"/>
      <c r="F8" s="181"/>
      <c r="G8" s="181"/>
    </row>
    <row r="9" spans="1:7" x14ac:dyDescent="0.25">
      <c r="A9" s="83"/>
      <c r="B9" s="83"/>
      <c r="C9" s="83"/>
      <c r="D9" s="83"/>
      <c r="E9" s="83"/>
      <c r="F9" s="83"/>
      <c r="G9" s="83"/>
    </row>
    <row r="10" spans="1:7" x14ac:dyDescent="0.25">
      <c r="A10" s="83" t="s">
        <v>215</v>
      </c>
      <c r="B10" s="83"/>
      <c r="C10" s="83"/>
      <c r="D10" s="83"/>
      <c r="E10" s="83"/>
      <c r="F10" s="83"/>
      <c r="G10" s="83"/>
    </row>
    <row r="11" spans="1:7" x14ac:dyDescent="0.25">
      <c r="A11" s="83"/>
      <c r="B11" s="83"/>
      <c r="C11" s="83"/>
      <c r="D11" s="83"/>
      <c r="E11" s="83"/>
      <c r="F11" s="83"/>
      <c r="G11" s="83"/>
    </row>
    <row r="12" spans="1:7" ht="15" customHeight="1" x14ac:dyDescent="0.25">
      <c r="A12" s="176" t="s">
        <v>5</v>
      </c>
      <c r="B12" s="176" t="s">
        <v>6</v>
      </c>
      <c r="C12" s="176" t="s">
        <v>18</v>
      </c>
      <c r="D12" s="176" t="s">
        <v>7</v>
      </c>
      <c r="E12" s="176" t="s">
        <v>8</v>
      </c>
      <c r="F12" s="179" t="s">
        <v>248</v>
      </c>
      <c r="G12" s="179" t="s">
        <v>249</v>
      </c>
    </row>
    <row r="13" spans="1:7" x14ac:dyDescent="0.25">
      <c r="A13" s="176"/>
      <c r="B13" s="176"/>
      <c r="C13" s="176"/>
      <c r="D13" s="176"/>
      <c r="E13" s="176"/>
      <c r="F13" s="180"/>
      <c r="G13" s="180"/>
    </row>
    <row r="14" spans="1:7" ht="15.75" thickBot="1" x14ac:dyDescent="0.3">
      <c r="A14" s="98">
        <v>1</v>
      </c>
      <c r="B14" s="98">
        <v>2</v>
      </c>
      <c r="C14" s="99" t="s">
        <v>60</v>
      </c>
      <c r="D14" s="98" t="s">
        <v>61</v>
      </c>
      <c r="E14" s="100">
        <v>5</v>
      </c>
      <c r="F14" s="100">
        <v>6</v>
      </c>
      <c r="G14" s="100">
        <v>7</v>
      </c>
    </row>
    <row r="15" spans="1:7" ht="15.75" thickTop="1" x14ac:dyDescent="0.25">
      <c r="A15" s="101"/>
      <c r="B15" s="102"/>
      <c r="C15" s="103" t="s">
        <v>178</v>
      </c>
      <c r="D15" s="104"/>
      <c r="E15" s="105"/>
      <c r="F15" s="106"/>
      <c r="G15" s="106"/>
    </row>
    <row r="16" spans="1:7" x14ac:dyDescent="0.25">
      <c r="A16" s="101">
        <v>1</v>
      </c>
      <c r="B16" s="102" t="s">
        <v>49</v>
      </c>
      <c r="C16" s="77" t="s">
        <v>179</v>
      </c>
      <c r="D16" s="107" t="s">
        <v>65</v>
      </c>
      <c r="E16" s="108">
        <v>756.1</v>
      </c>
      <c r="F16" s="78"/>
      <c r="G16" s="78"/>
    </row>
    <row r="17" spans="1:7" ht="24" x14ac:dyDescent="0.25">
      <c r="A17" s="101">
        <v>2</v>
      </c>
      <c r="B17" s="102" t="s">
        <v>49</v>
      </c>
      <c r="C17" s="77" t="s">
        <v>180</v>
      </c>
      <c r="D17" s="107" t="s">
        <v>65</v>
      </c>
      <c r="E17" s="108">
        <v>756.1</v>
      </c>
      <c r="F17" s="78"/>
      <c r="G17" s="78"/>
    </row>
    <row r="18" spans="1:7" x14ac:dyDescent="0.25">
      <c r="A18" s="101">
        <v>3</v>
      </c>
      <c r="B18" s="102" t="s">
        <v>49</v>
      </c>
      <c r="C18" s="77" t="s">
        <v>181</v>
      </c>
      <c r="D18" s="107" t="s">
        <v>217</v>
      </c>
      <c r="E18" s="108">
        <v>9</v>
      </c>
      <c r="F18" s="78"/>
      <c r="G18" s="78"/>
    </row>
    <row r="19" spans="1:7" ht="24" x14ac:dyDescent="0.25">
      <c r="A19" s="101">
        <v>4</v>
      </c>
      <c r="B19" s="102" t="s">
        <v>49</v>
      </c>
      <c r="C19" s="77" t="s">
        <v>182</v>
      </c>
      <c r="D19" s="107" t="s">
        <v>65</v>
      </c>
      <c r="E19" s="108">
        <v>756.1</v>
      </c>
      <c r="F19" s="78"/>
      <c r="G19" s="78"/>
    </row>
    <row r="20" spans="1:7" x14ac:dyDescent="0.25">
      <c r="A20" s="101"/>
      <c r="B20" s="102"/>
      <c r="C20" s="109" t="s">
        <v>183</v>
      </c>
      <c r="D20" s="107" t="s">
        <v>65</v>
      </c>
      <c r="E20" s="108">
        <v>23.8</v>
      </c>
      <c r="F20" s="78"/>
      <c r="G20" s="78"/>
    </row>
    <row r="21" spans="1:7" x14ac:dyDescent="0.25">
      <c r="A21" s="101"/>
      <c r="B21" s="102"/>
      <c r="C21" s="109" t="s">
        <v>184</v>
      </c>
      <c r="D21" s="107" t="s">
        <v>65</v>
      </c>
      <c r="E21" s="108">
        <v>105.2</v>
      </c>
      <c r="F21" s="78"/>
      <c r="G21" s="78"/>
    </row>
    <row r="22" spans="1:7" x14ac:dyDescent="0.25">
      <c r="A22" s="101"/>
      <c r="B22" s="102"/>
      <c r="C22" s="109" t="s">
        <v>185</v>
      </c>
      <c r="D22" s="107" t="s">
        <v>65</v>
      </c>
      <c r="E22" s="108">
        <v>23.5</v>
      </c>
      <c r="F22" s="78"/>
      <c r="G22" s="78"/>
    </row>
    <row r="23" spans="1:7" x14ac:dyDescent="0.25">
      <c r="A23" s="101"/>
      <c r="B23" s="102"/>
      <c r="C23" s="109" t="s">
        <v>186</v>
      </c>
      <c r="D23" s="107" t="s">
        <v>65</v>
      </c>
      <c r="E23" s="108">
        <v>598</v>
      </c>
      <c r="F23" s="78"/>
      <c r="G23" s="78"/>
    </row>
    <row r="24" spans="1:7" x14ac:dyDescent="0.25">
      <c r="A24" s="101"/>
      <c r="B24" s="102"/>
      <c r="C24" s="109" t="s">
        <v>187</v>
      </c>
      <c r="D24" s="107" t="s">
        <v>65</v>
      </c>
      <c r="E24" s="108">
        <v>5.6</v>
      </c>
      <c r="F24" s="78"/>
      <c r="G24" s="78"/>
    </row>
    <row r="25" spans="1:7" x14ac:dyDescent="0.25">
      <c r="A25" s="101">
        <v>5</v>
      </c>
      <c r="B25" s="32" t="s">
        <v>49</v>
      </c>
      <c r="C25" s="110" t="s">
        <v>188</v>
      </c>
      <c r="D25" s="107" t="s">
        <v>65</v>
      </c>
      <c r="E25" s="108">
        <v>12</v>
      </c>
      <c r="F25" s="78"/>
      <c r="G25" s="78"/>
    </row>
    <row r="26" spans="1:7" x14ac:dyDescent="0.25">
      <c r="A26" s="101">
        <v>6</v>
      </c>
      <c r="B26" s="32" t="s">
        <v>49</v>
      </c>
      <c r="C26" s="77" t="s">
        <v>189</v>
      </c>
      <c r="D26" s="107" t="s">
        <v>218</v>
      </c>
      <c r="E26" s="108">
        <v>3</v>
      </c>
      <c r="F26" s="78"/>
      <c r="G26" s="78"/>
    </row>
    <row r="27" spans="1:7" ht="24.75" x14ac:dyDescent="0.25">
      <c r="A27" s="101"/>
      <c r="B27" s="102"/>
      <c r="C27" s="111" t="s">
        <v>190</v>
      </c>
      <c r="D27" s="107" t="s">
        <v>65</v>
      </c>
      <c r="E27" s="108">
        <v>6.4</v>
      </c>
      <c r="F27" s="78"/>
      <c r="G27" s="78"/>
    </row>
    <row r="28" spans="1:7" x14ac:dyDescent="0.25">
      <c r="A28" s="101"/>
      <c r="B28" s="102"/>
      <c r="C28" s="109" t="s">
        <v>191</v>
      </c>
      <c r="D28" s="107" t="s">
        <v>67</v>
      </c>
      <c r="E28" s="108">
        <v>3</v>
      </c>
      <c r="F28" s="78"/>
      <c r="G28" s="78"/>
    </row>
    <row r="29" spans="1:7" x14ac:dyDescent="0.25">
      <c r="A29" s="101"/>
      <c r="B29" s="102"/>
      <c r="C29" s="109" t="s">
        <v>208</v>
      </c>
      <c r="D29" s="107" t="s">
        <v>67</v>
      </c>
      <c r="E29" s="108">
        <v>6</v>
      </c>
      <c r="F29" s="78"/>
      <c r="G29" s="78"/>
    </row>
    <row r="30" spans="1:7" x14ac:dyDescent="0.25">
      <c r="A30" s="101"/>
      <c r="B30" s="102"/>
      <c r="C30" s="109" t="s">
        <v>192</v>
      </c>
      <c r="D30" s="107" t="s">
        <v>67</v>
      </c>
      <c r="E30" s="108">
        <v>3</v>
      </c>
      <c r="F30" s="78"/>
      <c r="G30" s="78"/>
    </row>
    <row r="31" spans="1:7" x14ac:dyDescent="0.25">
      <c r="A31" s="101">
        <v>7</v>
      </c>
      <c r="B31" s="32" t="s">
        <v>49</v>
      </c>
      <c r="C31" s="112" t="s">
        <v>193</v>
      </c>
      <c r="D31" s="107" t="s">
        <v>67</v>
      </c>
      <c r="E31" s="108">
        <v>6</v>
      </c>
      <c r="F31" s="78"/>
      <c r="G31" s="78"/>
    </row>
    <row r="32" spans="1:7" x14ac:dyDescent="0.25">
      <c r="A32" s="101"/>
      <c r="B32" s="102"/>
      <c r="C32" s="109" t="s">
        <v>194</v>
      </c>
      <c r="D32" s="107" t="s">
        <v>67</v>
      </c>
      <c r="E32" s="108">
        <v>1</v>
      </c>
      <c r="F32" s="78"/>
      <c r="G32" s="78"/>
    </row>
    <row r="33" spans="1:7" x14ac:dyDescent="0.25">
      <c r="A33" s="101"/>
      <c r="B33" s="102"/>
      <c r="C33" s="109" t="s">
        <v>195</v>
      </c>
      <c r="D33" s="107" t="s">
        <v>67</v>
      </c>
      <c r="E33" s="108">
        <v>1</v>
      </c>
      <c r="F33" s="78"/>
      <c r="G33" s="78"/>
    </row>
    <row r="34" spans="1:7" x14ac:dyDescent="0.25">
      <c r="A34" s="101"/>
      <c r="B34" s="102"/>
      <c r="C34" s="109" t="s">
        <v>196</v>
      </c>
      <c r="D34" s="107" t="s">
        <v>67</v>
      </c>
      <c r="E34" s="108">
        <v>0</v>
      </c>
      <c r="F34" s="78"/>
      <c r="G34" s="78"/>
    </row>
    <row r="35" spans="1:7" x14ac:dyDescent="0.25">
      <c r="A35" s="101"/>
      <c r="B35" s="102"/>
      <c r="C35" s="109" t="s">
        <v>197</v>
      </c>
      <c r="D35" s="107" t="s">
        <v>67</v>
      </c>
      <c r="E35" s="108">
        <v>1</v>
      </c>
      <c r="F35" s="78"/>
      <c r="G35" s="78"/>
    </row>
    <row r="36" spans="1:7" x14ac:dyDescent="0.25">
      <c r="A36" s="101"/>
      <c r="B36" s="102"/>
      <c r="C36" s="109" t="s">
        <v>209</v>
      </c>
      <c r="D36" s="107" t="s">
        <v>67</v>
      </c>
      <c r="E36" s="108">
        <v>2</v>
      </c>
      <c r="F36" s="78"/>
      <c r="G36" s="78"/>
    </row>
    <row r="37" spans="1:7" x14ac:dyDescent="0.25">
      <c r="A37" s="101"/>
      <c r="B37" s="102"/>
      <c r="C37" s="109" t="s">
        <v>210</v>
      </c>
      <c r="D37" s="107" t="s">
        <v>67</v>
      </c>
      <c r="E37" s="108">
        <v>1</v>
      </c>
      <c r="F37" s="78"/>
      <c r="G37" s="78"/>
    </row>
    <row r="38" spans="1:7" ht="24" x14ac:dyDescent="0.25">
      <c r="A38" s="101">
        <v>8</v>
      </c>
      <c r="B38" s="32" t="s">
        <v>49</v>
      </c>
      <c r="C38" s="77" t="s">
        <v>198</v>
      </c>
      <c r="D38" s="107" t="s">
        <v>65</v>
      </c>
      <c r="E38" s="108">
        <v>756.1</v>
      </c>
      <c r="F38" s="78"/>
      <c r="G38" s="78"/>
    </row>
    <row r="39" spans="1:7" x14ac:dyDescent="0.25">
      <c r="A39" s="101">
        <v>9</v>
      </c>
      <c r="B39" s="32" t="s">
        <v>49</v>
      </c>
      <c r="C39" s="77" t="s">
        <v>199</v>
      </c>
      <c r="D39" s="107" t="s">
        <v>65</v>
      </c>
      <c r="E39" s="108">
        <v>756.1</v>
      </c>
      <c r="F39" s="78"/>
      <c r="G39" s="78"/>
    </row>
    <row r="40" spans="1:7" ht="24.75" x14ac:dyDescent="0.25">
      <c r="A40" s="101">
        <v>10</v>
      </c>
      <c r="B40" s="102"/>
      <c r="C40" s="113" t="s">
        <v>200</v>
      </c>
      <c r="D40" s="107" t="s">
        <v>219</v>
      </c>
      <c r="E40" s="108">
        <v>23</v>
      </c>
      <c r="F40" s="78"/>
      <c r="G40" s="78"/>
    </row>
    <row r="41" spans="1:7" ht="48.75" x14ac:dyDescent="0.25">
      <c r="A41" s="101"/>
      <c r="B41" s="102"/>
      <c r="C41" s="114" t="s">
        <v>201</v>
      </c>
      <c r="D41" s="107" t="s">
        <v>218</v>
      </c>
      <c r="E41" s="108">
        <v>4</v>
      </c>
      <c r="F41" s="78"/>
      <c r="G41" s="78"/>
    </row>
    <row r="42" spans="1:7" ht="48.75" x14ac:dyDescent="0.25">
      <c r="A42" s="101"/>
      <c r="B42" s="102"/>
      <c r="C42" s="114" t="s">
        <v>202</v>
      </c>
      <c r="D42" s="107" t="s">
        <v>218</v>
      </c>
      <c r="E42" s="108">
        <v>9</v>
      </c>
      <c r="F42" s="78"/>
      <c r="G42" s="78"/>
    </row>
    <row r="43" spans="1:7" ht="48.75" x14ac:dyDescent="0.25">
      <c r="A43" s="101"/>
      <c r="B43" s="102"/>
      <c r="C43" s="114" t="s">
        <v>203</v>
      </c>
      <c r="D43" s="107" t="s">
        <v>218</v>
      </c>
      <c r="E43" s="108">
        <v>1</v>
      </c>
      <c r="F43" s="78"/>
      <c r="G43" s="78"/>
    </row>
    <row r="44" spans="1:7" ht="48.75" x14ac:dyDescent="0.25">
      <c r="A44" s="101"/>
      <c r="B44" s="102"/>
      <c r="C44" s="114" t="s">
        <v>204</v>
      </c>
      <c r="D44" s="107" t="s">
        <v>218</v>
      </c>
      <c r="E44" s="108">
        <v>8</v>
      </c>
      <c r="F44" s="78"/>
      <c r="G44" s="78"/>
    </row>
    <row r="45" spans="1:7" ht="48.75" x14ac:dyDescent="0.25">
      <c r="A45" s="101"/>
      <c r="B45" s="102"/>
      <c r="C45" s="114" t="s">
        <v>211</v>
      </c>
      <c r="D45" s="107" t="s">
        <v>218</v>
      </c>
      <c r="E45" s="108">
        <v>1</v>
      </c>
      <c r="F45" s="78"/>
      <c r="G45" s="78"/>
    </row>
    <row r="46" spans="1:7" ht="24.75" x14ac:dyDescent="0.25">
      <c r="A46" s="101">
        <v>11</v>
      </c>
      <c r="B46" s="32" t="s">
        <v>49</v>
      </c>
      <c r="C46" s="113" t="s">
        <v>205</v>
      </c>
      <c r="D46" s="107" t="s">
        <v>67</v>
      </c>
      <c r="E46" s="108">
        <v>33</v>
      </c>
      <c r="F46" s="78"/>
      <c r="G46" s="78"/>
    </row>
    <row r="47" spans="1:7" ht="48.75" x14ac:dyDescent="0.25">
      <c r="A47" s="101"/>
      <c r="B47" s="102"/>
      <c r="C47" s="114" t="s">
        <v>212</v>
      </c>
      <c r="D47" s="107" t="s">
        <v>218</v>
      </c>
      <c r="E47" s="108">
        <v>2</v>
      </c>
      <c r="F47" s="78"/>
      <c r="G47" s="78"/>
    </row>
    <row r="48" spans="1:7" ht="48.75" x14ac:dyDescent="0.25">
      <c r="A48" s="101"/>
      <c r="B48" s="102"/>
      <c r="C48" s="114" t="s">
        <v>213</v>
      </c>
      <c r="D48" s="107" t="s">
        <v>218</v>
      </c>
      <c r="E48" s="108">
        <v>28</v>
      </c>
      <c r="F48" s="78"/>
      <c r="G48" s="78"/>
    </row>
    <row r="49" spans="1:7" ht="48.75" x14ac:dyDescent="0.25">
      <c r="A49" s="101"/>
      <c r="B49" s="102"/>
      <c r="C49" s="114" t="s">
        <v>214</v>
      </c>
      <c r="D49" s="107" t="s">
        <v>218</v>
      </c>
      <c r="E49" s="108">
        <v>3</v>
      </c>
      <c r="F49" s="78"/>
      <c r="G49" s="78"/>
    </row>
    <row r="50" spans="1:7" ht="24.75" x14ac:dyDescent="0.25">
      <c r="A50" s="101">
        <v>12</v>
      </c>
      <c r="B50" s="32" t="s">
        <v>49</v>
      </c>
      <c r="C50" s="115" t="s">
        <v>206</v>
      </c>
      <c r="D50" s="107" t="s">
        <v>127</v>
      </c>
      <c r="E50" s="108">
        <v>64</v>
      </c>
      <c r="F50" s="78"/>
      <c r="G50" s="78"/>
    </row>
    <row r="51" spans="1:7" x14ac:dyDescent="0.25">
      <c r="A51" s="101">
        <v>13</v>
      </c>
      <c r="B51" s="32" t="s">
        <v>49</v>
      </c>
      <c r="C51" s="115" t="s">
        <v>207</v>
      </c>
      <c r="D51" s="107" t="s">
        <v>217</v>
      </c>
      <c r="E51" s="108">
        <v>2</v>
      </c>
      <c r="F51" s="78"/>
      <c r="G51" s="78"/>
    </row>
    <row r="52" spans="1:7" x14ac:dyDescent="0.25">
      <c r="A52" s="89"/>
      <c r="B52" s="89"/>
      <c r="C52" s="64"/>
      <c r="D52" s="107"/>
      <c r="E52" s="123"/>
      <c r="F52" s="78"/>
      <c r="G52" s="78"/>
    </row>
    <row r="53" spans="1:7" x14ac:dyDescent="0.25">
      <c r="A53" s="141"/>
      <c r="B53" s="137"/>
      <c r="C53" s="137" t="s">
        <v>11</v>
      </c>
      <c r="D53" s="137"/>
      <c r="E53" s="137"/>
      <c r="F53" s="137"/>
      <c r="G53" s="137"/>
    </row>
    <row r="54" spans="1:7" ht="15" customHeight="1" outlineLevel="1" x14ac:dyDescent="0.25">
      <c r="D54" s="83"/>
      <c r="E54" s="83"/>
      <c r="G54" s="83"/>
    </row>
    <row r="55" spans="1:7" outlineLevel="1" x14ac:dyDescent="0.25">
      <c r="A55" s="79" t="s">
        <v>14</v>
      </c>
      <c r="B55" s="182" t="s">
        <v>243</v>
      </c>
      <c r="C55" s="182"/>
      <c r="D55" s="117" t="s">
        <v>15</v>
      </c>
      <c r="E55" s="178" t="s">
        <v>243</v>
      </c>
      <c r="F55" s="178"/>
      <c r="G55" s="178"/>
    </row>
    <row r="56" spans="1:7" outlineLevel="1" x14ac:dyDescent="0.25">
      <c r="B56" s="171" t="s">
        <v>17</v>
      </c>
      <c r="C56" s="171"/>
      <c r="D56" s="83"/>
      <c r="E56" s="171" t="s">
        <v>17</v>
      </c>
      <c r="F56" s="171"/>
      <c r="G56" s="171"/>
    </row>
    <row r="57" spans="1:7" outlineLevel="1" x14ac:dyDescent="0.25">
      <c r="A57" s="83" t="s">
        <v>16</v>
      </c>
      <c r="B57" s="118"/>
      <c r="C57" s="119">
        <v>0</v>
      </c>
      <c r="D57" s="83" t="s">
        <v>16</v>
      </c>
      <c r="E57" s="83"/>
      <c r="F57" s="83">
        <v>0</v>
      </c>
      <c r="G57" s="83"/>
    </row>
    <row r="58" spans="1:7" x14ac:dyDescent="0.25">
      <c r="A58" s="83"/>
      <c r="B58" s="83"/>
      <c r="C58" s="83"/>
      <c r="D58" s="83"/>
      <c r="E58" s="83"/>
      <c r="F58" s="83"/>
      <c r="G58" s="83"/>
    </row>
    <row r="59" spans="1:7" x14ac:dyDescent="0.25">
      <c r="A59" s="83"/>
      <c r="B59" s="83"/>
      <c r="C59" s="83"/>
      <c r="D59" s="83"/>
      <c r="E59" s="83"/>
      <c r="F59" s="83"/>
      <c r="G59" s="83"/>
    </row>
    <row r="60" spans="1:7" x14ac:dyDescent="0.25">
      <c r="A60" s="83"/>
      <c r="B60" s="83"/>
      <c r="C60" s="83"/>
      <c r="D60" s="83"/>
      <c r="E60" s="83"/>
      <c r="F60" s="83"/>
      <c r="G60" s="83"/>
    </row>
    <row r="61" spans="1:7" x14ac:dyDescent="0.25">
      <c r="A61" s="83"/>
      <c r="B61" s="83"/>
      <c r="C61" s="83"/>
      <c r="D61" s="83"/>
      <c r="E61" s="83"/>
      <c r="F61" s="83"/>
      <c r="G61" s="83"/>
    </row>
    <row r="62" spans="1:7" x14ac:dyDescent="0.25">
      <c r="A62" s="83"/>
      <c r="B62" s="83"/>
      <c r="C62" s="83"/>
      <c r="D62" s="83"/>
      <c r="E62" s="83"/>
      <c r="F62" s="83"/>
      <c r="G62" s="83"/>
    </row>
    <row r="63" spans="1:7" x14ac:dyDescent="0.25">
      <c r="A63" s="83"/>
      <c r="B63" s="83"/>
      <c r="C63" s="83"/>
      <c r="D63" s="83"/>
      <c r="E63" s="83"/>
      <c r="F63" s="83"/>
      <c r="G63" s="83"/>
    </row>
    <row r="64" spans="1:7" x14ac:dyDescent="0.25">
      <c r="A64" s="83"/>
      <c r="B64" s="83"/>
      <c r="C64" s="83"/>
      <c r="D64" s="83"/>
      <c r="E64" s="83"/>
      <c r="F64" s="83"/>
      <c r="G64" s="83"/>
    </row>
    <row r="65" spans="1:7" x14ac:dyDescent="0.25">
      <c r="A65" s="83"/>
      <c r="B65" s="83"/>
      <c r="C65" s="83"/>
      <c r="D65" s="83"/>
      <c r="E65" s="83"/>
      <c r="F65" s="83"/>
      <c r="G65" s="83"/>
    </row>
    <row r="66" spans="1:7" x14ac:dyDescent="0.25">
      <c r="A66" s="83"/>
      <c r="B66" s="83"/>
      <c r="C66" s="83"/>
      <c r="D66" s="83"/>
      <c r="E66" s="83"/>
      <c r="F66" s="83"/>
      <c r="G66" s="83"/>
    </row>
    <row r="67" spans="1:7" x14ac:dyDescent="0.25">
      <c r="A67" s="83"/>
      <c r="B67" s="83"/>
      <c r="C67" s="83"/>
      <c r="D67" s="83"/>
      <c r="E67" s="83"/>
      <c r="F67" s="83"/>
      <c r="G67" s="83"/>
    </row>
    <row r="68" spans="1:7" x14ac:dyDescent="0.25">
      <c r="A68" s="83"/>
      <c r="B68" s="83"/>
      <c r="C68" s="83"/>
      <c r="D68" s="83"/>
      <c r="E68" s="83"/>
      <c r="F68" s="83"/>
      <c r="G68" s="83"/>
    </row>
    <row r="69" spans="1:7" x14ac:dyDescent="0.25">
      <c r="A69" s="83"/>
      <c r="B69" s="83"/>
      <c r="C69" s="83"/>
      <c r="D69" s="83"/>
      <c r="E69" s="83"/>
      <c r="F69" s="83"/>
      <c r="G69" s="83"/>
    </row>
    <row r="70" spans="1:7" x14ac:dyDescent="0.25">
      <c r="A70" s="83"/>
      <c r="B70" s="83"/>
      <c r="C70" s="83"/>
      <c r="D70" s="83"/>
      <c r="E70" s="83"/>
      <c r="F70" s="83"/>
      <c r="G70" s="83"/>
    </row>
    <row r="71" spans="1:7" x14ac:dyDescent="0.25">
      <c r="A71" s="83"/>
      <c r="B71" s="83"/>
      <c r="C71" s="83"/>
      <c r="D71" s="83"/>
      <c r="E71" s="83"/>
      <c r="F71" s="83"/>
      <c r="G71" s="83"/>
    </row>
    <row r="72" spans="1:7" x14ac:dyDescent="0.25">
      <c r="A72" s="83"/>
      <c r="B72" s="83"/>
      <c r="C72" s="83"/>
      <c r="D72" s="83"/>
      <c r="E72" s="83"/>
      <c r="F72" s="83"/>
      <c r="G72" s="83"/>
    </row>
    <row r="73" spans="1:7" x14ac:dyDescent="0.25">
      <c r="A73" s="83"/>
      <c r="B73" s="83"/>
      <c r="C73" s="83"/>
      <c r="D73" s="83"/>
      <c r="E73" s="83"/>
      <c r="F73" s="83"/>
      <c r="G73" s="83"/>
    </row>
    <row r="74" spans="1:7" x14ac:dyDescent="0.25">
      <c r="A74" s="83"/>
      <c r="B74" s="83"/>
      <c r="C74" s="83"/>
      <c r="D74" s="83"/>
      <c r="E74" s="83"/>
      <c r="F74" s="83"/>
      <c r="G74" s="83"/>
    </row>
    <row r="75" spans="1:7" x14ac:dyDescent="0.25">
      <c r="A75" s="83"/>
      <c r="B75" s="83"/>
      <c r="C75" s="83"/>
      <c r="D75" s="83"/>
      <c r="E75" s="83"/>
      <c r="F75" s="83"/>
      <c r="G75" s="83"/>
    </row>
    <row r="76" spans="1:7" x14ac:dyDescent="0.25">
      <c r="A76" s="83"/>
      <c r="B76" s="83"/>
      <c r="C76" s="83"/>
      <c r="D76" s="83"/>
      <c r="E76" s="83"/>
      <c r="F76" s="83"/>
      <c r="G76" s="83"/>
    </row>
    <row r="77" spans="1:7" x14ac:dyDescent="0.25">
      <c r="A77" s="83"/>
      <c r="B77" s="83"/>
      <c r="C77" s="83"/>
      <c r="D77" s="83"/>
      <c r="E77" s="83"/>
      <c r="F77" s="83"/>
      <c r="G77" s="83"/>
    </row>
    <row r="78" spans="1:7" x14ac:dyDescent="0.25">
      <c r="A78" s="83"/>
      <c r="B78" s="83"/>
      <c r="C78" s="83"/>
      <c r="D78" s="83"/>
      <c r="E78" s="83"/>
      <c r="F78" s="83"/>
      <c r="G78" s="83"/>
    </row>
    <row r="79" spans="1:7" x14ac:dyDescent="0.25">
      <c r="A79" s="83"/>
      <c r="B79" s="83"/>
      <c r="C79" s="83"/>
      <c r="D79" s="83"/>
      <c r="E79" s="83"/>
      <c r="F79" s="83"/>
      <c r="G79" s="83"/>
    </row>
    <row r="80" spans="1:7" x14ac:dyDescent="0.25">
      <c r="A80" s="83"/>
      <c r="B80" s="83"/>
      <c r="C80" s="83"/>
      <c r="D80" s="83"/>
      <c r="E80" s="83"/>
      <c r="F80" s="83"/>
      <c r="G80" s="83"/>
    </row>
    <row r="81" spans="1:7" x14ac:dyDescent="0.25">
      <c r="A81" s="83"/>
      <c r="B81" s="83"/>
      <c r="C81" s="83"/>
      <c r="D81" s="83"/>
      <c r="E81" s="83"/>
      <c r="F81" s="83"/>
      <c r="G81" s="83"/>
    </row>
    <row r="82" spans="1:7" x14ac:dyDescent="0.25">
      <c r="A82" s="83"/>
      <c r="B82" s="83"/>
      <c r="C82" s="83"/>
      <c r="D82" s="83"/>
      <c r="E82" s="83"/>
      <c r="F82" s="83"/>
      <c r="G82" s="83"/>
    </row>
    <row r="83" spans="1:7" x14ac:dyDescent="0.25">
      <c r="A83" s="83"/>
      <c r="B83" s="83"/>
      <c r="C83" s="83"/>
      <c r="D83" s="83"/>
      <c r="E83" s="83"/>
      <c r="F83" s="83"/>
      <c r="G83" s="83"/>
    </row>
    <row r="84" spans="1:7" x14ac:dyDescent="0.25">
      <c r="A84" s="83"/>
      <c r="B84" s="83"/>
      <c r="C84" s="83"/>
      <c r="D84" s="83"/>
      <c r="E84" s="83"/>
      <c r="F84" s="83"/>
      <c r="G84" s="83"/>
    </row>
    <row r="85" spans="1:7" x14ac:dyDescent="0.25">
      <c r="A85" s="83"/>
      <c r="B85" s="83"/>
      <c r="C85" s="83"/>
      <c r="D85" s="83"/>
      <c r="E85" s="83"/>
      <c r="F85" s="83"/>
      <c r="G85" s="83"/>
    </row>
    <row r="86" spans="1:7" x14ac:dyDescent="0.25">
      <c r="A86" s="83"/>
      <c r="B86" s="83"/>
      <c r="C86" s="83"/>
      <c r="D86" s="83"/>
      <c r="E86" s="83"/>
      <c r="F86" s="83"/>
      <c r="G86" s="83"/>
    </row>
    <row r="87" spans="1:7" x14ac:dyDescent="0.25">
      <c r="A87" s="83"/>
      <c r="B87" s="83"/>
      <c r="C87" s="83"/>
      <c r="D87" s="83"/>
      <c r="E87" s="83"/>
      <c r="F87" s="83"/>
      <c r="G87" s="83"/>
    </row>
    <row r="88" spans="1:7" x14ac:dyDescent="0.25">
      <c r="A88" s="83"/>
      <c r="B88" s="83"/>
      <c r="C88" s="83"/>
      <c r="D88" s="83"/>
      <c r="E88" s="83"/>
      <c r="F88" s="83"/>
      <c r="G88" s="83"/>
    </row>
    <row r="89" spans="1:7" x14ac:dyDescent="0.25">
      <c r="A89" s="83"/>
      <c r="B89" s="83"/>
      <c r="C89" s="83"/>
      <c r="D89" s="83"/>
      <c r="E89" s="83"/>
      <c r="F89" s="83"/>
      <c r="G89" s="83"/>
    </row>
    <row r="90" spans="1:7" x14ac:dyDescent="0.25">
      <c r="A90" s="83"/>
      <c r="B90" s="83"/>
      <c r="C90" s="83"/>
      <c r="D90" s="83"/>
      <c r="E90" s="83"/>
      <c r="F90" s="83"/>
      <c r="G90" s="83"/>
    </row>
    <row r="91" spans="1:7" x14ac:dyDescent="0.25">
      <c r="A91" s="83"/>
      <c r="B91" s="83"/>
      <c r="C91" s="83"/>
      <c r="D91" s="83"/>
      <c r="E91" s="83"/>
      <c r="F91" s="83"/>
      <c r="G91" s="83"/>
    </row>
    <row r="92" spans="1:7" x14ac:dyDescent="0.25">
      <c r="A92" s="83"/>
      <c r="B92" s="83"/>
      <c r="C92" s="83"/>
      <c r="D92" s="83"/>
      <c r="E92" s="83"/>
      <c r="F92" s="83"/>
      <c r="G92" s="83"/>
    </row>
    <row r="93" spans="1:7" x14ac:dyDescent="0.25">
      <c r="A93" s="83"/>
      <c r="B93" s="83"/>
      <c r="C93" s="83"/>
      <c r="D93" s="83"/>
      <c r="E93" s="83"/>
      <c r="F93" s="83"/>
      <c r="G93" s="83"/>
    </row>
    <row r="94" spans="1:7" x14ac:dyDescent="0.25">
      <c r="A94" s="83"/>
      <c r="B94" s="83"/>
      <c r="C94" s="83"/>
      <c r="D94" s="83"/>
      <c r="E94" s="83"/>
      <c r="F94" s="83"/>
      <c r="G94" s="83"/>
    </row>
    <row r="95" spans="1:7" x14ac:dyDescent="0.25">
      <c r="A95" s="83"/>
      <c r="B95" s="83"/>
      <c r="C95" s="83"/>
      <c r="D95" s="83"/>
      <c r="E95" s="83"/>
      <c r="F95" s="83"/>
      <c r="G95" s="83"/>
    </row>
    <row r="96" spans="1:7" x14ac:dyDescent="0.25">
      <c r="A96" s="83"/>
      <c r="B96" s="83"/>
      <c r="C96" s="83"/>
      <c r="D96" s="83"/>
      <c r="E96" s="83"/>
      <c r="F96" s="83"/>
      <c r="G96" s="83"/>
    </row>
    <row r="97" spans="1:7" x14ac:dyDescent="0.25">
      <c r="A97" s="83"/>
      <c r="B97" s="83"/>
      <c r="C97" s="83"/>
      <c r="D97" s="83"/>
      <c r="E97" s="83"/>
      <c r="F97" s="83"/>
      <c r="G97" s="83"/>
    </row>
    <row r="98" spans="1:7" x14ac:dyDescent="0.25">
      <c r="A98" s="83"/>
      <c r="B98" s="83"/>
      <c r="C98" s="83"/>
      <c r="D98" s="83"/>
      <c r="E98" s="83"/>
      <c r="F98" s="83"/>
      <c r="G98" s="83"/>
    </row>
    <row r="99" spans="1:7" x14ac:dyDescent="0.25">
      <c r="A99" s="83"/>
      <c r="B99" s="83"/>
      <c r="C99" s="83"/>
      <c r="D99" s="83"/>
      <c r="E99" s="83"/>
      <c r="F99" s="83"/>
      <c r="G99" s="83"/>
    </row>
    <row r="100" spans="1:7" x14ac:dyDescent="0.25">
      <c r="A100" s="83"/>
      <c r="B100" s="83"/>
      <c r="C100" s="83"/>
      <c r="D100" s="83"/>
      <c r="E100" s="83"/>
      <c r="F100" s="83"/>
      <c r="G100" s="83"/>
    </row>
    <row r="101" spans="1:7" x14ac:dyDescent="0.25">
      <c r="A101" s="83"/>
      <c r="B101" s="83"/>
      <c r="C101" s="83"/>
      <c r="D101" s="83"/>
      <c r="E101" s="83"/>
      <c r="F101" s="83"/>
      <c r="G101" s="83"/>
    </row>
    <row r="102" spans="1:7" x14ac:dyDescent="0.25">
      <c r="A102" s="83"/>
      <c r="B102" s="83"/>
      <c r="C102" s="83"/>
      <c r="D102" s="83"/>
      <c r="E102" s="83"/>
      <c r="F102" s="83"/>
      <c r="G102" s="83"/>
    </row>
    <row r="103" spans="1:7" x14ac:dyDescent="0.25">
      <c r="A103" s="83"/>
      <c r="B103" s="83"/>
      <c r="C103" s="83"/>
      <c r="D103" s="83"/>
      <c r="E103" s="83"/>
      <c r="F103" s="83"/>
      <c r="G103" s="83"/>
    </row>
    <row r="104" spans="1:7" x14ac:dyDescent="0.25">
      <c r="A104" s="83"/>
      <c r="B104" s="83"/>
      <c r="C104" s="83"/>
      <c r="D104" s="83"/>
      <c r="E104" s="83"/>
      <c r="F104" s="83"/>
      <c r="G104" s="83"/>
    </row>
    <row r="105" spans="1:7" x14ac:dyDescent="0.25">
      <c r="A105" s="83"/>
      <c r="B105" s="83"/>
      <c r="C105" s="83"/>
      <c r="D105" s="83"/>
      <c r="E105" s="83"/>
      <c r="F105" s="83"/>
      <c r="G105" s="83"/>
    </row>
    <row r="106" spans="1:7" x14ac:dyDescent="0.25">
      <c r="A106" s="83"/>
      <c r="B106" s="83"/>
      <c r="C106" s="83"/>
      <c r="D106" s="83"/>
      <c r="E106" s="83"/>
      <c r="F106" s="83"/>
      <c r="G106" s="83"/>
    </row>
    <row r="107" spans="1:7" x14ac:dyDescent="0.25">
      <c r="A107" s="83"/>
      <c r="B107" s="83"/>
      <c r="C107" s="83"/>
      <c r="D107" s="83"/>
      <c r="E107" s="83"/>
      <c r="F107" s="83"/>
      <c r="G107" s="83"/>
    </row>
    <row r="108" spans="1:7" x14ac:dyDescent="0.25">
      <c r="A108" s="83"/>
      <c r="B108" s="83"/>
      <c r="C108" s="83"/>
      <c r="D108" s="83"/>
      <c r="E108" s="83"/>
      <c r="F108" s="83"/>
      <c r="G108" s="83"/>
    </row>
    <row r="109" spans="1:7" x14ac:dyDescent="0.25">
      <c r="A109" s="83"/>
      <c r="B109" s="83"/>
      <c r="C109" s="83"/>
      <c r="D109" s="83"/>
      <c r="E109" s="83"/>
      <c r="F109" s="83"/>
      <c r="G109" s="83"/>
    </row>
    <row r="110" spans="1:7" x14ac:dyDescent="0.25">
      <c r="A110" s="83"/>
      <c r="B110" s="83"/>
      <c r="C110" s="83"/>
      <c r="D110" s="83"/>
      <c r="E110" s="83"/>
      <c r="F110" s="83"/>
      <c r="G110" s="83"/>
    </row>
    <row r="111" spans="1:7" x14ac:dyDescent="0.25">
      <c r="A111" s="83"/>
      <c r="B111" s="83"/>
      <c r="C111" s="83"/>
      <c r="D111" s="83"/>
      <c r="E111" s="83"/>
      <c r="F111" s="83"/>
      <c r="G111" s="83"/>
    </row>
    <row r="112" spans="1:7" x14ac:dyDescent="0.25">
      <c r="A112" s="83"/>
      <c r="B112" s="83"/>
      <c r="C112" s="83"/>
      <c r="D112" s="83"/>
      <c r="E112" s="83"/>
      <c r="F112" s="83"/>
      <c r="G112" s="83"/>
    </row>
    <row r="113" spans="1:7" x14ac:dyDescent="0.25">
      <c r="A113" s="83"/>
      <c r="B113" s="83"/>
      <c r="C113" s="83"/>
      <c r="D113" s="83"/>
      <c r="E113" s="83"/>
      <c r="F113" s="83"/>
      <c r="G113" s="83"/>
    </row>
    <row r="114" spans="1:7" x14ac:dyDescent="0.25">
      <c r="A114" s="83"/>
      <c r="B114" s="83"/>
      <c r="C114" s="83"/>
      <c r="D114" s="83"/>
      <c r="E114" s="83"/>
      <c r="F114" s="83"/>
      <c r="G114" s="83"/>
    </row>
    <row r="115" spans="1:7" x14ac:dyDescent="0.25">
      <c r="A115" s="83"/>
      <c r="B115" s="83"/>
      <c r="C115" s="83"/>
      <c r="D115" s="83"/>
      <c r="E115" s="83"/>
      <c r="F115" s="83"/>
      <c r="G115" s="83"/>
    </row>
    <row r="116" spans="1:7" x14ac:dyDescent="0.25">
      <c r="A116" s="83"/>
      <c r="B116" s="83"/>
      <c r="C116" s="83"/>
      <c r="D116" s="83"/>
      <c r="E116" s="83"/>
      <c r="F116" s="83"/>
      <c r="G116" s="83"/>
    </row>
    <row r="117" spans="1:7" x14ac:dyDescent="0.25">
      <c r="A117" s="83"/>
      <c r="B117" s="83"/>
      <c r="C117" s="83"/>
      <c r="D117" s="83"/>
      <c r="E117" s="83"/>
      <c r="F117" s="83"/>
      <c r="G117" s="83"/>
    </row>
    <row r="118" spans="1:7" x14ac:dyDescent="0.25">
      <c r="A118" s="83"/>
      <c r="B118" s="83"/>
      <c r="C118" s="83"/>
      <c r="D118" s="83"/>
      <c r="E118" s="83"/>
      <c r="F118" s="83"/>
      <c r="G118" s="83"/>
    </row>
    <row r="119" spans="1:7" x14ac:dyDescent="0.25">
      <c r="A119" s="83"/>
      <c r="B119" s="83"/>
      <c r="C119" s="83"/>
      <c r="D119" s="83"/>
      <c r="E119" s="83"/>
      <c r="F119" s="83"/>
      <c r="G119" s="83"/>
    </row>
    <row r="120" spans="1:7" x14ac:dyDescent="0.25">
      <c r="A120" s="83"/>
      <c r="B120" s="83"/>
      <c r="C120" s="83"/>
      <c r="D120" s="83"/>
      <c r="E120" s="83"/>
      <c r="F120" s="83"/>
      <c r="G120" s="83"/>
    </row>
    <row r="121" spans="1:7" x14ac:dyDescent="0.25">
      <c r="A121" s="83"/>
      <c r="B121" s="83"/>
      <c r="C121" s="83"/>
      <c r="D121" s="83"/>
      <c r="E121" s="83"/>
      <c r="F121" s="83"/>
      <c r="G121" s="83"/>
    </row>
    <row r="122" spans="1:7" x14ac:dyDescent="0.25">
      <c r="A122" s="83"/>
      <c r="B122" s="83"/>
      <c r="C122" s="83"/>
      <c r="D122" s="83"/>
      <c r="E122" s="83"/>
      <c r="F122" s="83"/>
      <c r="G122" s="83"/>
    </row>
    <row r="123" spans="1:7" x14ac:dyDescent="0.25">
      <c r="A123" s="83"/>
      <c r="B123" s="83"/>
      <c r="C123" s="83"/>
      <c r="D123" s="83"/>
      <c r="E123" s="83"/>
      <c r="F123" s="83"/>
      <c r="G123" s="83"/>
    </row>
    <row r="124" spans="1:7" x14ac:dyDescent="0.25">
      <c r="A124" s="83"/>
      <c r="B124" s="83"/>
      <c r="C124" s="83"/>
      <c r="D124" s="83"/>
      <c r="E124" s="83"/>
      <c r="F124" s="83"/>
      <c r="G124" s="83"/>
    </row>
    <row r="125" spans="1:7" x14ac:dyDescent="0.25">
      <c r="A125" s="83"/>
      <c r="B125" s="83"/>
      <c r="C125" s="83"/>
      <c r="D125" s="83"/>
      <c r="E125" s="83"/>
      <c r="F125" s="83"/>
      <c r="G125" s="83"/>
    </row>
    <row r="126" spans="1:7" x14ac:dyDescent="0.25">
      <c r="A126" s="83"/>
      <c r="B126" s="83"/>
      <c r="C126" s="83"/>
      <c r="D126" s="83"/>
      <c r="E126" s="83"/>
      <c r="F126" s="83"/>
      <c r="G126" s="83"/>
    </row>
    <row r="127" spans="1:7" x14ac:dyDescent="0.25">
      <c r="A127" s="83"/>
      <c r="B127" s="83"/>
      <c r="C127" s="83"/>
      <c r="D127" s="83"/>
      <c r="E127" s="83"/>
      <c r="F127" s="83"/>
      <c r="G127" s="83"/>
    </row>
    <row r="128" spans="1:7" x14ac:dyDescent="0.25">
      <c r="A128" s="83"/>
      <c r="B128" s="83"/>
      <c r="C128" s="83"/>
      <c r="D128" s="83"/>
      <c r="E128" s="83"/>
      <c r="F128" s="83"/>
      <c r="G128" s="83"/>
    </row>
    <row r="129" spans="1:7" x14ac:dyDescent="0.25">
      <c r="A129" s="83"/>
      <c r="B129" s="83"/>
      <c r="C129" s="83"/>
      <c r="D129" s="83"/>
      <c r="E129" s="83"/>
      <c r="F129" s="83"/>
      <c r="G129" s="83"/>
    </row>
    <row r="130" spans="1:7" x14ac:dyDescent="0.25">
      <c r="A130" s="83"/>
      <c r="B130" s="83"/>
      <c r="C130" s="83"/>
      <c r="D130" s="83"/>
      <c r="E130" s="83"/>
      <c r="F130" s="83"/>
      <c r="G130" s="83"/>
    </row>
    <row r="131" spans="1:7" x14ac:dyDescent="0.25">
      <c r="A131" s="83"/>
      <c r="B131" s="83"/>
      <c r="C131" s="83"/>
      <c r="D131" s="83"/>
      <c r="E131" s="83"/>
      <c r="F131" s="83"/>
      <c r="G131" s="83"/>
    </row>
    <row r="132" spans="1:7" x14ac:dyDescent="0.25">
      <c r="A132" s="83"/>
      <c r="B132" s="83"/>
      <c r="C132" s="83"/>
      <c r="D132" s="83"/>
      <c r="E132" s="83"/>
      <c r="F132" s="83"/>
      <c r="G132" s="83"/>
    </row>
    <row r="133" spans="1:7" x14ac:dyDescent="0.25">
      <c r="A133" s="83"/>
      <c r="B133" s="83"/>
      <c r="C133" s="83"/>
      <c r="D133" s="83"/>
      <c r="E133" s="83"/>
      <c r="F133" s="83"/>
      <c r="G133" s="83"/>
    </row>
    <row r="134" spans="1:7" x14ac:dyDescent="0.25">
      <c r="A134" s="83"/>
      <c r="B134" s="83"/>
      <c r="C134" s="83"/>
      <c r="D134" s="83"/>
      <c r="E134" s="83"/>
      <c r="F134" s="83"/>
      <c r="G134" s="83"/>
    </row>
    <row r="135" spans="1:7" x14ac:dyDescent="0.25">
      <c r="A135" s="83"/>
      <c r="B135" s="83"/>
      <c r="C135" s="83"/>
      <c r="D135" s="83"/>
      <c r="E135" s="83"/>
      <c r="F135" s="83"/>
      <c r="G135" s="83"/>
    </row>
    <row r="136" spans="1:7" x14ac:dyDescent="0.25">
      <c r="A136" s="83"/>
      <c r="B136" s="83"/>
      <c r="C136" s="83"/>
      <c r="D136" s="83"/>
      <c r="E136" s="83"/>
      <c r="F136" s="83"/>
      <c r="G136" s="83"/>
    </row>
    <row r="137" spans="1:7" x14ac:dyDescent="0.25">
      <c r="A137" s="83"/>
      <c r="B137" s="83"/>
      <c r="C137" s="83"/>
      <c r="D137" s="83"/>
      <c r="E137" s="83"/>
      <c r="F137" s="83"/>
      <c r="G137" s="83"/>
    </row>
    <row r="138" spans="1:7" x14ac:dyDescent="0.25">
      <c r="A138" s="83"/>
      <c r="B138" s="83"/>
      <c r="C138" s="83"/>
      <c r="D138" s="83"/>
      <c r="E138" s="83"/>
      <c r="F138" s="83"/>
      <c r="G138" s="83"/>
    </row>
    <row r="139" spans="1:7" x14ac:dyDescent="0.25">
      <c r="A139" s="83"/>
      <c r="B139" s="83"/>
      <c r="C139" s="83"/>
      <c r="D139" s="83"/>
      <c r="E139" s="83"/>
      <c r="F139" s="83"/>
      <c r="G139" s="83"/>
    </row>
    <row r="140" spans="1:7" x14ac:dyDescent="0.25">
      <c r="A140" s="83"/>
      <c r="B140" s="83"/>
      <c r="C140" s="83"/>
      <c r="D140" s="83"/>
      <c r="E140" s="83"/>
      <c r="F140" s="83"/>
      <c r="G140" s="83"/>
    </row>
    <row r="141" spans="1:7" x14ac:dyDescent="0.25">
      <c r="A141" s="83"/>
      <c r="B141" s="83"/>
      <c r="C141" s="83"/>
      <c r="D141" s="83"/>
      <c r="E141" s="83"/>
      <c r="F141" s="83"/>
      <c r="G141" s="83"/>
    </row>
    <row r="142" spans="1:7" x14ac:dyDescent="0.25">
      <c r="A142" s="83"/>
      <c r="B142" s="83"/>
      <c r="C142" s="83"/>
      <c r="D142" s="83"/>
      <c r="E142" s="83"/>
      <c r="F142" s="83"/>
      <c r="G142" s="83"/>
    </row>
    <row r="143" spans="1:7" x14ac:dyDescent="0.25">
      <c r="A143" s="83"/>
      <c r="B143" s="83"/>
      <c r="C143" s="83"/>
      <c r="D143" s="83"/>
      <c r="E143" s="83"/>
      <c r="F143" s="83"/>
      <c r="G143" s="83"/>
    </row>
    <row r="144" spans="1:7" x14ac:dyDescent="0.25">
      <c r="A144" s="83"/>
      <c r="B144" s="83"/>
      <c r="C144" s="83"/>
      <c r="D144" s="83"/>
      <c r="E144" s="83"/>
      <c r="F144" s="83"/>
      <c r="G144" s="83"/>
    </row>
    <row r="145" spans="1:7" x14ac:dyDescent="0.25">
      <c r="A145" s="83"/>
      <c r="B145" s="83"/>
      <c r="C145" s="83"/>
      <c r="D145" s="83"/>
      <c r="E145" s="83"/>
      <c r="F145" s="83"/>
      <c r="G145" s="83"/>
    </row>
    <row r="146" spans="1:7" x14ac:dyDescent="0.25">
      <c r="A146" s="83"/>
      <c r="B146" s="83"/>
      <c r="C146" s="83"/>
      <c r="D146" s="83"/>
      <c r="E146" s="83"/>
      <c r="F146" s="83"/>
      <c r="G146" s="83"/>
    </row>
    <row r="147" spans="1:7" x14ac:dyDescent="0.25">
      <c r="A147" s="83"/>
      <c r="B147" s="83"/>
      <c r="C147" s="83"/>
      <c r="D147" s="83"/>
      <c r="E147" s="83"/>
      <c r="F147" s="83"/>
      <c r="G147" s="83"/>
    </row>
    <row r="148" spans="1:7" x14ac:dyDescent="0.25">
      <c r="A148" s="83"/>
      <c r="B148" s="83"/>
      <c r="C148" s="83"/>
      <c r="D148" s="83"/>
      <c r="E148" s="83"/>
      <c r="F148" s="83"/>
      <c r="G148" s="83"/>
    </row>
    <row r="149" spans="1:7" x14ac:dyDescent="0.25">
      <c r="A149" s="83"/>
      <c r="B149" s="83"/>
      <c r="C149" s="83"/>
      <c r="D149" s="83"/>
      <c r="E149" s="83"/>
      <c r="F149" s="83"/>
      <c r="G149" s="83"/>
    </row>
    <row r="150" spans="1:7" x14ac:dyDescent="0.25">
      <c r="A150" s="83"/>
      <c r="B150" s="83"/>
      <c r="C150" s="83"/>
      <c r="D150" s="83"/>
      <c r="E150" s="83"/>
      <c r="F150" s="83"/>
      <c r="G150" s="83"/>
    </row>
    <row r="151" spans="1:7" x14ac:dyDescent="0.25">
      <c r="A151" s="83"/>
      <c r="B151" s="83"/>
      <c r="C151" s="83"/>
      <c r="D151" s="83"/>
      <c r="E151" s="83"/>
      <c r="F151" s="83"/>
      <c r="G151" s="83"/>
    </row>
    <row r="152" spans="1:7" x14ac:dyDescent="0.25">
      <c r="A152" s="83"/>
      <c r="B152" s="83"/>
      <c r="C152" s="83"/>
      <c r="D152" s="83"/>
      <c r="E152" s="83"/>
      <c r="F152" s="83"/>
      <c r="G152" s="83"/>
    </row>
    <row r="153" spans="1:7" x14ac:dyDescent="0.25">
      <c r="A153" s="83"/>
      <c r="B153" s="83"/>
      <c r="C153" s="83"/>
      <c r="D153" s="83"/>
      <c r="E153" s="83"/>
      <c r="F153" s="83"/>
      <c r="G153" s="83"/>
    </row>
    <row r="154" spans="1:7" x14ac:dyDescent="0.25">
      <c r="A154" s="83"/>
      <c r="B154" s="83"/>
      <c r="C154" s="83"/>
      <c r="D154" s="83"/>
      <c r="E154" s="83"/>
      <c r="F154" s="83"/>
      <c r="G154" s="83"/>
    </row>
    <row r="155" spans="1:7" x14ac:dyDescent="0.25">
      <c r="A155" s="83"/>
      <c r="B155" s="83"/>
      <c r="C155" s="83"/>
      <c r="D155" s="83"/>
      <c r="E155" s="83"/>
      <c r="F155" s="83"/>
      <c r="G155" s="83"/>
    </row>
    <row r="156" spans="1:7" x14ac:dyDescent="0.25">
      <c r="A156" s="83"/>
      <c r="B156" s="83"/>
      <c r="C156" s="83"/>
      <c r="D156" s="83"/>
      <c r="E156" s="83"/>
      <c r="F156" s="83"/>
      <c r="G156" s="83"/>
    </row>
    <row r="157" spans="1:7" x14ac:dyDescent="0.25">
      <c r="A157" s="83"/>
      <c r="B157" s="83"/>
      <c r="C157" s="83"/>
      <c r="D157" s="83"/>
      <c r="E157" s="83"/>
      <c r="F157" s="83"/>
      <c r="G157" s="83"/>
    </row>
    <row r="158" spans="1:7" x14ac:dyDescent="0.25">
      <c r="A158" s="83"/>
      <c r="B158" s="83"/>
      <c r="C158" s="83"/>
      <c r="D158" s="83"/>
      <c r="E158" s="83"/>
      <c r="F158" s="83"/>
      <c r="G158" s="83"/>
    </row>
    <row r="159" spans="1:7" x14ac:dyDescent="0.25">
      <c r="A159" s="83"/>
      <c r="B159" s="83"/>
      <c r="C159" s="83"/>
      <c r="D159" s="83"/>
      <c r="E159" s="83"/>
      <c r="F159" s="83"/>
      <c r="G159" s="83"/>
    </row>
    <row r="160" spans="1:7" x14ac:dyDescent="0.25">
      <c r="A160" s="83"/>
      <c r="B160" s="83"/>
      <c r="C160" s="83"/>
      <c r="D160" s="83"/>
      <c r="E160" s="83"/>
      <c r="F160" s="83"/>
      <c r="G160" s="83"/>
    </row>
    <row r="161" spans="1:7" x14ac:dyDescent="0.25">
      <c r="A161" s="83"/>
      <c r="B161" s="83"/>
      <c r="C161" s="83"/>
      <c r="D161" s="83"/>
      <c r="E161" s="83"/>
      <c r="F161" s="83"/>
      <c r="G161" s="83"/>
    </row>
    <row r="162" spans="1:7" x14ac:dyDescent="0.25">
      <c r="A162" s="83"/>
      <c r="B162" s="83"/>
      <c r="C162" s="83"/>
      <c r="D162" s="83"/>
      <c r="E162" s="83"/>
      <c r="F162" s="83"/>
      <c r="G162" s="83"/>
    </row>
    <row r="163" spans="1:7" x14ac:dyDescent="0.25">
      <c r="A163" s="83"/>
      <c r="B163" s="83"/>
      <c r="C163" s="83"/>
      <c r="D163" s="83"/>
      <c r="E163" s="83"/>
      <c r="F163" s="83"/>
      <c r="G163" s="83"/>
    </row>
    <row r="164" spans="1:7" x14ac:dyDescent="0.25">
      <c r="A164" s="83"/>
      <c r="B164" s="83"/>
      <c r="C164" s="83"/>
      <c r="D164" s="83"/>
      <c r="E164" s="83"/>
      <c r="F164" s="83"/>
      <c r="G164" s="83"/>
    </row>
    <row r="165" spans="1:7" x14ac:dyDescent="0.25">
      <c r="A165" s="83"/>
      <c r="B165" s="83"/>
      <c r="C165" s="83"/>
      <c r="D165" s="83"/>
      <c r="E165" s="83"/>
      <c r="F165" s="83"/>
      <c r="G165" s="83"/>
    </row>
    <row r="166" spans="1:7" x14ac:dyDescent="0.25">
      <c r="A166" s="83"/>
      <c r="B166" s="83"/>
      <c r="C166" s="83"/>
      <c r="D166" s="83"/>
      <c r="E166" s="83"/>
      <c r="F166" s="83"/>
      <c r="G166" s="83"/>
    </row>
    <row r="167" spans="1:7" x14ac:dyDescent="0.25">
      <c r="A167" s="83"/>
      <c r="B167" s="83"/>
      <c r="C167" s="83"/>
      <c r="D167" s="83"/>
      <c r="E167" s="83"/>
      <c r="F167" s="83"/>
      <c r="G167" s="83"/>
    </row>
    <row r="168" spans="1:7" x14ac:dyDescent="0.25">
      <c r="A168" s="83"/>
      <c r="B168" s="83"/>
      <c r="C168" s="83"/>
      <c r="D168" s="83"/>
      <c r="E168" s="83"/>
      <c r="F168" s="83"/>
      <c r="G168" s="83"/>
    </row>
    <row r="169" spans="1:7" x14ac:dyDescent="0.25">
      <c r="A169" s="83"/>
      <c r="B169" s="83"/>
      <c r="C169" s="83"/>
      <c r="D169" s="83"/>
      <c r="E169" s="83"/>
      <c r="F169" s="83"/>
      <c r="G169" s="83"/>
    </row>
    <row r="170" spans="1:7" x14ac:dyDescent="0.25">
      <c r="A170" s="83"/>
      <c r="B170" s="83"/>
      <c r="C170" s="83"/>
      <c r="D170" s="83"/>
      <c r="E170" s="83"/>
      <c r="F170" s="83"/>
      <c r="G170" s="83"/>
    </row>
    <row r="171" spans="1:7" x14ac:dyDescent="0.25">
      <c r="A171" s="83"/>
      <c r="B171" s="83"/>
      <c r="C171" s="83"/>
      <c r="D171" s="83"/>
      <c r="E171" s="83"/>
      <c r="F171" s="83"/>
      <c r="G171" s="83"/>
    </row>
    <row r="172" spans="1:7" x14ac:dyDescent="0.25">
      <c r="A172" s="83"/>
      <c r="B172" s="83"/>
      <c r="C172" s="83"/>
      <c r="D172" s="83"/>
      <c r="E172" s="83"/>
      <c r="F172" s="83"/>
      <c r="G172" s="83"/>
    </row>
    <row r="173" spans="1:7" x14ac:dyDescent="0.25">
      <c r="A173" s="83"/>
      <c r="B173" s="83"/>
      <c r="C173" s="83"/>
      <c r="D173" s="83"/>
      <c r="E173" s="83"/>
      <c r="F173" s="83"/>
      <c r="G173" s="83"/>
    </row>
    <row r="174" spans="1:7" x14ac:dyDescent="0.25">
      <c r="A174" s="83"/>
      <c r="B174" s="83"/>
      <c r="C174" s="83"/>
      <c r="D174" s="83"/>
      <c r="E174" s="83"/>
      <c r="F174" s="83"/>
      <c r="G174" s="83"/>
    </row>
    <row r="175" spans="1:7" x14ac:dyDescent="0.25">
      <c r="A175" s="83"/>
      <c r="B175" s="83"/>
      <c r="C175" s="83"/>
      <c r="D175" s="83"/>
      <c r="E175" s="83"/>
      <c r="F175" s="83"/>
      <c r="G175" s="83"/>
    </row>
    <row r="176" spans="1:7" x14ac:dyDescent="0.25">
      <c r="A176" s="83"/>
      <c r="B176" s="83"/>
      <c r="C176" s="83"/>
      <c r="D176" s="83"/>
      <c r="E176" s="83"/>
      <c r="F176" s="83"/>
      <c r="G176" s="83"/>
    </row>
    <row r="177" spans="1:7" x14ac:dyDescent="0.25">
      <c r="A177" s="83"/>
      <c r="B177" s="83"/>
      <c r="C177" s="83"/>
      <c r="D177" s="83"/>
      <c r="E177" s="83"/>
      <c r="F177" s="83"/>
      <c r="G177" s="83"/>
    </row>
    <row r="178" spans="1:7" x14ac:dyDescent="0.25">
      <c r="A178" s="83"/>
      <c r="B178" s="83"/>
      <c r="C178" s="83"/>
      <c r="D178" s="83"/>
      <c r="E178" s="83"/>
      <c r="F178" s="83"/>
      <c r="G178" s="83"/>
    </row>
    <row r="179" spans="1:7" x14ac:dyDescent="0.25">
      <c r="A179" s="83"/>
      <c r="B179" s="83"/>
      <c r="C179" s="83"/>
      <c r="D179" s="83"/>
      <c r="E179" s="83"/>
      <c r="F179" s="83"/>
      <c r="G179" s="83"/>
    </row>
    <row r="180" spans="1:7" x14ac:dyDescent="0.25">
      <c r="A180" s="83"/>
      <c r="B180" s="83"/>
      <c r="C180" s="83"/>
      <c r="D180" s="83"/>
      <c r="E180" s="83"/>
      <c r="F180" s="83"/>
      <c r="G180" s="83"/>
    </row>
    <row r="181" spans="1:7" x14ac:dyDescent="0.25">
      <c r="A181" s="83"/>
      <c r="B181" s="83"/>
      <c r="C181" s="83"/>
      <c r="D181" s="83"/>
      <c r="E181" s="83"/>
      <c r="F181" s="83"/>
      <c r="G181" s="83"/>
    </row>
    <row r="182" spans="1:7" x14ac:dyDescent="0.25">
      <c r="A182" s="83"/>
      <c r="B182" s="83"/>
      <c r="C182" s="83"/>
      <c r="D182" s="83"/>
      <c r="E182" s="83"/>
      <c r="F182" s="83"/>
      <c r="G182" s="83"/>
    </row>
    <row r="183" spans="1:7" x14ac:dyDescent="0.25">
      <c r="A183" s="83"/>
      <c r="B183" s="83"/>
      <c r="C183" s="83"/>
      <c r="D183" s="83"/>
      <c r="E183" s="83"/>
      <c r="F183" s="83"/>
      <c r="G183" s="83"/>
    </row>
    <row r="184" spans="1:7" x14ac:dyDescent="0.25">
      <c r="A184" s="83"/>
      <c r="B184" s="83"/>
      <c r="C184" s="83"/>
      <c r="D184" s="83"/>
      <c r="E184" s="83"/>
      <c r="F184" s="83"/>
      <c r="G184" s="83"/>
    </row>
    <row r="185" spans="1:7" x14ac:dyDescent="0.25">
      <c r="A185" s="83"/>
      <c r="B185" s="83"/>
      <c r="C185" s="83"/>
      <c r="D185" s="83"/>
      <c r="E185" s="83"/>
      <c r="F185" s="83"/>
      <c r="G185" s="83"/>
    </row>
    <row r="186" spans="1:7" x14ac:dyDescent="0.25">
      <c r="A186" s="83"/>
      <c r="B186" s="83"/>
      <c r="C186" s="83"/>
      <c r="D186" s="83"/>
      <c r="E186" s="83"/>
      <c r="F186" s="83"/>
      <c r="G186" s="83"/>
    </row>
    <row r="187" spans="1:7" x14ac:dyDescent="0.25">
      <c r="A187" s="83"/>
      <c r="B187" s="83"/>
      <c r="C187" s="83"/>
      <c r="D187" s="83"/>
      <c r="E187" s="83"/>
      <c r="F187" s="83"/>
      <c r="G187" s="83"/>
    </row>
    <row r="188" spans="1:7" x14ac:dyDescent="0.25">
      <c r="A188" s="83"/>
      <c r="B188" s="83"/>
      <c r="C188" s="83"/>
      <c r="D188" s="83"/>
      <c r="E188" s="83"/>
      <c r="F188" s="83"/>
      <c r="G188" s="83"/>
    </row>
    <row r="189" spans="1:7" x14ac:dyDescent="0.25">
      <c r="A189" s="83"/>
      <c r="B189" s="83"/>
      <c r="C189" s="83"/>
      <c r="D189" s="83"/>
      <c r="E189" s="83"/>
      <c r="F189" s="83"/>
      <c r="G189" s="83"/>
    </row>
    <row r="190" spans="1:7" x14ac:dyDescent="0.25">
      <c r="A190" s="83"/>
      <c r="B190" s="83"/>
      <c r="C190" s="83"/>
      <c r="D190" s="83"/>
      <c r="E190" s="83"/>
      <c r="F190" s="83"/>
      <c r="G190" s="83"/>
    </row>
    <row r="191" spans="1:7" x14ac:dyDescent="0.25">
      <c r="A191" s="83"/>
      <c r="B191" s="83"/>
      <c r="C191" s="83"/>
      <c r="D191" s="83"/>
      <c r="E191" s="83"/>
      <c r="F191" s="83"/>
      <c r="G191" s="83"/>
    </row>
    <row r="192" spans="1:7" x14ac:dyDescent="0.25">
      <c r="A192" s="83"/>
      <c r="B192" s="83"/>
      <c r="C192" s="83"/>
      <c r="D192" s="83"/>
      <c r="E192" s="83"/>
      <c r="F192" s="83"/>
      <c r="G192" s="83"/>
    </row>
    <row r="193" spans="1:7" x14ac:dyDescent="0.25">
      <c r="A193" s="83"/>
      <c r="B193" s="83"/>
      <c r="C193" s="83"/>
      <c r="D193" s="83"/>
      <c r="E193" s="83"/>
      <c r="F193" s="83"/>
      <c r="G193" s="83"/>
    </row>
    <row r="194" spans="1:7" x14ac:dyDescent="0.25">
      <c r="A194" s="83"/>
      <c r="B194" s="83"/>
      <c r="C194" s="83"/>
      <c r="D194" s="83"/>
      <c r="E194" s="83"/>
      <c r="F194" s="83"/>
      <c r="G194" s="83"/>
    </row>
    <row r="195" spans="1:7" x14ac:dyDescent="0.25">
      <c r="A195" s="83"/>
      <c r="B195" s="83"/>
      <c r="C195" s="83"/>
      <c r="D195" s="83"/>
      <c r="E195" s="83"/>
      <c r="F195" s="83"/>
      <c r="G195" s="83"/>
    </row>
    <row r="196" spans="1:7" x14ac:dyDescent="0.25">
      <c r="A196" s="83"/>
      <c r="B196" s="83"/>
      <c r="C196" s="83"/>
      <c r="D196" s="83"/>
      <c r="E196" s="83"/>
      <c r="F196" s="83"/>
      <c r="G196" s="83"/>
    </row>
    <row r="197" spans="1:7" x14ac:dyDescent="0.25">
      <c r="A197" s="83"/>
      <c r="B197" s="83"/>
      <c r="C197" s="83"/>
      <c r="D197" s="83"/>
      <c r="E197" s="83"/>
      <c r="F197" s="83"/>
      <c r="G197" s="83"/>
    </row>
    <row r="198" spans="1:7" x14ac:dyDescent="0.25">
      <c r="A198" s="83"/>
      <c r="B198" s="83"/>
      <c r="C198" s="83"/>
      <c r="D198" s="83"/>
      <c r="E198" s="83"/>
      <c r="F198" s="83"/>
      <c r="G198" s="83"/>
    </row>
    <row r="199" spans="1:7" x14ac:dyDescent="0.25">
      <c r="A199" s="83"/>
      <c r="B199" s="83"/>
      <c r="C199" s="83"/>
      <c r="D199" s="83"/>
      <c r="E199" s="83"/>
      <c r="F199" s="83"/>
      <c r="G199" s="83"/>
    </row>
    <row r="200" spans="1:7" x14ac:dyDescent="0.25">
      <c r="A200" s="83"/>
      <c r="B200" s="83"/>
      <c r="C200" s="83"/>
      <c r="D200" s="83"/>
      <c r="E200" s="83"/>
      <c r="F200" s="83"/>
      <c r="G200" s="83"/>
    </row>
    <row r="201" spans="1:7" x14ac:dyDescent="0.25">
      <c r="A201" s="83"/>
      <c r="B201" s="83"/>
      <c r="C201" s="83"/>
      <c r="D201" s="83"/>
      <c r="E201" s="83"/>
      <c r="F201" s="83"/>
      <c r="G201" s="83"/>
    </row>
    <row r="202" spans="1:7" x14ac:dyDescent="0.25">
      <c r="A202" s="83"/>
      <c r="B202" s="83"/>
      <c r="C202" s="83"/>
      <c r="D202" s="83"/>
      <c r="E202" s="83"/>
      <c r="F202" s="83"/>
      <c r="G202" s="83"/>
    </row>
    <row r="203" spans="1:7" x14ac:dyDescent="0.25">
      <c r="A203" s="83"/>
      <c r="B203" s="83"/>
      <c r="C203" s="83"/>
      <c r="D203" s="83"/>
      <c r="E203" s="83"/>
      <c r="F203" s="83"/>
      <c r="G203" s="83"/>
    </row>
    <row r="204" spans="1:7" x14ac:dyDescent="0.25">
      <c r="A204" s="83"/>
      <c r="B204" s="83"/>
      <c r="C204" s="83"/>
      <c r="D204" s="83"/>
      <c r="E204" s="83"/>
      <c r="F204" s="83"/>
      <c r="G204" s="83"/>
    </row>
    <row r="205" spans="1:7" x14ac:dyDescent="0.25">
      <c r="A205" s="83"/>
      <c r="B205" s="83"/>
      <c r="C205" s="83"/>
      <c r="D205" s="83"/>
      <c r="E205" s="83"/>
      <c r="F205" s="83"/>
      <c r="G205" s="83"/>
    </row>
    <row r="206" spans="1:7" x14ac:dyDescent="0.25">
      <c r="A206" s="83"/>
      <c r="B206" s="83"/>
      <c r="C206" s="83"/>
      <c r="D206" s="83"/>
      <c r="E206" s="83"/>
      <c r="F206" s="83"/>
      <c r="G206" s="83"/>
    </row>
    <row r="207" spans="1:7" x14ac:dyDescent="0.25">
      <c r="A207" s="83"/>
      <c r="B207" s="83"/>
      <c r="C207" s="83"/>
      <c r="D207" s="83"/>
      <c r="E207" s="83"/>
      <c r="F207" s="83"/>
      <c r="G207" s="83"/>
    </row>
    <row r="208" spans="1:7" x14ac:dyDescent="0.25">
      <c r="A208" s="83"/>
      <c r="B208" s="83"/>
      <c r="C208" s="83"/>
      <c r="D208" s="83"/>
      <c r="E208" s="83"/>
      <c r="F208" s="83"/>
      <c r="G208" s="83"/>
    </row>
    <row r="209" spans="1:7" x14ac:dyDescent="0.25">
      <c r="A209" s="83"/>
      <c r="B209" s="83"/>
      <c r="C209" s="83"/>
      <c r="D209" s="83"/>
      <c r="E209" s="83"/>
      <c r="F209" s="83"/>
      <c r="G209" s="83"/>
    </row>
    <row r="210" spans="1:7" x14ac:dyDescent="0.25">
      <c r="A210" s="83"/>
      <c r="B210" s="83"/>
      <c r="C210" s="83"/>
      <c r="D210" s="83"/>
      <c r="E210" s="83"/>
      <c r="F210" s="83"/>
      <c r="G210" s="83"/>
    </row>
    <row r="211" spans="1:7" x14ac:dyDescent="0.25">
      <c r="A211" s="83"/>
      <c r="B211" s="83"/>
      <c r="C211" s="83"/>
      <c r="D211" s="83"/>
      <c r="E211" s="83"/>
      <c r="F211" s="83"/>
      <c r="G211" s="83"/>
    </row>
    <row r="212" spans="1:7" x14ac:dyDescent="0.25">
      <c r="A212" s="83"/>
      <c r="B212" s="83"/>
      <c r="C212" s="83"/>
      <c r="D212" s="83"/>
      <c r="E212" s="83"/>
      <c r="F212" s="83"/>
      <c r="G212" s="83"/>
    </row>
    <row r="213" spans="1:7" x14ac:dyDescent="0.25">
      <c r="A213" s="83"/>
      <c r="B213" s="83"/>
      <c r="C213" s="83"/>
      <c r="D213" s="83"/>
      <c r="E213" s="83"/>
      <c r="F213" s="83"/>
      <c r="G213" s="83"/>
    </row>
    <row r="214" spans="1:7" x14ac:dyDescent="0.25">
      <c r="A214" s="83"/>
      <c r="B214" s="83"/>
      <c r="C214" s="83"/>
      <c r="D214" s="83"/>
      <c r="E214" s="83"/>
      <c r="F214" s="83"/>
      <c r="G214" s="83"/>
    </row>
    <row r="215" spans="1:7" x14ac:dyDescent="0.25">
      <c r="A215" s="83"/>
      <c r="B215" s="83"/>
      <c r="C215" s="83"/>
      <c r="D215" s="83"/>
      <c r="E215" s="83"/>
      <c r="F215" s="83"/>
      <c r="G215" s="83"/>
    </row>
    <row r="216" spans="1:7" x14ac:dyDescent="0.25">
      <c r="A216" s="83"/>
      <c r="B216" s="83"/>
      <c r="C216" s="83"/>
      <c r="D216" s="83"/>
      <c r="E216" s="83"/>
      <c r="F216" s="83"/>
      <c r="G216" s="83"/>
    </row>
    <row r="217" spans="1:7" x14ac:dyDescent="0.25">
      <c r="A217" s="83"/>
      <c r="B217" s="83"/>
      <c r="C217" s="83"/>
      <c r="D217" s="83"/>
      <c r="E217" s="83"/>
      <c r="F217" s="83"/>
      <c r="G217" s="83"/>
    </row>
    <row r="218" spans="1:7" x14ac:dyDescent="0.25">
      <c r="A218" s="83"/>
      <c r="B218" s="83"/>
      <c r="C218" s="83"/>
      <c r="D218" s="83"/>
      <c r="E218" s="83"/>
      <c r="F218" s="83"/>
      <c r="G218" s="83"/>
    </row>
    <row r="219" spans="1:7" x14ac:dyDescent="0.25">
      <c r="A219" s="83"/>
      <c r="B219" s="83"/>
      <c r="C219" s="83"/>
      <c r="D219" s="83"/>
      <c r="E219" s="83"/>
      <c r="F219" s="83"/>
      <c r="G219" s="83"/>
    </row>
    <row r="220" spans="1:7" x14ac:dyDescent="0.25">
      <c r="A220" s="83"/>
      <c r="B220" s="83"/>
      <c r="C220" s="83"/>
      <c r="D220" s="83"/>
      <c r="E220" s="83"/>
      <c r="F220" s="83"/>
      <c r="G220" s="83"/>
    </row>
    <row r="221" spans="1:7" x14ac:dyDescent="0.25">
      <c r="A221" s="83"/>
      <c r="B221" s="83"/>
      <c r="C221" s="83"/>
      <c r="D221" s="83"/>
      <c r="E221" s="83"/>
      <c r="F221" s="83"/>
      <c r="G221" s="83"/>
    </row>
    <row r="222" spans="1:7" x14ac:dyDescent="0.25">
      <c r="A222" s="83"/>
      <c r="B222" s="83"/>
      <c r="C222" s="83"/>
      <c r="D222" s="83"/>
      <c r="E222" s="83"/>
      <c r="F222" s="83"/>
      <c r="G222" s="83"/>
    </row>
    <row r="223" spans="1:7" x14ac:dyDescent="0.25">
      <c r="A223" s="83"/>
      <c r="B223" s="83"/>
      <c r="C223" s="83"/>
      <c r="D223" s="83"/>
      <c r="E223" s="83"/>
      <c r="F223" s="83"/>
      <c r="G223" s="83"/>
    </row>
    <row r="224" spans="1:7" x14ac:dyDescent="0.25">
      <c r="A224" s="83"/>
      <c r="B224" s="83"/>
      <c r="C224" s="83"/>
      <c r="D224" s="83"/>
      <c r="E224" s="83"/>
      <c r="F224" s="83"/>
      <c r="G224" s="83"/>
    </row>
    <row r="225" spans="1:7" x14ac:dyDescent="0.25">
      <c r="A225" s="83"/>
      <c r="B225" s="83"/>
      <c r="C225" s="83"/>
      <c r="D225" s="83"/>
      <c r="E225" s="83"/>
      <c r="F225" s="83"/>
      <c r="G225" s="83"/>
    </row>
    <row r="226" spans="1:7" x14ac:dyDescent="0.25">
      <c r="A226" s="83"/>
      <c r="B226" s="83"/>
      <c r="C226" s="83"/>
      <c r="D226" s="83"/>
      <c r="E226" s="83"/>
      <c r="F226" s="83"/>
      <c r="G226" s="83"/>
    </row>
    <row r="227" spans="1:7" x14ac:dyDescent="0.25">
      <c r="A227" s="83"/>
      <c r="B227" s="83"/>
      <c r="C227" s="83"/>
      <c r="D227" s="83"/>
      <c r="E227" s="83"/>
      <c r="F227" s="83"/>
      <c r="G227" s="83"/>
    </row>
    <row r="228" spans="1:7" x14ac:dyDescent="0.25">
      <c r="A228" s="83"/>
      <c r="B228" s="83"/>
      <c r="C228" s="83"/>
      <c r="D228" s="83"/>
      <c r="E228" s="83"/>
      <c r="F228" s="83"/>
      <c r="G228" s="83"/>
    </row>
    <row r="229" spans="1:7" x14ac:dyDescent="0.25">
      <c r="A229" s="83"/>
      <c r="B229" s="83"/>
      <c r="C229" s="83"/>
      <c r="D229" s="83"/>
      <c r="E229" s="83"/>
      <c r="F229" s="83"/>
      <c r="G229" s="83"/>
    </row>
    <row r="230" spans="1:7" x14ac:dyDescent="0.25">
      <c r="A230" s="83"/>
      <c r="B230" s="83"/>
      <c r="C230" s="83"/>
      <c r="D230" s="83"/>
      <c r="E230" s="83"/>
      <c r="F230" s="83"/>
      <c r="G230" s="83"/>
    </row>
    <row r="231" spans="1:7" x14ac:dyDescent="0.25">
      <c r="A231" s="83"/>
      <c r="B231" s="83"/>
      <c r="C231" s="83"/>
      <c r="D231" s="83"/>
      <c r="E231" s="83"/>
      <c r="F231" s="83"/>
      <c r="G231" s="83"/>
    </row>
    <row r="232" spans="1:7" x14ac:dyDescent="0.25">
      <c r="A232" s="83"/>
      <c r="B232" s="83"/>
      <c r="C232" s="83"/>
      <c r="D232" s="83"/>
      <c r="E232" s="83"/>
      <c r="F232" s="83"/>
      <c r="G232" s="83"/>
    </row>
    <row r="233" spans="1:7" x14ac:dyDescent="0.25">
      <c r="A233" s="83"/>
      <c r="B233" s="83"/>
      <c r="C233" s="83"/>
      <c r="D233" s="83"/>
      <c r="E233" s="83"/>
      <c r="F233" s="83"/>
      <c r="G233" s="83"/>
    </row>
    <row r="234" spans="1:7" x14ac:dyDescent="0.25">
      <c r="A234" s="83"/>
      <c r="B234" s="83"/>
      <c r="C234" s="83"/>
      <c r="D234" s="83"/>
      <c r="E234" s="83"/>
      <c r="F234" s="83"/>
      <c r="G234" s="83"/>
    </row>
    <row r="235" spans="1:7" x14ac:dyDescent="0.25">
      <c r="A235" s="83"/>
      <c r="B235" s="83"/>
      <c r="C235" s="83"/>
      <c r="D235" s="83"/>
      <c r="E235" s="83"/>
      <c r="F235" s="83"/>
      <c r="G235" s="83"/>
    </row>
    <row r="236" spans="1:7" x14ac:dyDescent="0.25">
      <c r="A236" s="83"/>
      <c r="B236" s="83"/>
      <c r="C236" s="83"/>
      <c r="D236" s="83"/>
      <c r="E236" s="83"/>
      <c r="F236" s="83"/>
      <c r="G236" s="83"/>
    </row>
    <row r="237" spans="1:7" x14ac:dyDescent="0.25">
      <c r="A237" s="83"/>
      <c r="B237" s="83"/>
      <c r="C237" s="83"/>
      <c r="D237" s="83"/>
      <c r="E237" s="83"/>
      <c r="F237" s="83"/>
      <c r="G237" s="83"/>
    </row>
    <row r="238" spans="1:7" x14ac:dyDescent="0.25">
      <c r="A238" s="83"/>
      <c r="B238" s="83"/>
      <c r="C238" s="83"/>
      <c r="D238" s="83"/>
      <c r="E238" s="83"/>
      <c r="F238" s="83"/>
      <c r="G238" s="83"/>
    </row>
    <row r="239" spans="1:7" x14ac:dyDescent="0.25">
      <c r="A239" s="83"/>
      <c r="B239" s="83"/>
      <c r="C239" s="83"/>
      <c r="D239" s="83"/>
      <c r="E239" s="83"/>
      <c r="F239" s="83"/>
      <c r="G239" s="83"/>
    </row>
    <row r="240" spans="1:7" x14ac:dyDescent="0.25">
      <c r="A240" s="83"/>
      <c r="B240" s="83"/>
      <c r="C240" s="83"/>
      <c r="D240" s="83"/>
      <c r="E240" s="83"/>
      <c r="F240" s="83"/>
      <c r="G240" s="83"/>
    </row>
    <row r="241" spans="1:7" x14ac:dyDescent="0.25">
      <c r="A241" s="83"/>
      <c r="B241" s="83"/>
      <c r="C241" s="83"/>
      <c r="D241" s="83"/>
      <c r="E241" s="83"/>
      <c r="F241" s="83"/>
      <c r="G241" s="83"/>
    </row>
    <row r="242" spans="1:7" x14ac:dyDescent="0.25">
      <c r="A242" s="83"/>
      <c r="B242" s="83"/>
      <c r="C242" s="83"/>
      <c r="D242" s="83"/>
      <c r="E242" s="83"/>
      <c r="F242" s="83"/>
      <c r="G242" s="83"/>
    </row>
    <row r="243" spans="1:7" x14ac:dyDescent="0.25">
      <c r="A243" s="83"/>
      <c r="B243" s="83"/>
      <c r="C243" s="83"/>
      <c r="D243" s="83"/>
      <c r="E243" s="83"/>
      <c r="F243" s="83"/>
      <c r="G243" s="83"/>
    </row>
    <row r="244" spans="1:7" x14ac:dyDescent="0.25">
      <c r="A244" s="83"/>
      <c r="B244" s="83"/>
      <c r="C244" s="83"/>
      <c r="D244" s="83"/>
      <c r="E244" s="83"/>
      <c r="F244" s="83"/>
      <c r="G244" s="83"/>
    </row>
    <row r="245" spans="1:7" x14ac:dyDescent="0.25">
      <c r="A245" s="83"/>
      <c r="B245" s="83"/>
      <c r="C245" s="83"/>
      <c r="D245" s="83"/>
      <c r="E245" s="83"/>
      <c r="F245" s="83"/>
      <c r="G245" s="83"/>
    </row>
    <row r="246" spans="1:7" x14ac:dyDescent="0.25">
      <c r="A246" s="83"/>
      <c r="B246" s="83"/>
      <c r="C246" s="83"/>
      <c r="D246" s="83"/>
      <c r="E246" s="83"/>
      <c r="F246" s="83"/>
      <c r="G246" s="83"/>
    </row>
    <row r="247" spans="1:7" x14ac:dyDescent="0.25">
      <c r="A247" s="83"/>
      <c r="B247" s="83"/>
      <c r="C247" s="83"/>
      <c r="D247" s="83"/>
      <c r="E247" s="83"/>
      <c r="F247" s="83"/>
      <c r="G247" s="83"/>
    </row>
    <row r="248" spans="1:7" x14ac:dyDescent="0.25">
      <c r="A248" s="83"/>
      <c r="B248" s="83"/>
      <c r="C248" s="83"/>
      <c r="D248" s="83"/>
      <c r="E248" s="83"/>
      <c r="F248" s="83"/>
      <c r="G248" s="83"/>
    </row>
    <row r="249" spans="1:7" x14ac:dyDescent="0.25">
      <c r="A249" s="83"/>
      <c r="B249" s="83"/>
      <c r="C249" s="83"/>
      <c r="D249" s="83"/>
      <c r="E249" s="83"/>
      <c r="F249" s="83"/>
      <c r="G249" s="83"/>
    </row>
    <row r="250" spans="1:7" x14ac:dyDescent="0.25">
      <c r="A250" s="83"/>
      <c r="B250" s="83"/>
      <c r="C250" s="83"/>
      <c r="D250" s="83"/>
      <c r="E250" s="83"/>
      <c r="F250" s="83"/>
      <c r="G250" s="83"/>
    </row>
    <row r="251" spans="1:7" x14ac:dyDescent="0.25">
      <c r="A251" s="83"/>
      <c r="B251" s="83"/>
      <c r="C251" s="83"/>
      <c r="D251" s="83"/>
      <c r="E251" s="83"/>
      <c r="F251" s="83"/>
      <c r="G251" s="83"/>
    </row>
    <row r="252" spans="1:7" x14ac:dyDescent="0.25">
      <c r="A252" s="83"/>
      <c r="B252" s="83"/>
      <c r="C252" s="83"/>
      <c r="D252" s="83"/>
      <c r="E252" s="83"/>
      <c r="F252" s="83"/>
      <c r="G252" s="83"/>
    </row>
    <row r="253" spans="1:7" x14ac:dyDescent="0.25">
      <c r="A253" s="83"/>
      <c r="B253" s="83"/>
      <c r="C253" s="83"/>
      <c r="D253" s="83"/>
      <c r="E253" s="83"/>
      <c r="F253" s="83"/>
      <c r="G253" s="83"/>
    </row>
    <row r="254" spans="1:7" x14ac:dyDescent="0.25">
      <c r="A254" s="83"/>
      <c r="B254" s="83"/>
      <c r="C254" s="83"/>
      <c r="D254" s="83"/>
      <c r="E254" s="83"/>
      <c r="F254" s="83"/>
      <c r="G254" s="83"/>
    </row>
    <row r="255" spans="1:7" x14ac:dyDescent="0.25">
      <c r="A255" s="83"/>
      <c r="B255" s="83"/>
      <c r="C255" s="83"/>
      <c r="D255" s="83"/>
      <c r="E255" s="83"/>
      <c r="F255" s="83"/>
      <c r="G255" s="83"/>
    </row>
    <row r="256" spans="1:7" x14ac:dyDescent="0.25">
      <c r="A256" s="83"/>
      <c r="B256" s="83"/>
      <c r="C256" s="83"/>
      <c r="D256" s="83"/>
      <c r="E256" s="83"/>
      <c r="F256" s="83"/>
      <c r="G256" s="83"/>
    </row>
    <row r="257" spans="1:7" x14ac:dyDescent="0.25">
      <c r="A257" s="83"/>
      <c r="B257" s="83"/>
      <c r="C257" s="83"/>
      <c r="D257" s="83"/>
      <c r="E257" s="83"/>
      <c r="F257" s="83"/>
      <c r="G257" s="83"/>
    </row>
    <row r="258" spans="1:7" x14ac:dyDescent="0.25">
      <c r="A258" s="83"/>
      <c r="B258" s="83"/>
      <c r="C258" s="83"/>
      <c r="D258" s="83"/>
      <c r="E258" s="83"/>
      <c r="F258" s="83"/>
      <c r="G258" s="83"/>
    </row>
    <row r="259" spans="1:7" x14ac:dyDescent="0.25">
      <c r="A259" s="83"/>
      <c r="B259" s="83"/>
      <c r="C259" s="83"/>
      <c r="D259" s="83"/>
      <c r="E259" s="83"/>
      <c r="F259" s="83"/>
      <c r="G259" s="83"/>
    </row>
  </sheetData>
  <mergeCells count="17">
    <mergeCell ref="C8:G8"/>
    <mergeCell ref="A1:G1"/>
    <mergeCell ref="A3:G3"/>
    <mergeCell ref="A4:G4"/>
    <mergeCell ref="C6:E6"/>
    <mergeCell ref="C7:E7"/>
    <mergeCell ref="B56:C56"/>
    <mergeCell ref="B55:C55"/>
    <mergeCell ref="E55:G55"/>
    <mergeCell ref="E56:G56"/>
    <mergeCell ref="A12:A13"/>
    <mergeCell ref="B12:B13"/>
    <mergeCell ref="C12:C13"/>
    <mergeCell ref="D12:D13"/>
    <mergeCell ref="E12:E13"/>
    <mergeCell ref="F12:F13"/>
    <mergeCell ref="G12:G13"/>
  </mergeCells>
  <pageMargins left="0.39370078740157483" right="0.39370078740157483" top="1.1811023622047245" bottom="0.78740157480314965" header="0.31496062992125984" footer="0.39370078740157483"/>
  <pageSetup paperSize="9" scale="97" fitToHeight="0" orientation="portrait" blackAndWhite="1" r:id="rId1"/>
  <headerFooter>
    <oddFooter>&amp;R&amp;"Times New Roman,Regular"&amp;10&amp;P. lpp. no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topLeftCell="A12" zoomScale="90" zoomScaleNormal="90" workbookViewId="0">
      <selection activeCell="C38" sqref="C38"/>
    </sheetView>
  </sheetViews>
  <sheetFormatPr defaultRowHeight="15" outlineLevelRow="1" x14ac:dyDescent="0.25"/>
  <cols>
    <col min="1" max="2" width="8.7109375" style="1" customWidth="1"/>
    <col min="3" max="3" width="44.7109375" style="1" customWidth="1"/>
    <col min="4" max="5" width="9.7109375" style="1" customWidth="1"/>
    <col min="6" max="11" width="8.7109375" style="1" customWidth="1"/>
    <col min="12" max="15" width="10.7109375" style="1" customWidth="1"/>
    <col min="16" max="16" width="12.7109375" style="1" customWidth="1"/>
  </cols>
  <sheetData>
    <row r="1" spans="1:16" ht="20.25" x14ac:dyDescent="0.3">
      <c r="A1" s="193" t="e">
        <f>"Lokālā tāme Nr. "&amp;KOPS1!#REF!</f>
        <v>#REF!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4" spans="1:16" ht="20.25" x14ac:dyDescent="0.3">
      <c r="A4" s="194" t="e">
        <f>KOPS1!#REF!</f>
        <v>#REF!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spans="1:16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 t="s">
        <v>1</v>
      </c>
      <c r="B9" s="2"/>
      <c r="C9" s="186" t="str">
        <f>KOPS1!C14</f>
        <v>Ceļa Lizums-Kalēji-Avoti pārbūve Lizumā</v>
      </c>
      <c r="D9" s="186"/>
      <c r="E9" s="18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2</v>
      </c>
      <c r="B10" s="2"/>
      <c r="C10" s="186" t="str">
        <f>KOPS1!C15</f>
        <v>Ceļa Lizums-Kalēji-Avoti pārbūve Lizumā</v>
      </c>
      <c r="D10" s="186"/>
      <c r="E10" s="1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 t="s">
        <v>3</v>
      </c>
      <c r="B11" s="2"/>
      <c r="C11" s="186" t="str">
        <f>KOPS1!C16</f>
        <v>Ceļš Lizums-Kalēji-Avoti; Ceļš Kalēji-Mežāres-Elstes –Taures, Lizums, Lizuma pagasts, Gulbenes novads</v>
      </c>
      <c r="D11" s="186"/>
      <c r="E11" s="1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 t="s">
        <v>4</v>
      </c>
      <c r="B12" s="2"/>
      <c r="C12" s="186" t="e">
        <f>KOPS1!#REF!</f>
        <v>#REF!</v>
      </c>
      <c r="D12" s="186"/>
      <c r="E12" s="186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x14ac:dyDescent="0.25">
      <c r="A14" s="27" t="s">
        <v>55</v>
      </c>
      <c r="B14" s="27"/>
      <c r="C14" s="27"/>
      <c r="D14" s="27"/>
      <c r="E14" s="2"/>
      <c r="F14" s="2"/>
      <c r="G14" s="2"/>
      <c r="H14" s="2"/>
      <c r="I14" s="2"/>
      <c r="J14" s="2"/>
      <c r="K14" s="2"/>
      <c r="M14" s="197">
        <f>P37</f>
        <v>0</v>
      </c>
      <c r="N14" s="197"/>
      <c r="O14" s="197"/>
      <c r="P14" s="197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198" t="str">
        <f>KOPS1!D19</f>
        <v>Tāme sastādīta 20___.gada ______________</v>
      </c>
      <c r="N16" s="198"/>
      <c r="O16" s="198"/>
      <c r="P16" s="198"/>
    </row>
    <row r="18" spans="1:16" ht="15" customHeight="1" x14ac:dyDescent="0.25">
      <c r="A18" s="199" t="s">
        <v>5</v>
      </c>
      <c r="B18" s="199" t="s">
        <v>6</v>
      </c>
      <c r="C18" s="199" t="s">
        <v>18</v>
      </c>
      <c r="D18" s="199" t="s">
        <v>7</v>
      </c>
      <c r="E18" s="199" t="s">
        <v>8</v>
      </c>
      <c r="F18" s="199" t="s">
        <v>9</v>
      </c>
      <c r="G18" s="199"/>
      <c r="H18" s="199"/>
      <c r="I18" s="199"/>
      <c r="J18" s="199"/>
      <c r="K18" s="199"/>
      <c r="L18" s="199" t="s">
        <v>10</v>
      </c>
      <c r="M18" s="199"/>
      <c r="N18" s="199"/>
      <c r="O18" s="199"/>
      <c r="P18" s="199"/>
    </row>
    <row r="19" spans="1:16" ht="51" x14ac:dyDescent="0.25">
      <c r="A19" s="199"/>
      <c r="B19" s="199"/>
      <c r="C19" s="199"/>
      <c r="D19" s="199"/>
      <c r="E19" s="199"/>
      <c r="F19" s="31" t="s">
        <v>41</v>
      </c>
      <c r="G19" s="31" t="s">
        <v>42</v>
      </c>
      <c r="H19" s="31" t="s">
        <v>43</v>
      </c>
      <c r="I19" s="31" t="s">
        <v>44</v>
      </c>
      <c r="J19" s="31" t="s">
        <v>45</v>
      </c>
      <c r="K19" s="31" t="s">
        <v>46</v>
      </c>
      <c r="L19" s="31" t="s">
        <v>47</v>
      </c>
      <c r="M19" s="31" t="s">
        <v>43</v>
      </c>
      <c r="N19" s="31" t="s">
        <v>44</v>
      </c>
      <c r="O19" s="31" t="s">
        <v>45</v>
      </c>
      <c r="P19" s="31" t="s">
        <v>48</v>
      </c>
    </row>
    <row r="20" spans="1:16" ht="15.75" thickBot="1" x14ac:dyDescent="0.3">
      <c r="A20" s="44">
        <v>1</v>
      </c>
      <c r="B20" s="44">
        <v>2</v>
      </c>
      <c r="C20" s="45" t="s">
        <v>60</v>
      </c>
      <c r="D20" s="44" t="s">
        <v>61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</row>
    <row r="21" spans="1:16" ht="15.75" thickTop="1" x14ac:dyDescent="0.25">
      <c r="A21" s="11">
        <v>1</v>
      </c>
      <c r="B21" s="51" t="s">
        <v>49</v>
      </c>
      <c r="C21" s="52"/>
      <c r="D21" s="13"/>
      <c r="E21" s="14"/>
      <c r="F21" s="15"/>
      <c r="G21" s="15"/>
      <c r="H21" s="15">
        <f>ROUND(F21*G21,2)</f>
        <v>0</v>
      </c>
      <c r="I21" s="15"/>
      <c r="J21" s="15"/>
      <c r="K21" s="15">
        <f>H21+I21+J21</f>
        <v>0</v>
      </c>
      <c r="L21" s="15">
        <f>ROUND(E21*F21,2)</f>
        <v>0</v>
      </c>
      <c r="M21" s="15">
        <f>ROUND(E21*H21,2)</f>
        <v>0</v>
      </c>
      <c r="N21" s="15">
        <f>ROUND(E21*I21,2)</f>
        <v>0</v>
      </c>
      <c r="O21" s="15">
        <f>ROUND(E21*J21,2)</f>
        <v>0</v>
      </c>
      <c r="P21" s="15">
        <f>M21+N21+O21</f>
        <v>0</v>
      </c>
    </row>
    <row r="22" spans="1:16" x14ac:dyDescent="0.25">
      <c r="A22" s="3">
        <f>A21+1</f>
        <v>2</v>
      </c>
      <c r="B22" s="51" t="s">
        <v>49</v>
      </c>
      <c r="C22" s="7"/>
      <c r="D22" s="4"/>
      <c r="E22" s="54"/>
      <c r="F22" s="6"/>
      <c r="G22" s="6"/>
      <c r="H22" s="6">
        <f t="shared" ref="H22:H33" si="0">ROUND(F22*G22,2)</f>
        <v>0</v>
      </c>
      <c r="I22" s="6"/>
      <c r="J22" s="6"/>
      <c r="K22" s="6">
        <f t="shared" ref="K22:K33" si="1">H22+I22+J22</f>
        <v>0</v>
      </c>
      <c r="L22" s="6">
        <f t="shared" ref="L22:L33" si="2">ROUND(E22*F22,2)</f>
        <v>0</v>
      </c>
      <c r="M22" s="6">
        <f t="shared" ref="M22:M33" si="3">ROUND(E22*H22,2)</f>
        <v>0</v>
      </c>
      <c r="N22" s="6">
        <f t="shared" ref="N22:N33" si="4">ROUND(E22*I22,2)</f>
        <v>0</v>
      </c>
      <c r="O22" s="6">
        <f t="shared" ref="O22:O33" si="5">ROUND(E22*J22,2)</f>
        <v>0</v>
      </c>
      <c r="P22" s="6">
        <f t="shared" ref="P22:P33" si="6">M22+N22+O22</f>
        <v>0</v>
      </c>
    </row>
    <row r="23" spans="1:16" x14ac:dyDescent="0.25">
      <c r="A23" s="3">
        <f t="shared" ref="A23:A33" si="7">A22+1</f>
        <v>3</v>
      </c>
      <c r="B23" s="51" t="s">
        <v>49</v>
      </c>
      <c r="C23" s="7"/>
      <c r="D23" s="4"/>
      <c r="E23" s="54"/>
      <c r="F23" s="6"/>
      <c r="G23" s="6"/>
      <c r="H23" s="6">
        <f t="shared" si="0"/>
        <v>0</v>
      </c>
      <c r="I23" s="6"/>
      <c r="J23" s="6"/>
      <c r="K23" s="6">
        <f t="shared" si="1"/>
        <v>0</v>
      </c>
      <c r="L23" s="6">
        <f t="shared" si="2"/>
        <v>0</v>
      </c>
      <c r="M23" s="6">
        <f t="shared" si="3"/>
        <v>0</v>
      </c>
      <c r="N23" s="6">
        <f t="shared" si="4"/>
        <v>0</v>
      </c>
      <c r="O23" s="6">
        <f t="shared" si="5"/>
        <v>0</v>
      </c>
      <c r="P23" s="6">
        <f t="shared" si="6"/>
        <v>0</v>
      </c>
    </row>
    <row r="24" spans="1:16" x14ac:dyDescent="0.25">
      <c r="A24" s="3">
        <f t="shared" si="7"/>
        <v>4</v>
      </c>
      <c r="B24" s="51" t="s">
        <v>49</v>
      </c>
      <c r="C24" s="53"/>
      <c r="D24" s="4"/>
      <c r="E24" s="54"/>
      <c r="F24" s="6"/>
      <c r="G24" s="6"/>
      <c r="H24" s="6">
        <f t="shared" si="0"/>
        <v>0</v>
      </c>
      <c r="I24" s="6"/>
      <c r="J24" s="6"/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si="6"/>
        <v>0</v>
      </c>
    </row>
    <row r="25" spans="1:16" x14ac:dyDescent="0.25">
      <c r="A25" s="3">
        <f t="shared" si="7"/>
        <v>5</v>
      </c>
      <c r="B25" s="51" t="s">
        <v>49</v>
      </c>
      <c r="C25" s="7"/>
      <c r="D25" s="4"/>
      <c r="E25" s="54"/>
      <c r="F25" s="6"/>
      <c r="G25" s="6"/>
      <c r="H25" s="6">
        <f t="shared" si="0"/>
        <v>0</v>
      </c>
      <c r="I25" s="6"/>
      <c r="J25" s="6"/>
      <c r="K25" s="6">
        <f t="shared" si="1"/>
        <v>0</v>
      </c>
      <c r="L25" s="6">
        <f t="shared" si="2"/>
        <v>0</v>
      </c>
      <c r="M25" s="6">
        <f t="shared" si="3"/>
        <v>0</v>
      </c>
      <c r="N25" s="6">
        <f t="shared" si="4"/>
        <v>0</v>
      </c>
      <c r="O25" s="6">
        <f t="shared" si="5"/>
        <v>0</v>
      </c>
      <c r="P25" s="6">
        <f t="shared" si="6"/>
        <v>0</v>
      </c>
    </row>
    <row r="26" spans="1:16" x14ac:dyDescent="0.25">
      <c r="A26" s="3">
        <f t="shared" si="7"/>
        <v>6</v>
      </c>
      <c r="B26" s="51" t="s">
        <v>49</v>
      </c>
      <c r="C26" s="53"/>
      <c r="D26" s="4"/>
      <c r="E26" s="54"/>
      <c r="F26" s="6"/>
      <c r="G26" s="6"/>
      <c r="H26" s="6">
        <f t="shared" si="0"/>
        <v>0</v>
      </c>
      <c r="I26" s="6"/>
      <c r="J26" s="6"/>
      <c r="K26" s="6">
        <f t="shared" si="1"/>
        <v>0</v>
      </c>
      <c r="L26" s="6">
        <f t="shared" si="2"/>
        <v>0</v>
      </c>
      <c r="M26" s="6">
        <f t="shared" si="3"/>
        <v>0</v>
      </c>
      <c r="N26" s="6">
        <f t="shared" si="4"/>
        <v>0</v>
      </c>
      <c r="O26" s="6">
        <f t="shared" si="5"/>
        <v>0</v>
      </c>
      <c r="P26" s="6">
        <f t="shared" si="6"/>
        <v>0</v>
      </c>
    </row>
    <row r="27" spans="1:16" x14ac:dyDescent="0.25">
      <c r="A27" s="3">
        <f t="shared" si="7"/>
        <v>7</v>
      </c>
      <c r="B27" s="51" t="s">
        <v>49</v>
      </c>
      <c r="C27" s="7"/>
      <c r="D27" s="4"/>
      <c r="E27" s="54"/>
      <c r="F27" s="6"/>
      <c r="G27" s="6"/>
      <c r="H27" s="6">
        <f t="shared" si="0"/>
        <v>0</v>
      </c>
      <c r="I27" s="6"/>
      <c r="J27" s="6"/>
      <c r="K27" s="6">
        <f t="shared" si="1"/>
        <v>0</v>
      </c>
      <c r="L27" s="6">
        <f t="shared" si="2"/>
        <v>0</v>
      </c>
      <c r="M27" s="6">
        <f t="shared" si="3"/>
        <v>0</v>
      </c>
      <c r="N27" s="6">
        <f t="shared" si="4"/>
        <v>0</v>
      </c>
      <c r="O27" s="6">
        <f t="shared" si="5"/>
        <v>0</v>
      </c>
      <c r="P27" s="6">
        <f t="shared" si="6"/>
        <v>0</v>
      </c>
    </row>
    <row r="28" spans="1:16" x14ac:dyDescent="0.25">
      <c r="A28" s="3">
        <f t="shared" si="7"/>
        <v>8</v>
      </c>
      <c r="B28" s="51" t="s">
        <v>49</v>
      </c>
      <c r="C28" s="7"/>
      <c r="D28" s="4"/>
      <c r="E28" s="54"/>
      <c r="F28" s="6"/>
      <c r="G28" s="6"/>
      <c r="H28" s="6">
        <f t="shared" si="0"/>
        <v>0</v>
      </c>
      <c r="I28" s="6"/>
      <c r="J28" s="6"/>
      <c r="K28" s="6">
        <f t="shared" si="1"/>
        <v>0</v>
      </c>
      <c r="L28" s="6">
        <f t="shared" si="2"/>
        <v>0</v>
      </c>
      <c r="M28" s="6">
        <f t="shared" si="3"/>
        <v>0</v>
      </c>
      <c r="N28" s="6">
        <f t="shared" si="4"/>
        <v>0</v>
      </c>
      <c r="O28" s="6">
        <f t="shared" si="5"/>
        <v>0</v>
      </c>
      <c r="P28" s="6">
        <f t="shared" si="6"/>
        <v>0</v>
      </c>
    </row>
    <row r="29" spans="1:16" x14ac:dyDescent="0.25">
      <c r="A29" s="3">
        <f t="shared" si="7"/>
        <v>9</v>
      </c>
      <c r="B29" s="51" t="s">
        <v>49</v>
      </c>
      <c r="C29" s="53"/>
      <c r="D29" s="4"/>
      <c r="E29" s="54"/>
      <c r="F29" s="6"/>
      <c r="G29" s="6"/>
      <c r="H29" s="6">
        <f t="shared" si="0"/>
        <v>0</v>
      </c>
      <c r="I29" s="6"/>
      <c r="J29" s="6"/>
      <c r="K29" s="6">
        <f t="shared" si="1"/>
        <v>0</v>
      </c>
      <c r="L29" s="6">
        <f t="shared" si="2"/>
        <v>0</v>
      </c>
      <c r="M29" s="6">
        <f t="shared" si="3"/>
        <v>0</v>
      </c>
      <c r="N29" s="6">
        <f t="shared" si="4"/>
        <v>0</v>
      </c>
      <c r="O29" s="6">
        <f t="shared" si="5"/>
        <v>0</v>
      </c>
      <c r="P29" s="6">
        <f t="shared" si="6"/>
        <v>0</v>
      </c>
    </row>
    <row r="30" spans="1:16" x14ac:dyDescent="0.25">
      <c r="A30" s="3">
        <f t="shared" si="7"/>
        <v>10</v>
      </c>
      <c r="B30" s="51" t="s">
        <v>49</v>
      </c>
      <c r="C30" s="53"/>
      <c r="D30" s="4"/>
      <c r="E30" s="54"/>
      <c r="F30" s="6"/>
      <c r="G30" s="6"/>
      <c r="H30" s="6">
        <f t="shared" si="0"/>
        <v>0</v>
      </c>
      <c r="I30" s="6"/>
      <c r="J30" s="6"/>
      <c r="K30" s="6">
        <f t="shared" si="1"/>
        <v>0</v>
      </c>
      <c r="L30" s="6">
        <f t="shared" si="2"/>
        <v>0</v>
      </c>
      <c r="M30" s="6">
        <f t="shared" si="3"/>
        <v>0</v>
      </c>
      <c r="N30" s="6">
        <f t="shared" si="4"/>
        <v>0</v>
      </c>
      <c r="O30" s="6">
        <f t="shared" si="5"/>
        <v>0</v>
      </c>
      <c r="P30" s="6">
        <f t="shared" si="6"/>
        <v>0</v>
      </c>
    </row>
    <row r="31" spans="1:16" x14ac:dyDescent="0.25">
      <c r="A31" s="3">
        <f t="shared" si="7"/>
        <v>11</v>
      </c>
      <c r="B31" s="51" t="s">
        <v>49</v>
      </c>
      <c r="C31" s="53"/>
      <c r="D31" s="4"/>
      <c r="E31" s="54"/>
      <c r="F31" s="6"/>
      <c r="G31" s="6"/>
      <c r="H31" s="6">
        <f t="shared" si="0"/>
        <v>0</v>
      </c>
      <c r="I31" s="6"/>
      <c r="J31" s="6"/>
      <c r="K31" s="6">
        <f t="shared" si="1"/>
        <v>0</v>
      </c>
      <c r="L31" s="6">
        <f t="shared" si="2"/>
        <v>0</v>
      </c>
      <c r="M31" s="6">
        <f t="shared" si="3"/>
        <v>0</v>
      </c>
      <c r="N31" s="6">
        <f t="shared" si="4"/>
        <v>0</v>
      </c>
      <c r="O31" s="6">
        <f t="shared" si="5"/>
        <v>0</v>
      </c>
      <c r="P31" s="6">
        <f t="shared" si="6"/>
        <v>0</v>
      </c>
    </row>
    <row r="32" spans="1:16" x14ac:dyDescent="0.25">
      <c r="A32" s="3">
        <f t="shared" si="7"/>
        <v>12</v>
      </c>
      <c r="B32" s="51" t="s">
        <v>49</v>
      </c>
      <c r="C32" s="7"/>
      <c r="D32" s="4"/>
      <c r="E32" s="54"/>
      <c r="F32" s="6"/>
      <c r="G32" s="6"/>
      <c r="H32" s="6">
        <f t="shared" si="0"/>
        <v>0</v>
      </c>
      <c r="I32" s="6"/>
      <c r="J32" s="6"/>
      <c r="K32" s="6">
        <f t="shared" si="1"/>
        <v>0</v>
      </c>
      <c r="L32" s="6">
        <f t="shared" si="2"/>
        <v>0</v>
      </c>
      <c r="M32" s="6">
        <f t="shared" si="3"/>
        <v>0</v>
      </c>
      <c r="N32" s="6">
        <f t="shared" si="4"/>
        <v>0</v>
      </c>
      <c r="O32" s="6">
        <f t="shared" si="5"/>
        <v>0</v>
      </c>
      <c r="P32" s="6">
        <f t="shared" si="6"/>
        <v>0</v>
      </c>
    </row>
    <row r="33" spans="1:16" ht="15.75" thickBot="1" x14ac:dyDescent="0.3">
      <c r="A33" s="3">
        <f t="shared" si="7"/>
        <v>13</v>
      </c>
      <c r="B33" s="51" t="s">
        <v>49</v>
      </c>
      <c r="C33" s="7"/>
      <c r="D33" s="4"/>
      <c r="E33" s="54"/>
      <c r="F33" s="6"/>
      <c r="G33" s="6"/>
      <c r="H33" s="6">
        <f t="shared" si="0"/>
        <v>0</v>
      </c>
      <c r="I33" s="6"/>
      <c r="J33" s="6"/>
      <c r="K33" s="6">
        <f t="shared" si="1"/>
        <v>0</v>
      </c>
      <c r="L33" s="6">
        <f t="shared" si="2"/>
        <v>0</v>
      </c>
      <c r="M33" s="6">
        <f t="shared" si="3"/>
        <v>0</v>
      </c>
      <c r="N33" s="6">
        <f t="shared" si="4"/>
        <v>0</v>
      </c>
      <c r="O33" s="6">
        <f t="shared" si="5"/>
        <v>0</v>
      </c>
      <c r="P33" s="6">
        <f t="shared" si="6"/>
        <v>0</v>
      </c>
    </row>
    <row r="34" spans="1:16" ht="15.75" thickTop="1" x14ac:dyDescent="0.25">
      <c r="A34" s="21"/>
      <c r="B34" s="21"/>
      <c r="C34" s="22"/>
      <c r="D34" s="23"/>
      <c r="E34" s="24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1:16" x14ac:dyDescent="0.25">
      <c r="A35" s="187" t="s">
        <v>11</v>
      </c>
      <c r="B35" s="188"/>
      <c r="C35" s="188"/>
      <c r="D35" s="188"/>
      <c r="E35" s="188"/>
      <c r="F35" s="188"/>
      <c r="G35" s="188"/>
      <c r="H35" s="188"/>
      <c r="I35" s="188"/>
      <c r="J35" s="189"/>
      <c r="K35" s="8"/>
      <c r="L35" s="8">
        <f>SUM(L21:L34)</f>
        <v>0</v>
      </c>
      <c r="M35" s="8">
        <f>SUM(M21:M34)</f>
        <v>0</v>
      </c>
      <c r="N35" s="8">
        <f>SUM(N21:N34)</f>
        <v>0</v>
      </c>
      <c r="O35" s="8">
        <f>SUM(O21:O34)</f>
        <v>0</v>
      </c>
      <c r="P35" s="8">
        <f>SUM(P21:P34)</f>
        <v>0</v>
      </c>
    </row>
    <row r="36" spans="1:16" x14ac:dyDescent="0.25">
      <c r="A36" s="190" t="s">
        <v>12</v>
      </c>
      <c r="B36" s="191"/>
      <c r="C36" s="191"/>
      <c r="D36" s="191"/>
      <c r="E36" s="191"/>
      <c r="F36" s="191"/>
      <c r="G36" s="191"/>
      <c r="H36" s="191"/>
      <c r="I36" s="191"/>
      <c r="J36" s="192"/>
      <c r="K36" s="30">
        <v>0.1</v>
      </c>
      <c r="L36" s="6"/>
      <c r="M36" s="6"/>
      <c r="N36" s="6">
        <f>ROUND(N35*K36,2)</f>
        <v>0</v>
      </c>
      <c r="O36" s="6"/>
      <c r="P36" s="6">
        <f>M36+N36+O36</f>
        <v>0</v>
      </c>
    </row>
    <row r="37" spans="1:16" x14ac:dyDescent="0.25">
      <c r="A37" s="187" t="s">
        <v>13</v>
      </c>
      <c r="B37" s="188"/>
      <c r="C37" s="188"/>
      <c r="D37" s="188"/>
      <c r="E37" s="188"/>
      <c r="F37" s="188"/>
      <c r="G37" s="188"/>
      <c r="H37" s="188"/>
      <c r="I37" s="188"/>
      <c r="J37" s="189"/>
      <c r="K37" s="8"/>
      <c r="L37" s="8"/>
      <c r="M37" s="8">
        <f>M35+M36</f>
        <v>0</v>
      </c>
      <c r="N37" s="8">
        <f t="shared" ref="N37:O37" si="8">N35+N36</f>
        <v>0</v>
      </c>
      <c r="O37" s="8">
        <f t="shared" si="8"/>
        <v>0</v>
      </c>
      <c r="P37" s="8">
        <f>M37+N37+O37</f>
        <v>0</v>
      </c>
    </row>
    <row r="38" spans="1:16" outlineLevel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outlineLevel="1" x14ac:dyDescent="0.25">
      <c r="D39" s="2"/>
      <c r="E39" s="2"/>
      <c r="G39" s="2"/>
      <c r="H39" s="35"/>
      <c r="I39" s="26"/>
      <c r="J39" s="35"/>
      <c r="K39" s="35"/>
      <c r="L39" s="36"/>
      <c r="N39" s="10"/>
      <c r="O39" s="196">
        <f>P37</f>
        <v>0</v>
      </c>
      <c r="P39" s="196"/>
    </row>
    <row r="40" spans="1:16" outlineLevel="1" x14ac:dyDescent="0.25">
      <c r="A40" s="2" t="str">
        <f>KOPS1!A37</f>
        <v>Sastādīja:</v>
      </c>
      <c r="B40" s="183" t="str">
        <f>KOPS1!B37</f>
        <v>_________________</v>
      </c>
      <c r="C40" s="183"/>
      <c r="D40" s="40" t="str">
        <f>KOPS1!A41</f>
        <v>Pārbaudīja:</v>
      </c>
      <c r="E40" s="185" t="str">
        <f>KOPS1!B41</f>
        <v>_________________</v>
      </c>
      <c r="F40" s="185"/>
      <c r="G40" s="185"/>
      <c r="H40" s="185"/>
      <c r="I40" s="185"/>
      <c r="K40" s="34"/>
      <c r="L40" s="34"/>
      <c r="M40" s="2"/>
      <c r="N40" s="2"/>
      <c r="O40" s="2"/>
      <c r="P40" s="2"/>
    </row>
    <row r="41" spans="1:16" outlineLevel="1" x14ac:dyDescent="0.25">
      <c r="B41" s="184" t="str">
        <f>KOPS1!B38</f>
        <v>(paraksts un tā atšifrējums, datums)</v>
      </c>
      <c r="C41" s="184"/>
      <c r="D41" s="2"/>
      <c r="E41" s="184" t="str">
        <f>KOPS1!B42</f>
        <v>(paraksts un tā atšifrējums, datums)</v>
      </c>
      <c r="F41" s="184"/>
      <c r="G41" s="184"/>
      <c r="H41" s="184"/>
      <c r="I41" s="184"/>
      <c r="K41" s="34"/>
      <c r="L41" s="34"/>
      <c r="M41" s="2"/>
      <c r="N41" s="2"/>
      <c r="O41" s="2"/>
      <c r="P41" s="2"/>
    </row>
    <row r="42" spans="1:16" outlineLevel="1" x14ac:dyDescent="0.25">
      <c r="A42" s="2" t="str">
        <f>KOPS1!A39</f>
        <v>Sertifikāta Nr.</v>
      </c>
      <c r="B42" s="9"/>
      <c r="C42" s="47">
        <f>KOPS1!B39</f>
        <v>0</v>
      </c>
      <c r="D42" s="2" t="str">
        <f>KOPS1!A43</f>
        <v>Sertifikāta Nr.</v>
      </c>
      <c r="E42" s="2"/>
      <c r="F42" s="2">
        <f>KOPS1!B43</f>
        <v>0</v>
      </c>
      <c r="G42" s="2"/>
      <c r="I42" s="26"/>
      <c r="J42" s="26"/>
      <c r="K42" s="26"/>
      <c r="L42" s="26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</sheetData>
  <mergeCells count="24">
    <mergeCell ref="O39:P39"/>
    <mergeCell ref="C12:E12"/>
    <mergeCell ref="M14:P14"/>
    <mergeCell ref="M16:P16"/>
    <mergeCell ref="A18:A19"/>
    <mergeCell ref="L18:P18"/>
    <mergeCell ref="B18:B19"/>
    <mergeCell ref="C18:C19"/>
    <mergeCell ref="D18:D19"/>
    <mergeCell ref="E18:E19"/>
    <mergeCell ref="F18:K18"/>
    <mergeCell ref="A1:P1"/>
    <mergeCell ref="A4:P4"/>
    <mergeCell ref="A5:P5"/>
    <mergeCell ref="C9:E9"/>
    <mergeCell ref="C10:E10"/>
    <mergeCell ref="B40:C40"/>
    <mergeCell ref="B41:C41"/>
    <mergeCell ref="E40:I40"/>
    <mergeCell ref="E41:I41"/>
    <mergeCell ref="C11:E11"/>
    <mergeCell ref="A35:J35"/>
    <mergeCell ref="A36:J36"/>
    <mergeCell ref="A37:J37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5"/>
  <sheetViews>
    <sheetView topLeftCell="A27" zoomScale="90" zoomScaleNormal="90" workbookViewId="0">
      <selection activeCell="C38" sqref="C38"/>
    </sheetView>
  </sheetViews>
  <sheetFormatPr defaultRowHeight="15" outlineLevelRow="1" x14ac:dyDescent="0.25"/>
  <cols>
    <col min="1" max="2" width="8.7109375" style="1" customWidth="1"/>
    <col min="3" max="3" width="44.7109375" style="1" customWidth="1"/>
    <col min="4" max="5" width="9.7109375" style="1" customWidth="1"/>
    <col min="6" max="11" width="8.7109375" style="1" customWidth="1"/>
    <col min="12" max="15" width="10.7109375" style="1" customWidth="1"/>
    <col min="16" max="16" width="12.7109375" style="1" customWidth="1"/>
  </cols>
  <sheetData>
    <row r="1" spans="1:16" ht="20.25" x14ac:dyDescent="0.3">
      <c r="A1" s="193" t="e">
        <f>"Lokālā tāme Nr. "&amp;KOPS1!#REF!</f>
        <v>#REF!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4" spans="1:16" ht="20.25" x14ac:dyDescent="0.3">
      <c r="A4" s="194" t="e">
        <f>KOPS1!#REF!</f>
        <v>#REF!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spans="1:16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 t="s">
        <v>1</v>
      </c>
      <c r="B9" s="2"/>
      <c r="C9" s="186" t="str">
        <f>KOPS1!C14</f>
        <v>Ceļa Lizums-Kalēji-Avoti pārbūve Lizumā</v>
      </c>
      <c r="D9" s="186"/>
      <c r="E9" s="18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2</v>
      </c>
      <c r="B10" s="2"/>
      <c r="C10" s="186" t="str">
        <f>KOPS1!C15</f>
        <v>Ceļa Lizums-Kalēji-Avoti pārbūve Lizumā</v>
      </c>
      <c r="D10" s="186"/>
      <c r="E10" s="1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 t="s">
        <v>3</v>
      </c>
      <c r="B11" s="2"/>
      <c r="C11" s="186" t="str">
        <f>KOPS1!C16</f>
        <v>Ceļš Lizums-Kalēji-Avoti; Ceļš Kalēji-Mežāres-Elstes –Taures, Lizums, Lizuma pagasts, Gulbenes novads</v>
      </c>
      <c r="D11" s="186"/>
      <c r="E11" s="1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 t="s">
        <v>4</v>
      </c>
      <c r="B12" s="2"/>
      <c r="C12" s="186" t="e">
        <f>KOPS1!#REF!</f>
        <v>#REF!</v>
      </c>
      <c r="D12" s="186"/>
      <c r="E12" s="186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x14ac:dyDescent="0.25">
      <c r="A14" s="27" t="s">
        <v>55</v>
      </c>
      <c r="B14" s="27"/>
      <c r="C14" s="27"/>
      <c r="D14" s="27"/>
      <c r="E14" s="2"/>
      <c r="F14" s="2"/>
      <c r="G14" s="2"/>
      <c r="H14" s="2"/>
      <c r="I14" s="2"/>
      <c r="J14" s="2"/>
      <c r="K14" s="2"/>
      <c r="M14" s="197">
        <f>P58</f>
        <v>0</v>
      </c>
      <c r="N14" s="197"/>
      <c r="O14" s="197"/>
      <c r="P14" s="197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198" t="str">
        <f>KOPS1!D19</f>
        <v>Tāme sastādīta 20___.gada ______________</v>
      </c>
      <c r="N16" s="198"/>
      <c r="O16" s="198"/>
      <c r="P16" s="198"/>
    </row>
    <row r="18" spans="1:16" ht="15" customHeight="1" x14ac:dyDescent="0.25">
      <c r="A18" s="199" t="s">
        <v>5</v>
      </c>
      <c r="B18" s="199" t="s">
        <v>6</v>
      </c>
      <c r="C18" s="199" t="s">
        <v>18</v>
      </c>
      <c r="D18" s="199" t="s">
        <v>7</v>
      </c>
      <c r="E18" s="199" t="s">
        <v>8</v>
      </c>
      <c r="F18" s="199" t="s">
        <v>9</v>
      </c>
      <c r="G18" s="199"/>
      <c r="H18" s="199"/>
      <c r="I18" s="199"/>
      <c r="J18" s="199"/>
      <c r="K18" s="199"/>
      <c r="L18" s="199" t="s">
        <v>10</v>
      </c>
      <c r="M18" s="199"/>
      <c r="N18" s="199"/>
      <c r="O18" s="199"/>
      <c r="P18" s="199"/>
    </row>
    <row r="19" spans="1:16" ht="51" x14ac:dyDescent="0.25">
      <c r="A19" s="199"/>
      <c r="B19" s="199"/>
      <c r="C19" s="199"/>
      <c r="D19" s="199"/>
      <c r="E19" s="199"/>
      <c r="F19" s="31" t="s">
        <v>41</v>
      </c>
      <c r="G19" s="31" t="s">
        <v>42</v>
      </c>
      <c r="H19" s="31" t="s">
        <v>43</v>
      </c>
      <c r="I19" s="31" t="s">
        <v>44</v>
      </c>
      <c r="J19" s="31" t="s">
        <v>45</v>
      </c>
      <c r="K19" s="31" t="s">
        <v>46</v>
      </c>
      <c r="L19" s="31" t="s">
        <v>47</v>
      </c>
      <c r="M19" s="31" t="s">
        <v>43</v>
      </c>
      <c r="N19" s="31" t="s">
        <v>44</v>
      </c>
      <c r="O19" s="31" t="s">
        <v>45</v>
      </c>
      <c r="P19" s="31" t="s">
        <v>48</v>
      </c>
    </row>
    <row r="20" spans="1:16" ht="15.75" thickBot="1" x14ac:dyDescent="0.3">
      <c r="A20" s="44">
        <v>1</v>
      </c>
      <c r="B20" s="44">
        <v>2</v>
      </c>
      <c r="C20" s="45" t="s">
        <v>60</v>
      </c>
      <c r="D20" s="44" t="s">
        <v>61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</row>
    <row r="21" spans="1:16" ht="15.75" thickTop="1" x14ac:dyDescent="0.25">
      <c r="A21" s="11">
        <v>1</v>
      </c>
      <c r="B21" s="51" t="s">
        <v>49</v>
      </c>
      <c r="C21" s="52"/>
      <c r="D21" s="13"/>
      <c r="E21" s="55"/>
      <c r="F21" s="15"/>
      <c r="G21" s="15"/>
      <c r="H21" s="15">
        <f>ROUND(F21*G21,2)</f>
        <v>0</v>
      </c>
      <c r="I21" s="15"/>
      <c r="J21" s="15"/>
      <c r="K21" s="15">
        <f>H21+I21+J21</f>
        <v>0</v>
      </c>
      <c r="L21" s="15">
        <f>ROUND(E21*F21,2)</f>
        <v>0</v>
      </c>
      <c r="M21" s="15">
        <f>ROUND(E21*H21,2)</f>
        <v>0</v>
      </c>
      <c r="N21" s="15">
        <f>ROUND(E21*I21,2)</f>
        <v>0</v>
      </c>
      <c r="O21" s="15">
        <f>ROUND(E21*J21,2)</f>
        <v>0</v>
      </c>
      <c r="P21" s="15">
        <f>M21+N21+O21</f>
        <v>0</v>
      </c>
    </row>
    <row r="22" spans="1:16" x14ac:dyDescent="0.25">
      <c r="A22" s="3">
        <f>A21+1</f>
        <v>2</v>
      </c>
      <c r="B22" s="51" t="s">
        <v>49</v>
      </c>
      <c r="C22" s="56"/>
      <c r="D22" s="4"/>
      <c r="E22" s="54"/>
      <c r="F22" s="6"/>
      <c r="G22" s="6"/>
      <c r="H22" s="6">
        <f t="shared" ref="H22:H54" si="0">ROUND(F22*G22,2)</f>
        <v>0</v>
      </c>
      <c r="I22" s="6"/>
      <c r="J22" s="6"/>
      <c r="K22" s="6">
        <f t="shared" ref="K22:K54" si="1">H22+I22+J22</f>
        <v>0</v>
      </c>
      <c r="L22" s="6">
        <f t="shared" ref="L22:L54" si="2">ROUND(E22*F22,2)</f>
        <v>0</v>
      </c>
      <c r="M22" s="6">
        <f t="shared" ref="M22:M54" si="3">ROUND(E22*H22,2)</f>
        <v>0</v>
      </c>
      <c r="N22" s="6">
        <f t="shared" ref="N22:N54" si="4">ROUND(E22*I22,2)</f>
        <v>0</v>
      </c>
      <c r="O22" s="6">
        <f t="shared" ref="O22:O54" si="5">ROUND(E22*J22,2)</f>
        <v>0</v>
      </c>
      <c r="P22" s="6">
        <f t="shared" ref="P22:P54" si="6">M22+N22+O22</f>
        <v>0</v>
      </c>
    </row>
    <row r="23" spans="1:16" x14ac:dyDescent="0.25">
      <c r="A23" s="3">
        <f t="shared" ref="A23:A54" si="7">A22+1</f>
        <v>3</v>
      </c>
      <c r="B23" s="51" t="s">
        <v>49</v>
      </c>
      <c r="C23" s="7"/>
      <c r="D23" s="4"/>
      <c r="E23" s="54"/>
      <c r="F23" s="6"/>
      <c r="G23" s="6"/>
      <c r="H23" s="6">
        <f t="shared" si="0"/>
        <v>0</v>
      </c>
      <c r="I23" s="6"/>
      <c r="J23" s="6"/>
      <c r="K23" s="6">
        <f t="shared" si="1"/>
        <v>0</v>
      </c>
      <c r="L23" s="6">
        <f t="shared" si="2"/>
        <v>0</v>
      </c>
      <c r="M23" s="6">
        <f t="shared" si="3"/>
        <v>0</v>
      </c>
      <c r="N23" s="6">
        <f t="shared" si="4"/>
        <v>0</v>
      </c>
      <c r="O23" s="6">
        <f t="shared" si="5"/>
        <v>0</v>
      </c>
      <c r="P23" s="6">
        <f t="shared" si="6"/>
        <v>0</v>
      </c>
    </row>
    <row r="24" spans="1:16" x14ac:dyDescent="0.25">
      <c r="A24" s="3">
        <f t="shared" si="7"/>
        <v>4</v>
      </c>
      <c r="B24" s="51" t="s">
        <v>49</v>
      </c>
      <c r="C24" s="53"/>
      <c r="D24" s="4"/>
      <c r="E24" s="54"/>
      <c r="F24" s="6"/>
      <c r="G24" s="6"/>
      <c r="H24" s="6">
        <f t="shared" si="0"/>
        <v>0</v>
      </c>
      <c r="I24" s="6"/>
      <c r="J24" s="6"/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si="6"/>
        <v>0</v>
      </c>
    </row>
    <row r="25" spans="1:16" x14ac:dyDescent="0.25">
      <c r="A25" s="3">
        <f t="shared" si="7"/>
        <v>5</v>
      </c>
      <c r="B25" s="51" t="s">
        <v>49</v>
      </c>
      <c r="C25" s="53"/>
      <c r="D25" s="4"/>
      <c r="E25" s="54"/>
      <c r="F25" s="6"/>
      <c r="G25" s="6"/>
      <c r="H25" s="6">
        <f t="shared" si="0"/>
        <v>0</v>
      </c>
      <c r="I25" s="6"/>
      <c r="J25" s="6"/>
      <c r="K25" s="6">
        <f t="shared" si="1"/>
        <v>0</v>
      </c>
      <c r="L25" s="6">
        <f t="shared" si="2"/>
        <v>0</v>
      </c>
      <c r="M25" s="6">
        <f t="shared" si="3"/>
        <v>0</v>
      </c>
      <c r="N25" s="6">
        <f t="shared" si="4"/>
        <v>0</v>
      </c>
      <c r="O25" s="6">
        <f t="shared" si="5"/>
        <v>0</v>
      </c>
      <c r="P25" s="6">
        <f t="shared" si="6"/>
        <v>0</v>
      </c>
    </row>
    <row r="26" spans="1:16" x14ac:dyDescent="0.25">
      <c r="A26" s="3">
        <f t="shared" si="7"/>
        <v>6</v>
      </c>
      <c r="B26" s="51" t="s">
        <v>49</v>
      </c>
      <c r="C26" s="7"/>
      <c r="D26" s="4"/>
      <c r="E26" s="54"/>
      <c r="F26" s="6"/>
      <c r="G26" s="6"/>
      <c r="H26" s="6">
        <f t="shared" si="0"/>
        <v>0</v>
      </c>
      <c r="I26" s="6"/>
      <c r="J26" s="6"/>
      <c r="K26" s="6">
        <f t="shared" si="1"/>
        <v>0</v>
      </c>
      <c r="L26" s="6">
        <f t="shared" si="2"/>
        <v>0</v>
      </c>
      <c r="M26" s="6">
        <f t="shared" si="3"/>
        <v>0</v>
      </c>
      <c r="N26" s="6">
        <f t="shared" si="4"/>
        <v>0</v>
      </c>
      <c r="O26" s="6">
        <f t="shared" si="5"/>
        <v>0</v>
      </c>
      <c r="P26" s="6">
        <f t="shared" si="6"/>
        <v>0</v>
      </c>
    </row>
    <row r="27" spans="1:16" x14ac:dyDescent="0.25">
      <c r="A27" s="3">
        <f t="shared" si="7"/>
        <v>7</v>
      </c>
      <c r="B27" s="51" t="s">
        <v>49</v>
      </c>
      <c r="C27" s="53"/>
      <c r="D27" s="4"/>
      <c r="E27" s="54"/>
      <c r="F27" s="6"/>
      <c r="G27" s="6"/>
      <c r="H27" s="6">
        <f t="shared" si="0"/>
        <v>0</v>
      </c>
      <c r="I27" s="6"/>
      <c r="J27" s="6"/>
      <c r="K27" s="6">
        <f t="shared" si="1"/>
        <v>0</v>
      </c>
      <c r="L27" s="6">
        <f t="shared" si="2"/>
        <v>0</v>
      </c>
      <c r="M27" s="6">
        <f t="shared" si="3"/>
        <v>0</v>
      </c>
      <c r="N27" s="6">
        <f t="shared" si="4"/>
        <v>0</v>
      </c>
      <c r="O27" s="6">
        <f t="shared" si="5"/>
        <v>0</v>
      </c>
      <c r="P27" s="6">
        <f t="shared" si="6"/>
        <v>0</v>
      </c>
    </row>
    <row r="28" spans="1:16" x14ac:dyDescent="0.25">
      <c r="A28" s="3">
        <f t="shared" si="7"/>
        <v>8</v>
      </c>
      <c r="B28" s="51" t="s">
        <v>49</v>
      </c>
      <c r="C28" s="53"/>
      <c r="D28" s="4"/>
      <c r="E28" s="54"/>
      <c r="F28" s="6"/>
      <c r="G28" s="6"/>
      <c r="H28" s="6">
        <f t="shared" si="0"/>
        <v>0</v>
      </c>
      <c r="I28" s="6"/>
      <c r="J28" s="6"/>
      <c r="K28" s="6">
        <f t="shared" si="1"/>
        <v>0</v>
      </c>
      <c r="L28" s="6">
        <f t="shared" si="2"/>
        <v>0</v>
      </c>
      <c r="M28" s="6">
        <f t="shared" si="3"/>
        <v>0</v>
      </c>
      <c r="N28" s="6">
        <f t="shared" si="4"/>
        <v>0</v>
      </c>
      <c r="O28" s="6">
        <f t="shared" si="5"/>
        <v>0</v>
      </c>
      <c r="P28" s="6">
        <f t="shared" si="6"/>
        <v>0</v>
      </c>
    </row>
    <row r="29" spans="1:16" x14ac:dyDescent="0.25">
      <c r="A29" s="3">
        <f t="shared" si="7"/>
        <v>9</v>
      </c>
      <c r="B29" s="51" t="s">
        <v>49</v>
      </c>
      <c r="C29" s="56"/>
      <c r="D29" s="4"/>
      <c r="E29" s="54"/>
      <c r="F29" s="6"/>
      <c r="G29" s="6"/>
      <c r="H29" s="6">
        <f t="shared" si="0"/>
        <v>0</v>
      </c>
      <c r="I29" s="6"/>
      <c r="J29" s="6"/>
      <c r="K29" s="6">
        <f t="shared" si="1"/>
        <v>0</v>
      </c>
      <c r="L29" s="6">
        <f t="shared" si="2"/>
        <v>0</v>
      </c>
      <c r="M29" s="6">
        <f t="shared" si="3"/>
        <v>0</v>
      </c>
      <c r="N29" s="6">
        <f t="shared" si="4"/>
        <v>0</v>
      </c>
      <c r="O29" s="6">
        <f t="shared" si="5"/>
        <v>0</v>
      </c>
      <c r="P29" s="6">
        <f t="shared" si="6"/>
        <v>0</v>
      </c>
    </row>
    <row r="30" spans="1:16" x14ac:dyDescent="0.25">
      <c r="A30" s="3">
        <f t="shared" si="7"/>
        <v>10</v>
      </c>
      <c r="B30" s="51" t="s">
        <v>49</v>
      </c>
      <c r="C30" s="7"/>
      <c r="D30" s="4"/>
      <c r="E30" s="54"/>
      <c r="F30" s="6"/>
      <c r="G30" s="6"/>
      <c r="H30" s="6">
        <f t="shared" si="0"/>
        <v>0</v>
      </c>
      <c r="I30" s="6"/>
      <c r="J30" s="6"/>
      <c r="K30" s="6">
        <f t="shared" si="1"/>
        <v>0</v>
      </c>
      <c r="L30" s="6">
        <f t="shared" si="2"/>
        <v>0</v>
      </c>
      <c r="M30" s="6">
        <f t="shared" si="3"/>
        <v>0</v>
      </c>
      <c r="N30" s="6">
        <f t="shared" si="4"/>
        <v>0</v>
      </c>
      <c r="O30" s="6">
        <f t="shared" si="5"/>
        <v>0</v>
      </c>
      <c r="P30" s="6">
        <f t="shared" si="6"/>
        <v>0</v>
      </c>
    </row>
    <row r="31" spans="1:16" x14ac:dyDescent="0.25">
      <c r="A31" s="3">
        <f t="shared" si="7"/>
        <v>11</v>
      </c>
      <c r="B31" s="51" t="s">
        <v>49</v>
      </c>
      <c r="C31" s="53"/>
      <c r="D31" s="4"/>
      <c r="E31" s="54"/>
      <c r="F31" s="6"/>
      <c r="G31" s="6"/>
      <c r="H31" s="6">
        <f t="shared" si="0"/>
        <v>0</v>
      </c>
      <c r="I31" s="6"/>
      <c r="J31" s="6"/>
      <c r="K31" s="6">
        <f t="shared" si="1"/>
        <v>0</v>
      </c>
      <c r="L31" s="6">
        <f t="shared" si="2"/>
        <v>0</v>
      </c>
      <c r="M31" s="6">
        <f t="shared" si="3"/>
        <v>0</v>
      </c>
      <c r="N31" s="6">
        <f t="shared" si="4"/>
        <v>0</v>
      </c>
      <c r="O31" s="6">
        <f t="shared" si="5"/>
        <v>0</v>
      </c>
      <c r="P31" s="6">
        <f t="shared" si="6"/>
        <v>0</v>
      </c>
    </row>
    <row r="32" spans="1:16" x14ac:dyDescent="0.25">
      <c r="A32" s="3">
        <f t="shared" si="7"/>
        <v>12</v>
      </c>
      <c r="B32" s="51" t="s">
        <v>49</v>
      </c>
      <c r="C32" s="53"/>
      <c r="D32" s="4"/>
      <c r="E32" s="54"/>
      <c r="F32" s="6"/>
      <c r="G32" s="6"/>
      <c r="H32" s="6">
        <f t="shared" si="0"/>
        <v>0</v>
      </c>
      <c r="I32" s="6"/>
      <c r="J32" s="6"/>
      <c r="K32" s="6">
        <f t="shared" si="1"/>
        <v>0</v>
      </c>
      <c r="L32" s="6">
        <f t="shared" si="2"/>
        <v>0</v>
      </c>
      <c r="M32" s="6">
        <f t="shared" si="3"/>
        <v>0</v>
      </c>
      <c r="N32" s="6">
        <f t="shared" si="4"/>
        <v>0</v>
      </c>
      <c r="O32" s="6">
        <f t="shared" si="5"/>
        <v>0</v>
      </c>
      <c r="P32" s="6">
        <f t="shared" si="6"/>
        <v>0</v>
      </c>
    </row>
    <row r="33" spans="1:16" x14ac:dyDescent="0.25">
      <c r="A33" s="3">
        <f t="shared" si="7"/>
        <v>13</v>
      </c>
      <c r="B33" s="51" t="s">
        <v>49</v>
      </c>
      <c r="C33" s="53"/>
      <c r="D33" s="4"/>
      <c r="E33" s="54"/>
      <c r="F33" s="6"/>
      <c r="G33" s="6"/>
      <c r="H33" s="6">
        <f t="shared" si="0"/>
        <v>0</v>
      </c>
      <c r="I33" s="6"/>
      <c r="J33" s="6"/>
      <c r="K33" s="6">
        <f t="shared" si="1"/>
        <v>0</v>
      </c>
      <c r="L33" s="6">
        <f t="shared" si="2"/>
        <v>0</v>
      </c>
      <c r="M33" s="6">
        <f t="shared" si="3"/>
        <v>0</v>
      </c>
      <c r="N33" s="6">
        <f t="shared" si="4"/>
        <v>0</v>
      </c>
      <c r="O33" s="6">
        <f t="shared" si="5"/>
        <v>0</v>
      </c>
      <c r="P33" s="6">
        <f t="shared" si="6"/>
        <v>0</v>
      </c>
    </row>
    <row r="34" spans="1:16" x14ac:dyDescent="0.25">
      <c r="A34" s="3">
        <f t="shared" si="7"/>
        <v>14</v>
      </c>
      <c r="B34" s="51" t="s">
        <v>49</v>
      </c>
      <c r="C34" s="7"/>
      <c r="D34" s="4"/>
      <c r="E34" s="54"/>
      <c r="F34" s="6"/>
      <c r="G34" s="6"/>
      <c r="H34" s="6">
        <f t="shared" si="0"/>
        <v>0</v>
      </c>
      <c r="I34" s="6"/>
      <c r="J34" s="6"/>
      <c r="K34" s="6">
        <f t="shared" si="1"/>
        <v>0</v>
      </c>
      <c r="L34" s="6">
        <f t="shared" si="2"/>
        <v>0</v>
      </c>
      <c r="M34" s="6">
        <f t="shared" si="3"/>
        <v>0</v>
      </c>
      <c r="N34" s="6">
        <f t="shared" si="4"/>
        <v>0</v>
      </c>
      <c r="O34" s="6">
        <f t="shared" si="5"/>
        <v>0</v>
      </c>
      <c r="P34" s="6">
        <f t="shared" si="6"/>
        <v>0</v>
      </c>
    </row>
    <row r="35" spans="1:16" x14ac:dyDescent="0.25">
      <c r="A35" s="3">
        <f t="shared" si="7"/>
        <v>15</v>
      </c>
      <c r="B35" s="51" t="s">
        <v>49</v>
      </c>
      <c r="C35" s="53"/>
      <c r="D35" s="4"/>
      <c r="E35" s="54"/>
      <c r="F35" s="6"/>
      <c r="G35" s="6"/>
      <c r="H35" s="6">
        <f t="shared" si="0"/>
        <v>0</v>
      </c>
      <c r="I35" s="6"/>
      <c r="J35" s="6"/>
      <c r="K35" s="6">
        <f t="shared" si="1"/>
        <v>0</v>
      </c>
      <c r="L35" s="6">
        <f t="shared" si="2"/>
        <v>0</v>
      </c>
      <c r="M35" s="6">
        <f t="shared" si="3"/>
        <v>0</v>
      </c>
      <c r="N35" s="6">
        <f t="shared" si="4"/>
        <v>0</v>
      </c>
      <c r="O35" s="6">
        <f t="shared" si="5"/>
        <v>0</v>
      </c>
      <c r="P35" s="6">
        <f t="shared" si="6"/>
        <v>0</v>
      </c>
    </row>
    <row r="36" spans="1:16" x14ac:dyDescent="0.25">
      <c r="A36" s="3">
        <f t="shared" si="7"/>
        <v>16</v>
      </c>
      <c r="B36" s="51" t="s">
        <v>49</v>
      </c>
      <c r="C36" s="53"/>
      <c r="D36" s="4"/>
      <c r="E36" s="54"/>
      <c r="F36" s="6"/>
      <c r="G36" s="6"/>
      <c r="H36" s="6">
        <f t="shared" si="0"/>
        <v>0</v>
      </c>
      <c r="I36" s="6"/>
      <c r="J36" s="6"/>
      <c r="K36" s="6">
        <f t="shared" si="1"/>
        <v>0</v>
      </c>
      <c r="L36" s="6">
        <f t="shared" si="2"/>
        <v>0</v>
      </c>
      <c r="M36" s="6">
        <f t="shared" si="3"/>
        <v>0</v>
      </c>
      <c r="N36" s="6">
        <f t="shared" si="4"/>
        <v>0</v>
      </c>
      <c r="O36" s="6">
        <f t="shared" si="5"/>
        <v>0</v>
      </c>
      <c r="P36" s="6">
        <f t="shared" si="6"/>
        <v>0</v>
      </c>
    </row>
    <row r="37" spans="1:16" x14ac:dyDescent="0.25">
      <c r="A37" s="3">
        <f t="shared" si="7"/>
        <v>17</v>
      </c>
      <c r="B37" s="51" t="s">
        <v>49</v>
      </c>
      <c r="C37" s="53"/>
      <c r="D37" s="4"/>
      <c r="E37" s="54"/>
      <c r="F37" s="6"/>
      <c r="G37" s="6"/>
      <c r="H37" s="6">
        <f t="shared" si="0"/>
        <v>0</v>
      </c>
      <c r="I37" s="6"/>
      <c r="J37" s="6"/>
      <c r="K37" s="6">
        <f t="shared" si="1"/>
        <v>0</v>
      </c>
      <c r="L37" s="6">
        <f t="shared" si="2"/>
        <v>0</v>
      </c>
      <c r="M37" s="6">
        <f t="shared" si="3"/>
        <v>0</v>
      </c>
      <c r="N37" s="6">
        <f t="shared" si="4"/>
        <v>0</v>
      </c>
      <c r="O37" s="6">
        <f t="shared" si="5"/>
        <v>0</v>
      </c>
      <c r="P37" s="6">
        <f t="shared" si="6"/>
        <v>0</v>
      </c>
    </row>
    <row r="38" spans="1:16" x14ac:dyDescent="0.25">
      <c r="A38" s="3">
        <f t="shared" si="7"/>
        <v>18</v>
      </c>
      <c r="B38" s="51" t="s">
        <v>49</v>
      </c>
      <c r="C38" s="53"/>
      <c r="D38" s="4"/>
      <c r="E38" s="54"/>
      <c r="F38" s="6"/>
      <c r="G38" s="6"/>
      <c r="H38" s="6">
        <f t="shared" si="0"/>
        <v>0</v>
      </c>
      <c r="I38" s="6"/>
      <c r="J38" s="6"/>
      <c r="K38" s="6">
        <f t="shared" si="1"/>
        <v>0</v>
      </c>
      <c r="L38" s="6">
        <f t="shared" si="2"/>
        <v>0</v>
      </c>
      <c r="M38" s="6">
        <f t="shared" si="3"/>
        <v>0</v>
      </c>
      <c r="N38" s="6">
        <f t="shared" si="4"/>
        <v>0</v>
      </c>
      <c r="O38" s="6">
        <f t="shared" si="5"/>
        <v>0</v>
      </c>
      <c r="P38" s="6">
        <f t="shared" si="6"/>
        <v>0</v>
      </c>
    </row>
    <row r="39" spans="1:16" x14ac:dyDescent="0.25">
      <c r="A39" s="3">
        <f t="shared" si="7"/>
        <v>19</v>
      </c>
      <c r="B39" s="51" t="s">
        <v>49</v>
      </c>
      <c r="C39" s="53"/>
      <c r="D39" s="4"/>
      <c r="E39" s="54"/>
      <c r="F39" s="6"/>
      <c r="G39" s="6"/>
      <c r="H39" s="6">
        <f t="shared" si="0"/>
        <v>0</v>
      </c>
      <c r="I39" s="6"/>
      <c r="J39" s="6"/>
      <c r="K39" s="6">
        <f t="shared" si="1"/>
        <v>0</v>
      </c>
      <c r="L39" s="6">
        <f t="shared" si="2"/>
        <v>0</v>
      </c>
      <c r="M39" s="6">
        <f t="shared" si="3"/>
        <v>0</v>
      </c>
      <c r="N39" s="6">
        <f t="shared" si="4"/>
        <v>0</v>
      </c>
      <c r="O39" s="6">
        <f t="shared" si="5"/>
        <v>0</v>
      </c>
      <c r="P39" s="6">
        <f t="shared" si="6"/>
        <v>0</v>
      </c>
    </row>
    <row r="40" spans="1:16" x14ac:dyDescent="0.25">
      <c r="A40" s="3">
        <f t="shared" si="7"/>
        <v>20</v>
      </c>
      <c r="B40" s="51" t="s">
        <v>49</v>
      </c>
      <c r="C40" s="56"/>
      <c r="D40" s="4"/>
      <c r="E40" s="54"/>
      <c r="F40" s="6"/>
      <c r="G40" s="6"/>
      <c r="H40" s="6">
        <f t="shared" si="0"/>
        <v>0</v>
      </c>
      <c r="I40" s="6"/>
      <c r="J40" s="6"/>
      <c r="K40" s="6">
        <f t="shared" si="1"/>
        <v>0</v>
      </c>
      <c r="L40" s="6">
        <f t="shared" si="2"/>
        <v>0</v>
      </c>
      <c r="M40" s="6">
        <f t="shared" si="3"/>
        <v>0</v>
      </c>
      <c r="N40" s="6">
        <f t="shared" si="4"/>
        <v>0</v>
      </c>
      <c r="O40" s="6">
        <f t="shared" si="5"/>
        <v>0</v>
      </c>
      <c r="P40" s="6">
        <f t="shared" si="6"/>
        <v>0</v>
      </c>
    </row>
    <row r="41" spans="1:16" x14ac:dyDescent="0.25">
      <c r="A41" s="3">
        <f t="shared" si="7"/>
        <v>21</v>
      </c>
      <c r="B41" s="51" t="s">
        <v>49</v>
      </c>
      <c r="C41" s="7"/>
      <c r="D41" s="4"/>
      <c r="E41" s="54"/>
      <c r="F41" s="6"/>
      <c r="G41" s="6"/>
      <c r="H41" s="6">
        <f t="shared" si="0"/>
        <v>0</v>
      </c>
      <c r="I41" s="6"/>
      <c r="J41" s="6"/>
      <c r="K41" s="6">
        <f t="shared" si="1"/>
        <v>0</v>
      </c>
      <c r="L41" s="6">
        <f t="shared" si="2"/>
        <v>0</v>
      </c>
      <c r="M41" s="6">
        <f t="shared" si="3"/>
        <v>0</v>
      </c>
      <c r="N41" s="6">
        <f t="shared" si="4"/>
        <v>0</v>
      </c>
      <c r="O41" s="6">
        <f t="shared" si="5"/>
        <v>0</v>
      </c>
      <c r="P41" s="6">
        <f t="shared" si="6"/>
        <v>0</v>
      </c>
    </row>
    <row r="42" spans="1:16" x14ac:dyDescent="0.25">
      <c r="A42" s="3">
        <f t="shared" si="7"/>
        <v>22</v>
      </c>
      <c r="B42" s="51" t="s">
        <v>49</v>
      </c>
      <c r="C42" s="7"/>
      <c r="D42" s="4"/>
      <c r="E42" s="54"/>
      <c r="F42" s="6"/>
      <c r="G42" s="6"/>
      <c r="H42" s="6">
        <f t="shared" si="0"/>
        <v>0</v>
      </c>
      <c r="I42" s="6"/>
      <c r="J42" s="6"/>
      <c r="K42" s="6">
        <f t="shared" si="1"/>
        <v>0</v>
      </c>
      <c r="L42" s="6">
        <f t="shared" si="2"/>
        <v>0</v>
      </c>
      <c r="M42" s="6">
        <f t="shared" si="3"/>
        <v>0</v>
      </c>
      <c r="N42" s="6">
        <f t="shared" si="4"/>
        <v>0</v>
      </c>
      <c r="O42" s="6">
        <f t="shared" si="5"/>
        <v>0</v>
      </c>
      <c r="P42" s="6">
        <f t="shared" si="6"/>
        <v>0</v>
      </c>
    </row>
    <row r="43" spans="1:16" x14ac:dyDescent="0.25">
      <c r="A43" s="3">
        <f t="shared" si="7"/>
        <v>23</v>
      </c>
      <c r="B43" s="51" t="s">
        <v>49</v>
      </c>
      <c r="C43" s="7"/>
      <c r="D43" s="4"/>
      <c r="E43" s="54"/>
      <c r="F43" s="6"/>
      <c r="G43" s="6"/>
      <c r="H43" s="6">
        <f t="shared" si="0"/>
        <v>0</v>
      </c>
      <c r="I43" s="6"/>
      <c r="J43" s="6"/>
      <c r="K43" s="6">
        <f t="shared" si="1"/>
        <v>0</v>
      </c>
      <c r="L43" s="6">
        <f t="shared" si="2"/>
        <v>0</v>
      </c>
      <c r="M43" s="6">
        <f t="shared" si="3"/>
        <v>0</v>
      </c>
      <c r="N43" s="6">
        <f t="shared" si="4"/>
        <v>0</v>
      </c>
      <c r="O43" s="6">
        <f t="shared" si="5"/>
        <v>0</v>
      </c>
      <c r="P43" s="6">
        <f t="shared" si="6"/>
        <v>0</v>
      </c>
    </row>
    <row r="44" spans="1:16" x14ac:dyDescent="0.25">
      <c r="A44" s="3">
        <f t="shared" si="7"/>
        <v>24</v>
      </c>
      <c r="B44" s="51" t="s">
        <v>49</v>
      </c>
      <c r="C44" s="53"/>
      <c r="D44" s="4"/>
      <c r="E44" s="54"/>
      <c r="F44" s="6"/>
      <c r="G44" s="6"/>
      <c r="H44" s="6">
        <f t="shared" si="0"/>
        <v>0</v>
      </c>
      <c r="I44" s="6"/>
      <c r="J44" s="6"/>
      <c r="K44" s="6">
        <f t="shared" si="1"/>
        <v>0</v>
      </c>
      <c r="L44" s="6">
        <f t="shared" si="2"/>
        <v>0</v>
      </c>
      <c r="M44" s="6">
        <f t="shared" si="3"/>
        <v>0</v>
      </c>
      <c r="N44" s="6">
        <f t="shared" si="4"/>
        <v>0</v>
      </c>
      <c r="O44" s="6">
        <f t="shared" si="5"/>
        <v>0</v>
      </c>
      <c r="P44" s="6">
        <f t="shared" si="6"/>
        <v>0</v>
      </c>
    </row>
    <row r="45" spans="1:16" x14ac:dyDescent="0.25">
      <c r="A45" s="3">
        <f t="shared" si="7"/>
        <v>25</v>
      </c>
      <c r="B45" s="51" t="s">
        <v>49</v>
      </c>
      <c r="C45" s="53"/>
      <c r="D45" s="4"/>
      <c r="E45" s="54"/>
      <c r="F45" s="6"/>
      <c r="G45" s="6"/>
      <c r="H45" s="6">
        <f t="shared" si="0"/>
        <v>0</v>
      </c>
      <c r="I45" s="6"/>
      <c r="J45" s="6"/>
      <c r="K45" s="6">
        <f t="shared" si="1"/>
        <v>0</v>
      </c>
      <c r="L45" s="6">
        <f t="shared" si="2"/>
        <v>0</v>
      </c>
      <c r="M45" s="6">
        <f t="shared" si="3"/>
        <v>0</v>
      </c>
      <c r="N45" s="6">
        <f t="shared" si="4"/>
        <v>0</v>
      </c>
      <c r="O45" s="6">
        <f t="shared" si="5"/>
        <v>0</v>
      </c>
      <c r="P45" s="6">
        <f t="shared" si="6"/>
        <v>0</v>
      </c>
    </row>
    <row r="46" spans="1:16" x14ac:dyDescent="0.25">
      <c r="A46" s="3">
        <f t="shared" si="7"/>
        <v>26</v>
      </c>
      <c r="B46" s="51" t="s">
        <v>49</v>
      </c>
      <c r="C46" s="53"/>
      <c r="D46" s="4"/>
      <c r="E46" s="54"/>
      <c r="F46" s="6"/>
      <c r="G46" s="6"/>
      <c r="H46" s="6">
        <f t="shared" si="0"/>
        <v>0</v>
      </c>
      <c r="I46" s="6"/>
      <c r="J46" s="6"/>
      <c r="K46" s="6">
        <f t="shared" si="1"/>
        <v>0</v>
      </c>
      <c r="L46" s="6">
        <f t="shared" si="2"/>
        <v>0</v>
      </c>
      <c r="M46" s="6">
        <f t="shared" si="3"/>
        <v>0</v>
      </c>
      <c r="N46" s="6">
        <f t="shared" si="4"/>
        <v>0</v>
      </c>
      <c r="O46" s="6">
        <f t="shared" si="5"/>
        <v>0</v>
      </c>
      <c r="P46" s="6">
        <f t="shared" si="6"/>
        <v>0</v>
      </c>
    </row>
    <row r="47" spans="1:16" x14ac:dyDescent="0.25">
      <c r="A47" s="3">
        <f t="shared" si="7"/>
        <v>27</v>
      </c>
      <c r="B47" s="51" t="s">
        <v>49</v>
      </c>
      <c r="C47" s="53"/>
      <c r="D47" s="4"/>
      <c r="E47" s="54"/>
      <c r="F47" s="6"/>
      <c r="G47" s="6"/>
      <c r="H47" s="6">
        <f t="shared" si="0"/>
        <v>0</v>
      </c>
      <c r="I47" s="6"/>
      <c r="J47" s="6"/>
      <c r="K47" s="6">
        <f t="shared" si="1"/>
        <v>0</v>
      </c>
      <c r="L47" s="6">
        <f t="shared" si="2"/>
        <v>0</v>
      </c>
      <c r="M47" s="6">
        <f t="shared" si="3"/>
        <v>0</v>
      </c>
      <c r="N47" s="6">
        <f t="shared" si="4"/>
        <v>0</v>
      </c>
      <c r="O47" s="6">
        <f t="shared" si="5"/>
        <v>0</v>
      </c>
      <c r="P47" s="6">
        <f t="shared" si="6"/>
        <v>0</v>
      </c>
    </row>
    <row r="48" spans="1:16" x14ac:dyDescent="0.25">
      <c r="A48" s="3">
        <f t="shared" si="7"/>
        <v>28</v>
      </c>
      <c r="B48" s="51" t="s">
        <v>49</v>
      </c>
      <c r="C48" s="7"/>
      <c r="D48" s="4"/>
      <c r="E48" s="54"/>
      <c r="F48" s="6"/>
      <c r="G48" s="6"/>
      <c r="H48" s="6">
        <f t="shared" si="0"/>
        <v>0</v>
      </c>
      <c r="I48" s="6"/>
      <c r="J48" s="6"/>
      <c r="K48" s="6">
        <f t="shared" si="1"/>
        <v>0</v>
      </c>
      <c r="L48" s="6">
        <f t="shared" si="2"/>
        <v>0</v>
      </c>
      <c r="M48" s="6">
        <f t="shared" si="3"/>
        <v>0</v>
      </c>
      <c r="N48" s="6">
        <f t="shared" si="4"/>
        <v>0</v>
      </c>
      <c r="O48" s="6">
        <f t="shared" si="5"/>
        <v>0</v>
      </c>
      <c r="P48" s="6">
        <f t="shared" si="6"/>
        <v>0</v>
      </c>
    </row>
    <row r="49" spans="1:16" x14ac:dyDescent="0.25">
      <c r="A49" s="3">
        <f t="shared" si="7"/>
        <v>29</v>
      </c>
      <c r="B49" s="51" t="s">
        <v>49</v>
      </c>
      <c r="C49" s="53"/>
      <c r="D49" s="4"/>
      <c r="E49" s="54"/>
      <c r="F49" s="6"/>
      <c r="G49" s="6"/>
      <c r="H49" s="6">
        <f t="shared" si="0"/>
        <v>0</v>
      </c>
      <c r="I49" s="6"/>
      <c r="J49" s="6"/>
      <c r="K49" s="6">
        <f t="shared" si="1"/>
        <v>0</v>
      </c>
      <c r="L49" s="6">
        <f t="shared" si="2"/>
        <v>0</v>
      </c>
      <c r="M49" s="6">
        <f t="shared" si="3"/>
        <v>0</v>
      </c>
      <c r="N49" s="6">
        <f t="shared" si="4"/>
        <v>0</v>
      </c>
      <c r="O49" s="6">
        <f t="shared" si="5"/>
        <v>0</v>
      </c>
      <c r="P49" s="6">
        <f t="shared" si="6"/>
        <v>0</v>
      </c>
    </row>
    <row r="50" spans="1:16" x14ac:dyDescent="0.25">
      <c r="A50" s="3">
        <f t="shared" si="7"/>
        <v>30</v>
      </c>
      <c r="B50" s="51" t="s">
        <v>49</v>
      </c>
      <c r="C50" s="53"/>
      <c r="D50" s="4"/>
      <c r="E50" s="54"/>
      <c r="F50" s="6"/>
      <c r="G50" s="6"/>
      <c r="H50" s="6">
        <f t="shared" si="0"/>
        <v>0</v>
      </c>
      <c r="I50" s="6"/>
      <c r="J50" s="6"/>
      <c r="K50" s="6">
        <f t="shared" si="1"/>
        <v>0</v>
      </c>
      <c r="L50" s="6">
        <f t="shared" si="2"/>
        <v>0</v>
      </c>
      <c r="M50" s="6">
        <f t="shared" si="3"/>
        <v>0</v>
      </c>
      <c r="N50" s="6">
        <f t="shared" si="4"/>
        <v>0</v>
      </c>
      <c r="O50" s="6">
        <f t="shared" si="5"/>
        <v>0</v>
      </c>
      <c r="P50" s="6">
        <f t="shared" si="6"/>
        <v>0</v>
      </c>
    </row>
    <row r="51" spans="1:16" x14ac:dyDescent="0.25">
      <c r="A51" s="3">
        <f t="shared" si="7"/>
        <v>31</v>
      </c>
      <c r="B51" s="51" t="s">
        <v>49</v>
      </c>
      <c r="C51" s="53"/>
      <c r="D51" s="4"/>
      <c r="E51" s="54"/>
      <c r="F51" s="6"/>
      <c r="G51" s="6"/>
      <c r="H51" s="6">
        <f t="shared" si="0"/>
        <v>0</v>
      </c>
      <c r="I51" s="6"/>
      <c r="J51" s="6"/>
      <c r="K51" s="6">
        <f t="shared" si="1"/>
        <v>0</v>
      </c>
      <c r="L51" s="6">
        <f t="shared" si="2"/>
        <v>0</v>
      </c>
      <c r="M51" s="6">
        <f t="shared" si="3"/>
        <v>0</v>
      </c>
      <c r="N51" s="6">
        <f t="shared" si="4"/>
        <v>0</v>
      </c>
      <c r="O51" s="6">
        <f t="shared" si="5"/>
        <v>0</v>
      </c>
      <c r="P51" s="6">
        <f t="shared" si="6"/>
        <v>0</v>
      </c>
    </row>
    <row r="52" spans="1:16" x14ac:dyDescent="0.25">
      <c r="A52" s="3">
        <f t="shared" si="7"/>
        <v>32</v>
      </c>
      <c r="B52" s="51" t="s">
        <v>49</v>
      </c>
      <c r="C52" s="7"/>
      <c r="D52" s="4"/>
      <c r="E52" s="54"/>
      <c r="F52" s="6"/>
      <c r="G52" s="6"/>
      <c r="H52" s="6">
        <f t="shared" si="0"/>
        <v>0</v>
      </c>
      <c r="I52" s="6"/>
      <c r="J52" s="6"/>
      <c r="K52" s="6">
        <f t="shared" si="1"/>
        <v>0</v>
      </c>
      <c r="L52" s="6">
        <f t="shared" si="2"/>
        <v>0</v>
      </c>
      <c r="M52" s="6">
        <f t="shared" si="3"/>
        <v>0</v>
      </c>
      <c r="N52" s="6">
        <f t="shared" si="4"/>
        <v>0</v>
      </c>
      <c r="O52" s="6">
        <f t="shared" si="5"/>
        <v>0</v>
      </c>
      <c r="P52" s="6">
        <f t="shared" si="6"/>
        <v>0</v>
      </c>
    </row>
    <row r="53" spans="1:16" x14ac:dyDescent="0.25">
      <c r="A53" s="3">
        <f t="shared" si="7"/>
        <v>33</v>
      </c>
      <c r="B53" s="51" t="s">
        <v>49</v>
      </c>
      <c r="C53" s="53"/>
      <c r="D53" s="4"/>
      <c r="E53" s="54"/>
      <c r="F53" s="6"/>
      <c r="G53" s="6"/>
      <c r="H53" s="6">
        <f t="shared" si="0"/>
        <v>0</v>
      </c>
      <c r="I53" s="6"/>
      <c r="J53" s="6"/>
      <c r="K53" s="6">
        <f t="shared" si="1"/>
        <v>0</v>
      </c>
      <c r="L53" s="6">
        <f t="shared" si="2"/>
        <v>0</v>
      </c>
      <c r="M53" s="6">
        <f t="shared" si="3"/>
        <v>0</v>
      </c>
      <c r="N53" s="6">
        <f t="shared" si="4"/>
        <v>0</v>
      </c>
      <c r="O53" s="6">
        <f t="shared" si="5"/>
        <v>0</v>
      </c>
      <c r="P53" s="6">
        <f t="shared" si="6"/>
        <v>0</v>
      </c>
    </row>
    <row r="54" spans="1:16" ht="15.75" thickBot="1" x14ac:dyDescent="0.3">
      <c r="A54" s="3">
        <f t="shared" si="7"/>
        <v>34</v>
      </c>
      <c r="B54" s="51" t="s">
        <v>49</v>
      </c>
      <c r="C54" s="53"/>
      <c r="D54" s="4"/>
      <c r="E54" s="54"/>
      <c r="F54" s="6"/>
      <c r="G54" s="6"/>
      <c r="H54" s="6">
        <f t="shared" si="0"/>
        <v>0</v>
      </c>
      <c r="I54" s="6"/>
      <c r="J54" s="6"/>
      <c r="K54" s="6">
        <f t="shared" si="1"/>
        <v>0</v>
      </c>
      <c r="L54" s="6">
        <f t="shared" si="2"/>
        <v>0</v>
      </c>
      <c r="M54" s="6">
        <f t="shared" si="3"/>
        <v>0</v>
      </c>
      <c r="N54" s="6">
        <f t="shared" si="4"/>
        <v>0</v>
      </c>
      <c r="O54" s="6">
        <f t="shared" si="5"/>
        <v>0</v>
      </c>
      <c r="P54" s="6">
        <f t="shared" si="6"/>
        <v>0</v>
      </c>
    </row>
    <row r="55" spans="1:16" ht="15.75" thickTop="1" x14ac:dyDescent="0.25">
      <c r="A55" s="21"/>
      <c r="B55" s="21"/>
      <c r="C55" s="22"/>
      <c r="D55" s="23"/>
      <c r="E55" s="24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spans="1:16" x14ac:dyDescent="0.25">
      <c r="A56" s="187" t="s">
        <v>11</v>
      </c>
      <c r="B56" s="188"/>
      <c r="C56" s="188"/>
      <c r="D56" s="188"/>
      <c r="E56" s="188"/>
      <c r="F56" s="188"/>
      <c r="G56" s="188"/>
      <c r="H56" s="188"/>
      <c r="I56" s="188"/>
      <c r="J56" s="189"/>
      <c r="K56" s="8"/>
      <c r="L56" s="8">
        <f>SUM(L21:L55)</f>
        <v>0</v>
      </c>
      <c r="M56" s="8">
        <f>SUM(M21:M55)</f>
        <v>0</v>
      </c>
      <c r="N56" s="8">
        <f>SUM(N21:N55)</f>
        <v>0</v>
      </c>
      <c r="O56" s="8">
        <f>SUM(O21:O55)</f>
        <v>0</v>
      </c>
      <c r="P56" s="8">
        <f>SUM(P21:P55)</f>
        <v>0</v>
      </c>
    </row>
    <row r="57" spans="1:16" x14ac:dyDescent="0.25">
      <c r="A57" s="190" t="s">
        <v>12</v>
      </c>
      <c r="B57" s="191"/>
      <c r="C57" s="191"/>
      <c r="D57" s="191"/>
      <c r="E57" s="191"/>
      <c r="F57" s="191"/>
      <c r="G57" s="191"/>
      <c r="H57" s="191"/>
      <c r="I57" s="191"/>
      <c r="J57" s="192"/>
      <c r="K57" s="30">
        <v>0.04</v>
      </c>
      <c r="L57" s="6"/>
      <c r="M57" s="6"/>
      <c r="N57" s="6">
        <f>ROUND(N56*K57,2)</f>
        <v>0</v>
      </c>
      <c r="O57" s="6"/>
      <c r="P57" s="6">
        <f>M57+N57+O57</f>
        <v>0</v>
      </c>
    </row>
    <row r="58" spans="1:16" x14ac:dyDescent="0.25">
      <c r="A58" s="187" t="s">
        <v>13</v>
      </c>
      <c r="B58" s="188"/>
      <c r="C58" s="188"/>
      <c r="D58" s="188"/>
      <c r="E58" s="188"/>
      <c r="F58" s="188"/>
      <c r="G58" s="188"/>
      <c r="H58" s="188"/>
      <c r="I58" s="188"/>
      <c r="J58" s="189"/>
      <c r="K58" s="8"/>
      <c r="L58" s="8"/>
      <c r="M58" s="8">
        <f>M56+M57</f>
        <v>0</v>
      </c>
      <c r="N58" s="8">
        <f t="shared" ref="N58:O58" si="8">N56+N57</f>
        <v>0</v>
      </c>
      <c r="O58" s="8">
        <f t="shared" si="8"/>
        <v>0</v>
      </c>
      <c r="P58" s="8">
        <f>M58+N58+O58</f>
        <v>0</v>
      </c>
    </row>
    <row r="59" spans="1:16" outlineLevel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outlineLevel="1" x14ac:dyDescent="0.25">
      <c r="D60" s="2"/>
      <c r="E60" s="2"/>
      <c r="G60" s="2"/>
      <c r="H60" s="35"/>
      <c r="I60" s="26"/>
      <c r="J60" s="35"/>
      <c r="K60" s="35"/>
      <c r="L60" s="36"/>
      <c r="N60" s="10"/>
      <c r="O60" s="196">
        <f>P58</f>
        <v>0</v>
      </c>
      <c r="P60" s="196"/>
    </row>
    <row r="61" spans="1:16" outlineLevel="1" x14ac:dyDescent="0.25">
      <c r="A61" s="1" t="str">
        <f>KOPS1!A37</f>
        <v>Sastādīja:</v>
      </c>
      <c r="B61" s="183" t="str">
        <f>KOPS1!B37</f>
        <v>_________________</v>
      </c>
      <c r="C61" s="183"/>
      <c r="D61" s="40" t="str">
        <f>KOPS1!A41</f>
        <v>Pārbaudīja:</v>
      </c>
      <c r="E61" s="185" t="str">
        <f>KOPS1!B41</f>
        <v>_________________</v>
      </c>
      <c r="F61" s="185"/>
      <c r="G61" s="185"/>
      <c r="H61" s="185"/>
      <c r="I61" s="185"/>
      <c r="K61" s="34"/>
      <c r="L61" s="34"/>
      <c r="M61" s="2"/>
      <c r="N61" s="2"/>
      <c r="O61" s="2"/>
      <c r="P61" s="2"/>
    </row>
    <row r="62" spans="1:16" outlineLevel="1" x14ac:dyDescent="0.25">
      <c r="B62" s="184" t="str">
        <f>KOPS1!B38</f>
        <v>(paraksts un tā atšifrējums, datums)</v>
      </c>
      <c r="C62" s="184"/>
      <c r="D62" s="2"/>
      <c r="E62" s="184" t="str">
        <f>KOPS1!B42</f>
        <v>(paraksts un tā atšifrējums, datums)</v>
      </c>
      <c r="F62" s="184"/>
      <c r="G62" s="184"/>
      <c r="H62" s="184"/>
      <c r="I62" s="184"/>
      <c r="K62" s="34"/>
      <c r="L62" s="34"/>
      <c r="M62" s="2"/>
      <c r="N62" s="2"/>
      <c r="O62" s="2"/>
      <c r="P62" s="2"/>
    </row>
    <row r="63" spans="1:16" outlineLevel="1" x14ac:dyDescent="0.25">
      <c r="A63" s="2" t="str">
        <f>KOPS1!A39</f>
        <v>Sertifikāta Nr.</v>
      </c>
      <c r="B63" s="9"/>
      <c r="C63" s="47">
        <f>KOPS1!B39</f>
        <v>0</v>
      </c>
      <c r="D63" s="2" t="str">
        <f>KOPS1!A43</f>
        <v>Sertifikāta Nr.</v>
      </c>
      <c r="E63" s="2"/>
      <c r="F63" s="2">
        <f>KOPS1!B43</f>
        <v>0</v>
      </c>
      <c r="G63" s="2"/>
      <c r="I63" s="26"/>
      <c r="J63" s="26"/>
      <c r="K63" s="26"/>
      <c r="L63" s="26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</sheetData>
  <mergeCells count="24">
    <mergeCell ref="O60:P60"/>
    <mergeCell ref="C12:E12"/>
    <mergeCell ref="M14:P14"/>
    <mergeCell ref="M16:P16"/>
    <mergeCell ref="A18:A19"/>
    <mergeCell ref="L18:P18"/>
    <mergeCell ref="B18:B19"/>
    <mergeCell ref="C18:C19"/>
    <mergeCell ref="D18:D19"/>
    <mergeCell ref="E18:E19"/>
    <mergeCell ref="F18:K18"/>
    <mergeCell ref="A1:P1"/>
    <mergeCell ref="A4:P4"/>
    <mergeCell ref="A5:P5"/>
    <mergeCell ref="C9:E9"/>
    <mergeCell ref="C10:E10"/>
    <mergeCell ref="B61:C61"/>
    <mergeCell ref="E61:I61"/>
    <mergeCell ref="E62:I62"/>
    <mergeCell ref="B62:C62"/>
    <mergeCell ref="C11:E11"/>
    <mergeCell ref="A56:J56"/>
    <mergeCell ref="A57:J57"/>
    <mergeCell ref="A58:J58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2"/>
  <sheetViews>
    <sheetView topLeftCell="A8" zoomScale="85" zoomScaleNormal="85" workbookViewId="0">
      <selection activeCell="C38" sqref="C38"/>
    </sheetView>
  </sheetViews>
  <sheetFormatPr defaultRowHeight="15" outlineLevelRow="1" x14ac:dyDescent="0.25"/>
  <cols>
    <col min="1" max="2" width="8.7109375" style="1" customWidth="1"/>
    <col min="3" max="3" width="44.7109375" style="1" customWidth="1"/>
    <col min="4" max="5" width="9.7109375" style="1" customWidth="1"/>
    <col min="6" max="11" width="8.7109375" style="1" customWidth="1"/>
    <col min="12" max="15" width="10.7109375" style="1" customWidth="1"/>
    <col min="16" max="16" width="12.7109375" style="1" customWidth="1"/>
  </cols>
  <sheetData>
    <row r="1" spans="1:16" ht="20.25" x14ac:dyDescent="0.3">
      <c r="A1" s="193" t="e">
        <f>"Lokālā tāme Nr. "&amp;KOPS1!#REF!</f>
        <v>#REF!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4" spans="1:16" ht="20.25" x14ac:dyDescent="0.3">
      <c r="A4" s="194" t="e">
        <f>KOPS1!#REF!</f>
        <v>#REF!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spans="1:16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2" t="s">
        <v>1</v>
      </c>
      <c r="B9" s="2"/>
      <c r="C9" s="186" t="str">
        <f>KOPS1!C14</f>
        <v>Ceļa Lizums-Kalēji-Avoti pārbūve Lizumā</v>
      </c>
      <c r="D9" s="186"/>
      <c r="E9" s="186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5">
      <c r="A10" s="2" t="s">
        <v>2</v>
      </c>
      <c r="B10" s="2"/>
      <c r="C10" s="186" t="str">
        <f>KOPS1!C15</f>
        <v>Ceļa Lizums-Kalēji-Avoti pārbūve Lizumā</v>
      </c>
      <c r="D10" s="186"/>
      <c r="E10" s="18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25">
      <c r="A11" s="2" t="s">
        <v>3</v>
      </c>
      <c r="B11" s="2"/>
      <c r="C11" s="186" t="str">
        <f>KOPS1!C16</f>
        <v>Ceļš Lizums-Kalēji-Avoti; Ceļš Kalēji-Mežāres-Elstes –Taures, Lizums, Lizuma pagasts, Gulbenes novads</v>
      </c>
      <c r="D11" s="186"/>
      <c r="E11" s="18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2" t="s">
        <v>4</v>
      </c>
      <c r="B12" s="2"/>
      <c r="C12" s="186" t="e">
        <f>KOPS1!#REF!</f>
        <v>#REF!</v>
      </c>
      <c r="D12" s="186"/>
      <c r="E12" s="186"/>
      <c r="F12" s="2"/>
      <c r="G12" s="2"/>
      <c r="H12" s="2"/>
      <c r="I12" s="2"/>
      <c r="J12" s="2"/>
      <c r="K12" s="2"/>
      <c r="L12" s="2"/>
      <c r="M12" s="2"/>
    </row>
    <row r="13" spans="1:1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x14ac:dyDescent="0.25">
      <c r="A14" s="27" t="s">
        <v>55</v>
      </c>
      <c r="B14" s="27"/>
      <c r="C14" s="27"/>
      <c r="D14" s="27"/>
      <c r="E14" s="2"/>
      <c r="F14" s="2"/>
      <c r="G14" s="2"/>
      <c r="H14" s="2"/>
      <c r="I14" s="2"/>
      <c r="J14" s="2"/>
      <c r="K14" s="2"/>
      <c r="M14" s="197">
        <f>P233</f>
        <v>0</v>
      </c>
      <c r="N14" s="197"/>
      <c r="O14" s="197"/>
      <c r="P14" s="197"/>
    </row>
    <row r="15" spans="1:1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M16" s="198" t="str">
        <f>KOPS1!D19</f>
        <v>Tāme sastādīta 20___.gada ______________</v>
      </c>
      <c r="N16" s="198"/>
      <c r="O16" s="198"/>
      <c r="P16" s="198"/>
    </row>
    <row r="18" spans="1:16" ht="15" customHeight="1" x14ac:dyDescent="0.25">
      <c r="A18" s="199" t="s">
        <v>5</v>
      </c>
      <c r="B18" s="199" t="s">
        <v>6</v>
      </c>
      <c r="C18" s="199" t="s">
        <v>18</v>
      </c>
      <c r="D18" s="199" t="s">
        <v>7</v>
      </c>
      <c r="E18" s="199" t="s">
        <v>8</v>
      </c>
      <c r="F18" s="199" t="s">
        <v>9</v>
      </c>
      <c r="G18" s="199"/>
      <c r="H18" s="199"/>
      <c r="I18" s="199"/>
      <c r="J18" s="199"/>
      <c r="K18" s="199"/>
      <c r="L18" s="199" t="s">
        <v>10</v>
      </c>
      <c r="M18" s="199"/>
      <c r="N18" s="199"/>
      <c r="O18" s="199"/>
      <c r="P18" s="199"/>
    </row>
    <row r="19" spans="1:16" ht="51" x14ac:dyDescent="0.25">
      <c r="A19" s="199"/>
      <c r="B19" s="199"/>
      <c r="C19" s="199"/>
      <c r="D19" s="199"/>
      <c r="E19" s="199"/>
      <c r="F19" s="31" t="s">
        <v>41</v>
      </c>
      <c r="G19" s="31" t="s">
        <v>42</v>
      </c>
      <c r="H19" s="31" t="s">
        <v>43</v>
      </c>
      <c r="I19" s="31" t="s">
        <v>44</v>
      </c>
      <c r="J19" s="31" t="s">
        <v>45</v>
      </c>
      <c r="K19" s="31" t="s">
        <v>46</v>
      </c>
      <c r="L19" s="31" t="s">
        <v>47</v>
      </c>
      <c r="M19" s="31" t="s">
        <v>43</v>
      </c>
      <c r="N19" s="31" t="s">
        <v>44</v>
      </c>
      <c r="O19" s="31" t="s">
        <v>45</v>
      </c>
      <c r="P19" s="31" t="s">
        <v>48</v>
      </c>
    </row>
    <row r="20" spans="1:16" ht="15.75" thickBot="1" x14ac:dyDescent="0.3">
      <c r="A20" s="44">
        <v>1</v>
      </c>
      <c r="B20" s="44">
        <v>2</v>
      </c>
      <c r="C20" s="45" t="s">
        <v>60</v>
      </c>
      <c r="D20" s="44" t="s">
        <v>61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</row>
    <row r="21" spans="1:16" ht="15.75" thickTop="1" x14ac:dyDescent="0.25">
      <c r="A21" s="11">
        <v>1</v>
      </c>
      <c r="B21" s="51" t="s">
        <v>49</v>
      </c>
      <c r="C21" s="52"/>
      <c r="D21" s="13"/>
      <c r="E21" s="55"/>
      <c r="F21" s="15"/>
      <c r="G21" s="15"/>
      <c r="H21" s="15">
        <f>ROUND(F21*G21,2)</f>
        <v>0</v>
      </c>
      <c r="I21" s="15"/>
      <c r="J21" s="15"/>
      <c r="K21" s="15">
        <f>H21+I21+J21</f>
        <v>0</v>
      </c>
      <c r="L21" s="15">
        <f>ROUND(E21*F21,2)</f>
        <v>0</v>
      </c>
      <c r="M21" s="15">
        <f>ROUND(E21*H21,2)</f>
        <v>0</v>
      </c>
      <c r="N21" s="15">
        <f>ROUND(E21*I21,2)</f>
        <v>0</v>
      </c>
      <c r="O21" s="15">
        <f>ROUND(E21*J21,2)</f>
        <v>0</v>
      </c>
      <c r="P21" s="15">
        <f>M21+N21+O21</f>
        <v>0</v>
      </c>
    </row>
    <row r="22" spans="1:16" x14ac:dyDescent="0.25">
      <c r="A22" s="3">
        <f>A21+1</f>
        <v>2</v>
      </c>
      <c r="B22" s="51" t="s">
        <v>49</v>
      </c>
      <c r="C22" s="7"/>
      <c r="D22" s="4"/>
      <c r="E22" s="54"/>
      <c r="F22" s="6"/>
      <c r="G22" s="6"/>
      <c r="H22" s="6">
        <f t="shared" ref="H22:H229" si="0">ROUND(F22*G22,2)</f>
        <v>0</v>
      </c>
      <c r="I22" s="6"/>
      <c r="J22" s="6"/>
      <c r="K22" s="6">
        <f t="shared" ref="K22:K163" si="1">H22+I22+J22</f>
        <v>0</v>
      </c>
      <c r="L22" s="6">
        <f t="shared" ref="L22:L163" si="2">ROUND(E22*F22,2)</f>
        <v>0</v>
      </c>
      <c r="M22" s="6">
        <f t="shared" ref="M22:M163" si="3">ROUND(E22*H22,2)</f>
        <v>0</v>
      </c>
      <c r="N22" s="6">
        <f t="shared" ref="N22:N163" si="4">ROUND(E22*I22,2)</f>
        <v>0</v>
      </c>
      <c r="O22" s="6">
        <f t="shared" ref="O22:O163" si="5">ROUND(E22*J22,2)</f>
        <v>0</v>
      </c>
      <c r="P22" s="6">
        <f t="shared" ref="P22:P163" si="6">M22+N22+O22</f>
        <v>0</v>
      </c>
    </row>
    <row r="23" spans="1:16" x14ac:dyDescent="0.25">
      <c r="A23" s="3">
        <f t="shared" ref="A23:A86" si="7">A22+1</f>
        <v>3</v>
      </c>
      <c r="B23" s="51" t="s">
        <v>49</v>
      </c>
      <c r="C23" s="7"/>
      <c r="D23" s="4"/>
      <c r="E23" s="54"/>
      <c r="F23" s="6"/>
      <c r="G23" s="6"/>
      <c r="H23" s="6">
        <f t="shared" si="0"/>
        <v>0</v>
      </c>
      <c r="I23" s="6"/>
      <c r="J23" s="6"/>
      <c r="K23" s="6">
        <f t="shared" si="1"/>
        <v>0</v>
      </c>
      <c r="L23" s="6">
        <f t="shared" si="2"/>
        <v>0</v>
      </c>
      <c r="M23" s="6">
        <f t="shared" si="3"/>
        <v>0</v>
      </c>
      <c r="N23" s="6">
        <f t="shared" si="4"/>
        <v>0</v>
      </c>
      <c r="O23" s="6">
        <f t="shared" si="5"/>
        <v>0</v>
      </c>
      <c r="P23" s="6">
        <f t="shared" si="6"/>
        <v>0</v>
      </c>
    </row>
    <row r="24" spans="1:16" x14ac:dyDescent="0.25">
      <c r="A24" s="3">
        <f t="shared" si="7"/>
        <v>4</v>
      </c>
      <c r="B24" s="51" t="s">
        <v>49</v>
      </c>
      <c r="C24" s="53"/>
      <c r="D24" s="4"/>
      <c r="E24" s="54"/>
      <c r="F24" s="6"/>
      <c r="G24" s="6"/>
      <c r="H24" s="6">
        <f t="shared" si="0"/>
        <v>0</v>
      </c>
      <c r="I24" s="6"/>
      <c r="J24" s="6"/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si="6"/>
        <v>0</v>
      </c>
    </row>
    <row r="25" spans="1:16" x14ac:dyDescent="0.25">
      <c r="A25" s="3">
        <f t="shared" si="7"/>
        <v>5</v>
      </c>
      <c r="B25" s="51" t="s">
        <v>49</v>
      </c>
      <c r="C25" s="53"/>
      <c r="D25" s="4"/>
      <c r="E25" s="54"/>
      <c r="F25" s="6"/>
      <c r="G25" s="6"/>
      <c r="H25" s="6">
        <f t="shared" si="0"/>
        <v>0</v>
      </c>
      <c r="I25" s="6"/>
      <c r="J25" s="6"/>
      <c r="K25" s="6">
        <f t="shared" si="1"/>
        <v>0</v>
      </c>
      <c r="L25" s="6">
        <f t="shared" si="2"/>
        <v>0</v>
      </c>
      <c r="M25" s="6">
        <f t="shared" si="3"/>
        <v>0</v>
      </c>
      <c r="N25" s="6">
        <f t="shared" si="4"/>
        <v>0</v>
      </c>
      <c r="O25" s="6">
        <f t="shared" si="5"/>
        <v>0</v>
      </c>
      <c r="P25" s="6">
        <f t="shared" si="6"/>
        <v>0</v>
      </c>
    </row>
    <row r="26" spans="1:16" x14ac:dyDescent="0.25">
      <c r="A26" s="3">
        <f t="shared" si="7"/>
        <v>6</v>
      </c>
      <c r="B26" s="51" t="s">
        <v>49</v>
      </c>
      <c r="C26" s="53"/>
      <c r="D26" s="4"/>
      <c r="E26" s="54"/>
      <c r="F26" s="6"/>
      <c r="G26" s="6"/>
      <c r="H26" s="6">
        <f t="shared" si="0"/>
        <v>0</v>
      </c>
      <c r="I26" s="6"/>
      <c r="J26" s="6"/>
      <c r="K26" s="6">
        <f t="shared" si="1"/>
        <v>0</v>
      </c>
      <c r="L26" s="6">
        <f t="shared" si="2"/>
        <v>0</v>
      </c>
      <c r="M26" s="6">
        <f t="shared" si="3"/>
        <v>0</v>
      </c>
      <c r="N26" s="6">
        <f t="shared" si="4"/>
        <v>0</v>
      </c>
      <c r="O26" s="6">
        <f t="shared" si="5"/>
        <v>0</v>
      </c>
      <c r="P26" s="6">
        <f t="shared" si="6"/>
        <v>0</v>
      </c>
    </row>
    <row r="27" spans="1:16" x14ac:dyDescent="0.25">
      <c r="A27" s="3">
        <f t="shared" si="7"/>
        <v>7</v>
      </c>
      <c r="B27" s="51" t="s">
        <v>49</v>
      </c>
      <c r="C27" s="53"/>
      <c r="D27" s="4"/>
      <c r="E27" s="54"/>
      <c r="F27" s="6"/>
      <c r="G27" s="6"/>
      <c r="H27" s="6">
        <f t="shared" si="0"/>
        <v>0</v>
      </c>
      <c r="I27" s="6"/>
      <c r="J27" s="6"/>
      <c r="K27" s="6">
        <f t="shared" si="1"/>
        <v>0</v>
      </c>
      <c r="L27" s="6">
        <f t="shared" si="2"/>
        <v>0</v>
      </c>
      <c r="M27" s="6">
        <f t="shared" si="3"/>
        <v>0</v>
      </c>
      <c r="N27" s="6">
        <f t="shared" si="4"/>
        <v>0</v>
      </c>
      <c r="O27" s="6">
        <f t="shared" si="5"/>
        <v>0</v>
      </c>
      <c r="P27" s="6">
        <f t="shared" si="6"/>
        <v>0</v>
      </c>
    </row>
    <row r="28" spans="1:16" x14ac:dyDescent="0.25">
      <c r="A28" s="3">
        <f t="shared" si="7"/>
        <v>8</v>
      </c>
      <c r="B28" s="51" t="s">
        <v>49</v>
      </c>
      <c r="C28" s="7"/>
      <c r="D28" s="4"/>
      <c r="E28" s="54"/>
      <c r="F28" s="6"/>
      <c r="G28" s="6"/>
      <c r="H28" s="6">
        <f t="shared" si="0"/>
        <v>0</v>
      </c>
      <c r="I28" s="6"/>
      <c r="J28" s="6"/>
      <c r="K28" s="6">
        <f t="shared" si="1"/>
        <v>0</v>
      </c>
      <c r="L28" s="6">
        <f t="shared" si="2"/>
        <v>0</v>
      </c>
      <c r="M28" s="6">
        <f t="shared" si="3"/>
        <v>0</v>
      </c>
      <c r="N28" s="6">
        <f t="shared" si="4"/>
        <v>0</v>
      </c>
      <c r="O28" s="6">
        <f t="shared" si="5"/>
        <v>0</v>
      </c>
      <c r="P28" s="6">
        <f t="shared" si="6"/>
        <v>0</v>
      </c>
    </row>
    <row r="29" spans="1:16" x14ac:dyDescent="0.25">
      <c r="A29" s="3">
        <f t="shared" si="7"/>
        <v>9</v>
      </c>
      <c r="B29" s="51" t="s">
        <v>49</v>
      </c>
      <c r="C29" s="58"/>
      <c r="D29" s="4"/>
      <c r="E29" s="54"/>
      <c r="F29" s="6"/>
      <c r="G29" s="6"/>
      <c r="H29" s="6">
        <f t="shared" si="0"/>
        <v>0</v>
      </c>
      <c r="I29" s="6"/>
      <c r="J29" s="6"/>
      <c r="K29" s="6">
        <f t="shared" si="1"/>
        <v>0</v>
      </c>
      <c r="L29" s="6">
        <f t="shared" si="2"/>
        <v>0</v>
      </c>
      <c r="M29" s="6">
        <f t="shared" si="3"/>
        <v>0</v>
      </c>
      <c r="N29" s="6">
        <f t="shared" si="4"/>
        <v>0</v>
      </c>
      <c r="O29" s="6">
        <f t="shared" si="5"/>
        <v>0</v>
      </c>
      <c r="P29" s="6">
        <f t="shared" si="6"/>
        <v>0</v>
      </c>
    </row>
    <row r="30" spans="1:16" x14ac:dyDescent="0.25">
      <c r="A30" s="3">
        <f t="shared" si="7"/>
        <v>10</v>
      </c>
      <c r="B30" s="51" t="s">
        <v>49</v>
      </c>
      <c r="C30" s="7"/>
      <c r="D30" s="4"/>
      <c r="E30" s="54"/>
      <c r="F30" s="6"/>
      <c r="G30" s="6"/>
      <c r="H30" s="6">
        <f t="shared" si="0"/>
        <v>0</v>
      </c>
      <c r="I30" s="6"/>
      <c r="J30" s="6"/>
      <c r="K30" s="6">
        <f t="shared" si="1"/>
        <v>0</v>
      </c>
      <c r="L30" s="6">
        <f t="shared" si="2"/>
        <v>0</v>
      </c>
      <c r="M30" s="6">
        <f t="shared" si="3"/>
        <v>0</v>
      </c>
      <c r="N30" s="6">
        <f t="shared" si="4"/>
        <v>0</v>
      </c>
      <c r="O30" s="6">
        <f t="shared" si="5"/>
        <v>0</v>
      </c>
      <c r="P30" s="6">
        <f t="shared" si="6"/>
        <v>0</v>
      </c>
    </row>
    <row r="31" spans="1:16" x14ac:dyDescent="0.25">
      <c r="A31" s="3">
        <f t="shared" si="7"/>
        <v>11</v>
      </c>
      <c r="B31" s="51" t="s">
        <v>49</v>
      </c>
      <c r="C31" s="7"/>
      <c r="D31" s="4"/>
      <c r="E31" s="54"/>
      <c r="F31" s="6"/>
      <c r="G31" s="6"/>
      <c r="H31" s="6">
        <f t="shared" si="0"/>
        <v>0</v>
      </c>
      <c r="I31" s="6"/>
      <c r="J31" s="6"/>
      <c r="K31" s="6">
        <f t="shared" si="1"/>
        <v>0</v>
      </c>
      <c r="L31" s="6">
        <f t="shared" si="2"/>
        <v>0</v>
      </c>
      <c r="M31" s="6">
        <f t="shared" si="3"/>
        <v>0</v>
      </c>
      <c r="N31" s="6">
        <f t="shared" si="4"/>
        <v>0</v>
      </c>
      <c r="O31" s="6">
        <f t="shared" si="5"/>
        <v>0</v>
      </c>
      <c r="P31" s="6">
        <f t="shared" si="6"/>
        <v>0</v>
      </c>
    </row>
    <row r="32" spans="1:16" x14ac:dyDescent="0.25">
      <c r="A32" s="3">
        <f t="shared" si="7"/>
        <v>12</v>
      </c>
      <c r="B32" s="51" t="s">
        <v>49</v>
      </c>
      <c r="C32" s="53"/>
      <c r="D32" s="4"/>
      <c r="E32" s="54"/>
      <c r="F32" s="6"/>
      <c r="G32" s="6"/>
      <c r="H32" s="6">
        <f t="shared" si="0"/>
        <v>0</v>
      </c>
      <c r="I32" s="6"/>
      <c r="J32" s="6"/>
      <c r="K32" s="6">
        <f t="shared" si="1"/>
        <v>0</v>
      </c>
      <c r="L32" s="6">
        <f t="shared" si="2"/>
        <v>0</v>
      </c>
      <c r="M32" s="6">
        <f t="shared" si="3"/>
        <v>0</v>
      </c>
      <c r="N32" s="6">
        <f t="shared" si="4"/>
        <v>0</v>
      </c>
      <c r="O32" s="6">
        <f t="shared" si="5"/>
        <v>0</v>
      </c>
      <c r="P32" s="6">
        <f t="shared" si="6"/>
        <v>0</v>
      </c>
    </row>
    <row r="33" spans="1:16" x14ac:dyDescent="0.25">
      <c r="A33" s="3">
        <f t="shared" si="7"/>
        <v>13</v>
      </c>
      <c r="B33" s="51" t="s">
        <v>49</v>
      </c>
      <c r="C33" s="53"/>
      <c r="D33" s="4"/>
      <c r="E33" s="54"/>
      <c r="F33" s="6"/>
      <c r="G33" s="6"/>
      <c r="H33" s="6">
        <f t="shared" si="0"/>
        <v>0</v>
      </c>
      <c r="I33" s="6"/>
      <c r="J33" s="6"/>
      <c r="K33" s="6">
        <f t="shared" si="1"/>
        <v>0</v>
      </c>
      <c r="L33" s="6">
        <f t="shared" si="2"/>
        <v>0</v>
      </c>
      <c r="M33" s="6">
        <f t="shared" si="3"/>
        <v>0</v>
      </c>
      <c r="N33" s="6">
        <f t="shared" si="4"/>
        <v>0</v>
      </c>
      <c r="O33" s="6">
        <f t="shared" si="5"/>
        <v>0</v>
      </c>
      <c r="P33" s="6">
        <f t="shared" si="6"/>
        <v>0</v>
      </c>
    </row>
    <row r="34" spans="1:16" x14ac:dyDescent="0.25">
      <c r="A34" s="3">
        <f t="shared" si="7"/>
        <v>14</v>
      </c>
      <c r="B34" s="51" t="s">
        <v>49</v>
      </c>
      <c r="C34" s="53"/>
      <c r="D34" s="4"/>
      <c r="E34" s="54"/>
      <c r="F34" s="6"/>
      <c r="G34" s="6"/>
      <c r="H34" s="6">
        <f t="shared" si="0"/>
        <v>0</v>
      </c>
      <c r="I34" s="6"/>
      <c r="J34" s="6"/>
      <c r="K34" s="6">
        <f t="shared" si="1"/>
        <v>0</v>
      </c>
      <c r="L34" s="6">
        <f t="shared" si="2"/>
        <v>0</v>
      </c>
      <c r="M34" s="6">
        <f t="shared" si="3"/>
        <v>0</v>
      </c>
      <c r="N34" s="6">
        <f t="shared" si="4"/>
        <v>0</v>
      </c>
      <c r="O34" s="6">
        <f t="shared" si="5"/>
        <v>0</v>
      </c>
      <c r="P34" s="6">
        <f t="shared" si="6"/>
        <v>0</v>
      </c>
    </row>
    <row r="35" spans="1:16" x14ac:dyDescent="0.25">
      <c r="A35" s="3">
        <f t="shared" si="7"/>
        <v>15</v>
      </c>
      <c r="B35" s="51" t="s">
        <v>49</v>
      </c>
      <c r="C35" s="53"/>
      <c r="D35" s="4"/>
      <c r="E35" s="54"/>
      <c r="F35" s="6"/>
      <c r="G35" s="6"/>
      <c r="H35" s="6">
        <f t="shared" si="0"/>
        <v>0</v>
      </c>
      <c r="I35" s="6"/>
      <c r="J35" s="6"/>
      <c r="K35" s="6">
        <f t="shared" si="1"/>
        <v>0</v>
      </c>
      <c r="L35" s="6">
        <f t="shared" si="2"/>
        <v>0</v>
      </c>
      <c r="M35" s="6">
        <f t="shared" si="3"/>
        <v>0</v>
      </c>
      <c r="N35" s="6">
        <f t="shared" si="4"/>
        <v>0</v>
      </c>
      <c r="O35" s="6">
        <f t="shared" si="5"/>
        <v>0</v>
      </c>
      <c r="P35" s="6">
        <f t="shared" si="6"/>
        <v>0</v>
      </c>
    </row>
    <row r="36" spans="1:16" x14ac:dyDescent="0.25">
      <c r="A36" s="3">
        <f t="shared" si="7"/>
        <v>16</v>
      </c>
      <c r="B36" s="51" t="s">
        <v>49</v>
      </c>
      <c r="C36" s="53"/>
      <c r="D36" s="4"/>
      <c r="E36" s="54"/>
      <c r="F36" s="6"/>
      <c r="G36" s="6"/>
      <c r="H36" s="6">
        <f t="shared" si="0"/>
        <v>0</v>
      </c>
      <c r="I36" s="6"/>
      <c r="J36" s="6"/>
      <c r="K36" s="6">
        <f t="shared" si="1"/>
        <v>0</v>
      </c>
      <c r="L36" s="6">
        <f t="shared" si="2"/>
        <v>0</v>
      </c>
      <c r="M36" s="6">
        <f t="shared" si="3"/>
        <v>0</v>
      </c>
      <c r="N36" s="6">
        <f t="shared" si="4"/>
        <v>0</v>
      </c>
      <c r="O36" s="6">
        <f t="shared" si="5"/>
        <v>0</v>
      </c>
      <c r="P36" s="6">
        <f t="shared" si="6"/>
        <v>0</v>
      </c>
    </row>
    <row r="37" spans="1:16" x14ac:dyDescent="0.25">
      <c r="A37" s="3">
        <f t="shared" si="7"/>
        <v>17</v>
      </c>
      <c r="B37" s="51" t="s">
        <v>49</v>
      </c>
      <c r="C37" s="53"/>
      <c r="D37" s="4"/>
      <c r="E37" s="54"/>
      <c r="F37" s="6"/>
      <c r="G37" s="6"/>
      <c r="H37" s="6">
        <f t="shared" si="0"/>
        <v>0</v>
      </c>
      <c r="I37" s="6"/>
      <c r="J37" s="6"/>
      <c r="K37" s="6">
        <f t="shared" si="1"/>
        <v>0</v>
      </c>
      <c r="L37" s="6">
        <f t="shared" si="2"/>
        <v>0</v>
      </c>
      <c r="M37" s="6">
        <f t="shared" si="3"/>
        <v>0</v>
      </c>
      <c r="N37" s="6">
        <f t="shared" si="4"/>
        <v>0</v>
      </c>
      <c r="O37" s="6">
        <f t="shared" si="5"/>
        <v>0</v>
      </c>
      <c r="P37" s="6">
        <f t="shared" si="6"/>
        <v>0</v>
      </c>
    </row>
    <row r="38" spans="1:16" x14ac:dyDescent="0.25">
      <c r="A38" s="3">
        <f t="shared" si="7"/>
        <v>18</v>
      </c>
      <c r="B38" s="51" t="s">
        <v>49</v>
      </c>
      <c r="C38" s="53"/>
      <c r="D38" s="4"/>
      <c r="E38" s="54"/>
      <c r="F38" s="6"/>
      <c r="G38" s="6"/>
      <c r="H38" s="6">
        <f t="shared" si="0"/>
        <v>0</v>
      </c>
      <c r="I38" s="6"/>
      <c r="J38" s="6"/>
      <c r="K38" s="6">
        <f t="shared" si="1"/>
        <v>0</v>
      </c>
      <c r="L38" s="6">
        <f t="shared" si="2"/>
        <v>0</v>
      </c>
      <c r="M38" s="6">
        <f t="shared" si="3"/>
        <v>0</v>
      </c>
      <c r="N38" s="6">
        <f t="shared" si="4"/>
        <v>0</v>
      </c>
      <c r="O38" s="6">
        <f t="shared" si="5"/>
        <v>0</v>
      </c>
      <c r="P38" s="6">
        <f t="shared" si="6"/>
        <v>0</v>
      </c>
    </row>
    <row r="39" spans="1:16" x14ac:dyDescent="0.25">
      <c r="A39" s="3">
        <f t="shared" si="7"/>
        <v>19</v>
      </c>
      <c r="B39" s="51" t="s">
        <v>49</v>
      </c>
      <c r="C39" s="53"/>
      <c r="D39" s="4"/>
      <c r="E39" s="54"/>
      <c r="F39" s="6"/>
      <c r="G39" s="6"/>
      <c r="H39" s="6">
        <f t="shared" si="0"/>
        <v>0</v>
      </c>
      <c r="I39" s="6"/>
      <c r="J39" s="6"/>
      <c r="K39" s="6">
        <f t="shared" si="1"/>
        <v>0</v>
      </c>
      <c r="L39" s="6">
        <f t="shared" si="2"/>
        <v>0</v>
      </c>
      <c r="M39" s="6">
        <f t="shared" si="3"/>
        <v>0</v>
      </c>
      <c r="N39" s="6">
        <f t="shared" si="4"/>
        <v>0</v>
      </c>
      <c r="O39" s="6">
        <f t="shared" si="5"/>
        <v>0</v>
      </c>
      <c r="P39" s="6">
        <f t="shared" si="6"/>
        <v>0</v>
      </c>
    </row>
    <row r="40" spans="1:16" x14ac:dyDescent="0.25">
      <c r="A40" s="3">
        <f t="shared" si="7"/>
        <v>20</v>
      </c>
      <c r="B40" s="51" t="s">
        <v>49</v>
      </c>
      <c r="C40" s="7"/>
      <c r="D40" s="4"/>
      <c r="E40" s="54"/>
      <c r="F40" s="6"/>
      <c r="G40" s="6"/>
      <c r="H40" s="6">
        <f t="shared" si="0"/>
        <v>0</v>
      </c>
      <c r="I40" s="6"/>
      <c r="J40" s="6"/>
      <c r="K40" s="6">
        <f t="shared" si="1"/>
        <v>0</v>
      </c>
      <c r="L40" s="6">
        <f t="shared" si="2"/>
        <v>0</v>
      </c>
      <c r="M40" s="6">
        <f t="shared" si="3"/>
        <v>0</v>
      </c>
      <c r="N40" s="6">
        <f t="shared" si="4"/>
        <v>0</v>
      </c>
      <c r="O40" s="6">
        <f t="shared" si="5"/>
        <v>0</v>
      </c>
      <c r="P40" s="6">
        <f t="shared" si="6"/>
        <v>0</v>
      </c>
    </row>
    <row r="41" spans="1:16" x14ac:dyDescent="0.25">
      <c r="A41" s="3">
        <f t="shared" si="7"/>
        <v>21</v>
      </c>
      <c r="B41" s="51" t="s">
        <v>49</v>
      </c>
      <c r="C41" s="7"/>
      <c r="D41" s="4"/>
      <c r="E41" s="54"/>
      <c r="F41" s="6"/>
      <c r="G41" s="6"/>
      <c r="H41" s="6">
        <f t="shared" si="0"/>
        <v>0</v>
      </c>
      <c r="I41" s="6"/>
      <c r="J41" s="6"/>
      <c r="K41" s="6">
        <f t="shared" si="1"/>
        <v>0</v>
      </c>
      <c r="L41" s="6">
        <f t="shared" si="2"/>
        <v>0</v>
      </c>
      <c r="M41" s="6">
        <f t="shared" si="3"/>
        <v>0</v>
      </c>
      <c r="N41" s="6">
        <f t="shared" si="4"/>
        <v>0</v>
      </c>
      <c r="O41" s="6">
        <f t="shared" si="5"/>
        <v>0</v>
      </c>
      <c r="P41" s="6">
        <f t="shared" si="6"/>
        <v>0</v>
      </c>
    </row>
    <row r="42" spans="1:16" x14ac:dyDescent="0.25">
      <c r="A42" s="3">
        <f t="shared" si="7"/>
        <v>22</v>
      </c>
      <c r="B42" s="51" t="s">
        <v>49</v>
      </c>
      <c r="C42" s="7"/>
      <c r="D42" s="4"/>
      <c r="E42" s="54"/>
      <c r="F42" s="6"/>
      <c r="G42" s="6"/>
      <c r="H42" s="6">
        <f t="shared" si="0"/>
        <v>0</v>
      </c>
      <c r="I42" s="6"/>
      <c r="J42" s="6"/>
      <c r="K42" s="6">
        <f t="shared" si="1"/>
        <v>0</v>
      </c>
      <c r="L42" s="6">
        <f t="shared" si="2"/>
        <v>0</v>
      </c>
      <c r="M42" s="6">
        <f t="shared" si="3"/>
        <v>0</v>
      </c>
      <c r="N42" s="6">
        <f t="shared" si="4"/>
        <v>0</v>
      </c>
      <c r="O42" s="6">
        <f t="shared" si="5"/>
        <v>0</v>
      </c>
      <c r="P42" s="6">
        <f t="shared" si="6"/>
        <v>0</v>
      </c>
    </row>
    <row r="43" spans="1:16" x14ac:dyDescent="0.25">
      <c r="A43" s="3">
        <f t="shared" si="7"/>
        <v>23</v>
      </c>
      <c r="B43" s="51" t="s">
        <v>49</v>
      </c>
      <c r="C43" s="56"/>
      <c r="D43" s="4"/>
      <c r="E43" s="54"/>
      <c r="F43" s="6"/>
      <c r="G43" s="6"/>
      <c r="H43" s="6">
        <f t="shared" si="0"/>
        <v>0</v>
      </c>
      <c r="I43" s="6"/>
      <c r="J43" s="6"/>
      <c r="K43" s="6">
        <f t="shared" si="1"/>
        <v>0</v>
      </c>
      <c r="L43" s="6">
        <f t="shared" si="2"/>
        <v>0</v>
      </c>
      <c r="M43" s="6">
        <f t="shared" si="3"/>
        <v>0</v>
      </c>
      <c r="N43" s="6">
        <f t="shared" si="4"/>
        <v>0</v>
      </c>
      <c r="O43" s="6">
        <f t="shared" si="5"/>
        <v>0</v>
      </c>
      <c r="P43" s="6">
        <f t="shared" si="6"/>
        <v>0</v>
      </c>
    </row>
    <row r="44" spans="1:16" x14ac:dyDescent="0.25">
      <c r="A44" s="3">
        <f t="shared" si="7"/>
        <v>24</v>
      </c>
      <c r="B44" s="51" t="s">
        <v>49</v>
      </c>
      <c r="C44" s="7"/>
      <c r="D44" s="4"/>
      <c r="E44" s="54"/>
      <c r="F44" s="6"/>
      <c r="G44" s="6"/>
      <c r="H44" s="6">
        <f t="shared" si="0"/>
        <v>0</v>
      </c>
      <c r="I44" s="6"/>
      <c r="J44" s="6"/>
      <c r="K44" s="6">
        <f t="shared" si="1"/>
        <v>0</v>
      </c>
      <c r="L44" s="6">
        <f t="shared" si="2"/>
        <v>0</v>
      </c>
      <c r="M44" s="6">
        <f t="shared" si="3"/>
        <v>0</v>
      </c>
      <c r="N44" s="6">
        <f t="shared" si="4"/>
        <v>0</v>
      </c>
      <c r="O44" s="6">
        <f t="shared" si="5"/>
        <v>0</v>
      </c>
      <c r="P44" s="6">
        <f t="shared" si="6"/>
        <v>0</v>
      </c>
    </row>
    <row r="45" spans="1:16" x14ac:dyDescent="0.25">
      <c r="A45" s="3">
        <f t="shared" si="7"/>
        <v>25</v>
      </c>
      <c r="B45" s="51" t="s">
        <v>49</v>
      </c>
      <c r="C45" s="53"/>
      <c r="D45" s="4"/>
      <c r="E45" s="54"/>
      <c r="F45" s="6"/>
      <c r="G45" s="6"/>
      <c r="H45" s="6">
        <f t="shared" si="0"/>
        <v>0</v>
      </c>
      <c r="I45" s="6"/>
      <c r="J45" s="6"/>
      <c r="K45" s="6">
        <f t="shared" si="1"/>
        <v>0</v>
      </c>
      <c r="L45" s="6">
        <f t="shared" si="2"/>
        <v>0</v>
      </c>
      <c r="M45" s="6">
        <f t="shared" si="3"/>
        <v>0</v>
      </c>
      <c r="N45" s="6">
        <f t="shared" si="4"/>
        <v>0</v>
      </c>
      <c r="O45" s="6">
        <f t="shared" si="5"/>
        <v>0</v>
      </c>
      <c r="P45" s="6">
        <f t="shared" si="6"/>
        <v>0</v>
      </c>
    </row>
    <row r="46" spans="1:16" x14ac:dyDescent="0.25">
      <c r="A46" s="3">
        <f t="shared" si="7"/>
        <v>26</v>
      </c>
      <c r="B46" s="51" t="s">
        <v>49</v>
      </c>
      <c r="C46" s="53"/>
      <c r="D46" s="4"/>
      <c r="E46" s="54"/>
      <c r="F46" s="6"/>
      <c r="G46" s="6"/>
      <c r="H46" s="6">
        <f t="shared" si="0"/>
        <v>0</v>
      </c>
      <c r="I46" s="6"/>
      <c r="J46" s="6"/>
      <c r="K46" s="6">
        <f t="shared" si="1"/>
        <v>0</v>
      </c>
      <c r="L46" s="6">
        <f t="shared" si="2"/>
        <v>0</v>
      </c>
      <c r="M46" s="6">
        <f t="shared" si="3"/>
        <v>0</v>
      </c>
      <c r="N46" s="6">
        <f t="shared" si="4"/>
        <v>0</v>
      </c>
      <c r="O46" s="6">
        <f t="shared" si="5"/>
        <v>0</v>
      </c>
      <c r="P46" s="6">
        <f t="shared" si="6"/>
        <v>0</v>
      </c>
    </row>
    <row r="47" spans="1:16" x14ac:dyDescent="0.25">
      <c r="A47" s="3">
        <f t="shared" si="7"/>
        <v>27</v>
      </c>
      <c r="B47" s="51" t="s">
        <v>49</v>
      </c>
      <c r="C47" s="53"/>
      <c r="D47" s="4"/>
      <c r="E47" s="54"/>
      <c r="F47" s="6"/>
      <c r="G47" s="6"/>
      <c r="H47" s="6">
        <f t="shared" si="0"/>
        <v>0</v>
      </c>
      <c r="I47" s="6"/>
      <c r="J47" s="6"/>
      <c r="K47" s="6">
        <f t="shared" si="1"/>
        <v>0</v>
      </c>
      <c r="L47" s="6">
        <f t="shared" si="2"/>
        <v>0</v>
      </c>
      <c r="M47" s="6">
        <f t="shared" si="3"/>
        <v>0</v>
      </c>
      <c r="N47" s="6">
        <f t="shared" si="4"/>
        <v>0</v>
      </c>
      <c r="O47" s="6">
        <f t="shared" si="5"/>
        <v>0</v>
      </c>
      <c r="P47" s="6">
        <f t="shared" si="6"/>
        <v>0</v>
      </c>
    </row>
    <row r="48" spans="1:16" x14ac:dyDescent="0.25">
      <c r="A48" s="3">
        <f t="shared" si="7"/>
        <v>28</v>
      </c>
      <c r="B48" s="51" t="s">
        <v>49</v>
      </c>
      <c r="C48" s="53"/>
      <c r="D48" s="4"/>
      <c r="E48" s="54"/>
      <c r="F48" s="6"/>
      <c r="G48" s="6"/>
      <c r="H48" s="6">
        <f t="shared" si="0"/>
        <v>0</v>
      </c>
      <c r="I48" s="6"/>
      <c r="J48" s="6"/>
      <c r="K48" s="6">
        <f t="shared" si="1"/>
        <v>0</v>
      </c>
      <c r="L48" s="6">
        <f t="shared" si="2"/>
        <v>0</v>
      </c>
      <c r="M48" s="6">
        <f t="shared" si="3"/>
        <v>0</v>
      </c>
      <c r="N48" s="6">
        <f t="shared" si="4"/>
        <v>0</v>
      </c>
      <c r="O48" s="6">
        <f t="shared" si="5"/>
        <v>0</v>
      </c>
      <c r="P48" s="6">
        <f t="shared" si="6"/>
        <v>0</v>
      </c>
    </row>
    <row r="49" spans="1:16" x14ac:dyDescent="0.25">
      <c r="A49" s="3">
        <f t="shared" si="7"/>
        <v>29</v>
      </c>
      <c r="B49" s="51" t="s">
        <v>49</v>
      </c>
      <c r="C49" s="7"/>
      <c r="D49" s="4"/>
      <c r="E49" s="54"/>
      <c r="F49" s="6"/>
      <c r="G49" s="6"/>
      <c r="H49" s="6">
        <f t="shared" si="0"/>
        <v>0</v>
      </c>
      <c r="I49" s="6"/>
      <c r="J49" s="6"/>
      <c r="K49" s="6">
        <f t="shared" si="1"/>
        <v>0</v>
      </c>
      <c r="L49" s="6">
        <f t="shared" si="2"/>
        <v>0</v>
      </c>
      <c r="M49" s="6">
        <f t="shared" si="3"/>
        <v>0</v>
      </c>
      <c r="N49" s="6">
        <f t="shared" si="4"/>
        <v>0</v>
      </c>
      <c r="O49" s="6">
        <f t="shared" si="5"/>
        <v>0</v>
      </c>
      <c r="P49" s="6">
        <f t="shared" si="6"/>
        <v>0</v>
      </c>
    </row>
    <row r="50" spans="1:16" x14ac:dyDescent="0.25">
      <c r="A50" s="3">
        <f t="shared" si="7"/>
        <v>30</v>
      </c>
      <c r="B50" s="51" t="s">
        <v>49</v>
      </c>
      <c r="C50" s="7"/>
      <c r="D50" s="4"/>
      <c r="E50" s="54"/>
      <c r="F50" s="6"/>
      <c r="G50" s="6"/>
      <c r="H50" s="6">
        <f t="shared" si="0"/>
        <v>0</v>
      </c>
      <c r="I50" s="6"/>
      <c r="J50" s="6"/>
      <c r="K50" s="6">
        <f t="shared" si="1"/>
        <v>0</v>
      </c>
      <c r="L50" s="6">
        <f t="shared" si="2"/>
        <v>0</v>
      </c>
      <c r="M50" s="6">
        <f t="shared" si="3"/>
        <v>0</v>
      </c>
      <c r="N50" s="6">
        <f t="shared" si="4"/>
        <v>0</v>
      </c>
      <c r="O50" s="6">
        <f t="shared" si="5"/>
        <v>0</v>
      </c>
      <c r="P50" s="6">
        <f t="shared" si="6"/>
        <v>0</v>
      </c>
    </row>
    <row r="51" spans="1:16" x14ac:dyDescent="0.25">
      <c r="A51" s="3">
        <f t="shared" si="7"/>
        <v>31</v>
      </c>
      <c r="B51" s="51" t="s">
        <v>49</v>
      </c>
      <c r="C51" s="7"/>
      <c r="D51" s="4"/>
      <c r="E51" s="54"/>
      <c r="F51" s="6"/>
      <c r="G51" s="6"/>
      <c r="H51" s="6">
        <f t="shared" si="0"/>
        <v>0</v>
      </c>
      <c r="I51" s="6"/>
      <c r="J51" s="6"/>
      <c r="K51" s="6">
        <f t="shared" si="1"/>
        <v>0</v>
      </c>
      <c r="L51" s="6">
        <f t="shared" si="2"/>
        <v>0</v>
      </c>
      <c r="M51" s="6">
        <f t="shared" si="3"/>
        <v>0</v>
      </c>
      <c r="N51" s="6">
        <f t="shared" si="4"/>
        <v>0</v>
      </c>
      <c r="O51" s="6">
        <f t="shared" si="5"/>
        <v>0</v>
      </c>
      <c r="P51" s="6">
        <f t="shared" si="6"/>
        <v>0</v>
      </c>
    </row>
    <row r="52" spans="1:16" x14ac:dyDescent="0.25">
      <c r="A52" s="3">
        <f t="shared" si="7"/>
        <v>32</v>
      </c>
      <c r="B52" s="51" t="s">
        <v>49</v>
      </c>
      <c r="C52" s="56"/>
      <c r="D52" s="4"/>
      <c r="E52" s="54"/>
      <c r="F52" s="6"/>
      <c r="G52" s="6"/>
      <c r="H52" s="6">
        <f t="shared" si="0"/>
        <v>0</v>
      </c>
      <c r="I52" s="6"/>
      <c r="J52" s="6"/>
      <c r="K52" s="6">
        <f t="shared" si="1"/>
        <v>0</v>
      </c>
      <c r="L52" s="6">
        <f t="shared" si="2"/>
        <v>0</v>
      </c>
      <c r="M52" s="6">
        <f t="shared" si="3"/>
        <v>0</v>
      </c>
      <c r="N52" s="6">
        <f t="shared" si="4"/>
        <v>0</v>
      </c>
      <c r="O52" s="6">
        <f t="shared" si="5"/>
        <v>0</v>
      </c>
      <c r="P52" s="6">
        <f t="shared" si="6"/>
        <v>0</v>
      </c>
    </row>
    <row r="53" spans="1:16" x14ac:dyDescent="0.25">
      <c r="A53" s="3">
        <f t="shared" si="7"/>
        <v>33</v>
      </c>
      <c r="B53" s="51" t="s">
        <v>49</v>
      </c>
      <c r="C53" s="7"/>
      <c r="D53" s="4"/>
      <c r="E53" s="54"/>
      <c r="F53" s="6"/>
      <c r="G53" s="6"/>
      <c r="H53" s="6">
        <f t="shared" si="0"/>
        <v>0</v>
      </c>
      <c r="I53" s="6"/>
      <c r="J53" s="6"/>
      <c r="K53" s="6">
        <f t="shared" si="1"/>
        <v>0</v>
      </c>
      <c r="L53" s="6">
        <f t="shared" si="2"/>
        <v>0</v>
      </c>
      <c r="M53" s="6">
        <f t="shared" si="3"/>
        <v>0</v>
      </c>
      <c r="N53" s="6">
        <f t="shared" si="4"/>
        <v>0</v>
      </c>
      <c r="O53" s="6">
        <f t="shared" si="5"/>
        <v>0</v>
      </c>
      <c r="P53" s="6">
        <f t="shared" si="6"/>
        <v>0</v>
      </c>
    </row>
    <row r="54" spans="1:16" x14ac:dyDescent="0.25">
      <c r="A54" s="3">
        <f t="shared" si="7"/>
        <v>34</v>
      </c>
      <c r="B54" s="51" t="s">
        <v>49</v>
      </c>
      <c r="C54" s="53"/>
      <c r="D54" s="4"/>
      <c r="E54" s="54"/>
      <c r="F54" s="6"/>
      <c r="G54" s="6"/>
      <c r="H54" s="6">
        <f t="shared" si="0"/>
        <v>0</v>
      </c>
      <c r="I54" s="6"/>
      <c r="J54" s="6"/>
      <c r="K54" s="6">
        <f t="shared" si="1"/>
        <v>0</v>
      </c>
      <c r="L54" s="6">
        <f t="shared" si="2"/>
        <v>0</v>
      </c>
      <c r="M54" s="6">
        <f t="shared" si="3"/>
        <v>0</v>
      </c>
      <c r="N54" s="6">
        <f t="shared" si="4"/>
        <v>0</v>
      </c>
      <c r="O54" s="6">
        <f t="shared" si="5"/>
        <v>0</v>
      </c>
      <c r="P54" s="6">
        <f t="shared" si="6"/>
        <v>0</v>
      </c>
    </row>
    <row r="55" spans="1:16" x14ac:dyDescent="0.25">
      <c r="A55" s="3">
        <f t="shared" si="7"/>
        <v>35</v>
      </c>
      <c r="B55" s="51" t="s">
        <v>49</v>
      </c>
      <c r="C55" s="53"/>
      <c r="D55" s="4"/>
      <c r="E55" s="54"/>
      <c r="F55" s="6"/>
      <c r="G55" s="6"/>
      <c r="H55" s="6">
        <f t="shared" si="0"/>
        <v>0</v>
      </c>
      <c r="I55" s="6"/>
      <c r="J55" s="6"/>
      <c r="K55" s="6">
        <f t="shared" si="1"/>
        <v>0</v>
      </c>
      <c r="L55" s="6">
        <f t="shared" si="2"/>
        <v>0</v>
      </c>
      <c r="M55" s="6">
        <f t="shared" si="3"/>
        <v>0</v>
      </c>
      <c r="N55" s="6">
        <f t="shared" si="4"/>
        <v>0</v>
      </c>
      <c r="O55" s="6">
        <f t="shared" si="5"/>
        <v>0</v>
      </c>
      <c r="P55" s="6">
        <f t="shared" si="6"/>
        <v>0</v>
      </c>
    </row>
    <row r="56" spans="1:16" x14ac:dyDescent="0.25">
      <c r="A56" s="3">
        <f t="shared" si="7"/>
        <v>36</v>
      </c>
      <c r="B56" s="51" t="s">
        <v>49</v>
      </c>
      <c r="C56" s="53"/>
      <c r="D56" s="4"/>
      <c r="E56" s="54"/>
      <c r="F56" s="6"/>
      <c r="G56" s="6"/>
      <c r="H56" s="6">
        <f t="shared" si="0"/>
        <v>0</v>
      </c>
      <c r="I56" s="6"/>
      <c r="J56" s="6"/>
      <c r="K56" s="6">
        <f t="shared" si="1"/>
        <v>0</v>
      </c>
      <c r="L56" s="6">
        <f t="shared" si="2"/>
        <v>0</v>
      </c>
      <c r="M56" s="6">
        <f t="shared" si="3"/>
        <v>0</v>
      </c>
      <c r="N56" s="6">
        <f t="shared" si="4"/>
        <v>0</v>
      </c>
      <c r="O56" s="6">
        <f t="shared" si="5"/>
        <v>0</v>
      </c>
      <c r="P56" s="6">
        <f t="shared" si="6"/>
        <v>0</v>
      </c>
    </row>
    <row r="57" spans="1:16" x14ac:dyDescent="0.25">
      <c r="A57" s="3">
        <f t="shared" si="7"/>
        <v>37</v>
      </c>
      <c r="B57" s="51" t="s">
        <v>49</v>
      </c>
      <c r="C57" s="53"/>
      <c r="D57" s="4"/>
      <c r="E57" s="54"/>
      <c r="F57" s="6"/>
      <c r="G57" s="6"/>
      <c r="H57" s="6">
        <f t="shared" si="0"/>
        <v>0</v>
      </c>
      <c r="I57" s="6"/>
      <c r="J57" s="6"/>
      <c r="K57" s="6">
        <f t="shared" si="1"/>
        <v>0</v>
      </c>
      <c r="L57" s="6">
        <f t="shared" si="2"/>
        <v>0</v>
      </c>
      <c r="M57" s="6">
        <f t="shared" si="3"/>
        <v>0</v>
      </c>
      <c r="N57" s="6">
        <f t="shared" si="4"/>
        <v>0</v>
      </c>
      <c r="O57" s="6">
        <f t="shared" si="5"/>
        <v>0</v>
      </c>
      <c r="P57" s="6">
        <f t="shared" si="6"/>
        <v>0</v>
      </c>
    </row>
    <row r="58" spans="1:16" x14ac:dyDescent="0.25">
      <c r="A58" s="3">
        <f t="shared" si="7"/>
        <v>38</v>
      </c>
      <c r="B58" s="51" t="s">
        <v>49</v>
      </c>
      <c r="C58" s="7"/>
      <c r="D58" s="4"/>
      <c r="E58" s="54"/>
      <c r="F58" s="6"/>
      <c r="G58" s="6"/>
      <c r="H58" s="6">
        <f t="shared" si="0"/>
        <v>0</v>
      </c>
      <c r="I58" s="6"/>
      <c r="J58" s="6"/>
      <c r="K58" s="6">
        <f t="shared" si="1"/>
        <v>0</v>
      </c>
      <c r="L58" s="6">
        <f t="shared" si="2"/>
        <v>0</v>
      </c>
      <c r="M58" s="6">
        <f t="shared" si="3"/>
        <v>0</v>
      </c>
      <c r="N58" s="6">
        <f t="shared" si="4"/>
        <v>0</v>
      </c>
      <c r="O58" s="6">
        <f t="shared" si="5"/>
        <v>0</v>
      </c>
      <c r="P58" s="6">
        <f t="shared" si="6"/>
        <v>0</v>
      </c>
    </row>
    <row r="59" spans="1:16" x14ac:dyDescent="0.25">
      <c r="A59" s="3">
        <f t="shared" si="7"/>
        <v>39</v>
      </c>
      <c r="B59" s="51" t="s">
        <v>49</v>
      </c>
      <c r="C59" s="7"/>
      <c r="D59" s="4"/>
      <c r="E59" s="54"/>
      <c r="F59" s="6"/>
      <c r="G59" s="6"/>
      <c r="H59" s="6">
        <f t="shared" si="0"/>
        <v>0</v>
      </c>
      <c r="I59" s="6"/>
      <c r="J59" s="6"/>
      <c r="K59" s="6">
        <f t="shared" si="1"/>
        <v>0</v>
      </c>
      <c r="L59" s="6">
        <f t="shared" si="2"/>
        <v>0</v>
      </c>
      <c r="M59" s="6">
        <f t="shared" si="3"/>
        <v>0</v>
      </c>
      <c r="N59" s="6">
        <f t="shared" si="4"/>
        <v>0</v>
      </c>
      <c r="O59" s="6">
        <f t="shared" si="5"/>
        <v>0</v>
      </c>
      <c r="P59" s="6">
        <f t="shared" si="6"/>
        <v>0</v>
      </c>
    </row>
    <row r="60" spans="1:16" x14ac:dyDescent="0.25">
      <c r="A60" s="3">
        <f t="shared" si="7"/>
        <v>40</v>
      </c>
      <c r="B60" s="51" t="s">
        <v>49</v>
      </c>
      <c r="C60" s="7"/>
      <c r="D60" s="4"/>
      <c r="E60" s="54"/>
      <c r="F60" s="6"/>
      <c r="G60" s="6"/>
      <c r="H60" s="6">
        <f t="shared" si="0"/>
        <v>0</v>
      </c>
      <c r="I60" s="6"/>
      <c r="J60" s="6"/>
      <c r="K60" s="6">
        <f t="shared" si="1"/>
        <v>0</v>
      </c>
      <c r="L60" s="6">
        <f t="shared" si="2"/>
        <v>0</v>
      </c>
      <c r="M60" s="6">
        <f t="shared" si="3"/>
        <v>0</v>
      </c>
      <c r="N60" s="6">
        <f t="shared" si="4"/>
        <v>0</v>
      </c>
      <c r="O60" s="6">
        <f t="shared" si="5"/>
        <v>0</v>
      </c>
      <c r="P60" s="6">
        <f t="shared" si="6"/>
        <v>0</v>
      </c>
    </row>
    <row r="61" spans="1:16" x14ac:dyDescent="0.25">
      <c r="A61" s="3">
        <f t="shared" si="7"/>
        <v>41</v>
      </c>
      <c r="B61" s="51" t="s">
        <v>49</v>
      </c>
      <c r="C61" s="56"/>
      <c r="D61" s="4"/>
      <c r="E61" s="54"/>
      <c r="F61" s="6"/>
      <c r="G61" s="6"/>
      <c r="H61" s="6">
        <f t="shared" si="0"/>
        <v>0</v>
      </c>
      <c r="I61" s="6"/>
      <c r="J61" s="6"/>
      <c r="K61" s="6">
        <f t="shared" si="1"/>
        <v>0</v>
      </c>
      <c r="L61" s="6">
        <f t="shared" si="2"/>
        <v>0</v>
      </c>
      <c r="M61" s="6">
        <f t="shared" si="3"/>
        <v>0</v>
      </c>
      <c r="N61" s="6">
        <f t="shared" si="4"/>
        <v>0</v>
      </c>
      <c r="O61" s="6">
        <f t="shared" si="5"/>
        <v>0</v>
      </c>
      <c r="P61" s="6">
        <f t="shared" si="6"/>
        <v>0</v>
      </c>
    </row>
    <row r="62" spans="1:16" x14ac:dyDescent="0.25">
      <c r="A62" s="3">
        <f t="shared" si="7"/>
        <v>42</v>
      </c>
      <c r="B62" s="51" t="s">
        <v>49</v>
      </c>
      <c r="C62" s="7"/>
      <c r="D62" s="4"/>
      <c r="E62" s="54"/>
      <c r="F62" s="6"/>
      <c r="G62" s="6"/>
      <c r="H62" s="6">
        <f t="shared" si="0"/>
        <v>0</v>
      </c>
      <c r="I62" s="6"/>
      <c r="J62" s="6"/>
      <c r="K62" s="6">
        <f t="shared" si="1"/>
        <v>0</v>
      </c>
      <c r="L62" s="6">
        <f t="shared" si="2"/>
        <v>0</v>
      </c>
      <c r="M62" s="6">
        <f t="shared" si="3"/>
        <v>0</v>
      </c>
      <c r="N62" s="6">
        <f t="shared" si="4"/>
        <v>0</v>
      </c>
      <c r="O62" s="6">
        <f t="shared" si="5"/>
        <v>0</v>
      </c>
      <c r="P62" s="6">
        <f t="shared" si="6"/>
        <v>0</v>
      </c>
    </row>
    <row r="63" spans="1:16" x14ac:dyDescent="0.25">
      <c r="A63" s="3">
        <f t="shared" si="7"/>
        <v>43</v>
      </c>
      <c r="B63" s="51" t="s">
        <v>49</v>
      </c>
      <c r="C63" s="53"/>
      <c r="D63" s="4"/>
      <c r="E63" s="54"/>
      <c r="F63" s="6"/>
      <c r="G63" s="6"/>
      <c r="H63" s="6">
        <f t="shared" si="0"/>
        <v>0</v>
      </c>
      <c r="I63" s="6"/>
      <c r="J63" s="6"/>
      <c r="K63" s="6">
        <f t="shared" si="1"/>
        <v>0</v>
      </c>
      <c r="L63" s="6">
        <f t="shared" si="2"/>
        <v>0</v>
      </c>
      <c r="M63" s="6">
        <f t="shared" si="3"/>
        <v>0</v>
      </c>
      <c r="N63" s="6">
        <f t="shared" si="4"/>
        <v>0</v>
      </c>
      <c r="O63" s="6">
        <f t="shared" si="5"/>
        <v>0</v>
      </c>
      <c r="P63" s="6">
        <f t="shared" si="6"/>
        <v>0</v>
      </c>
    </row>
    <row r="64" spans="1:16" x14ac:dyDescent="0.25">
      <c r="A64" s="3">
        <f t="shared" si="7"/>
        <v>44</v>
      </c>
      <c r="B64" s="51" t="s">
        <v>49</v>
      </c>
      <c r="C64" s="53"/>
      <c r="D64" s="4"/>
      <c r="E64" s="54"/>
      <c r="F64" s="6"/>
      <c r="G64" s="6"/>
      <c r="H64" s="6">
        <f t="shared" si="0"/>
        <v>0</v>
      </c>
      <c r="I64" s="6"/>
      <c r="J64" s="6"/>
      <c r="K64" s="6">
        <f t="shared" si="1"/>
        <v>0</v>
      </c>
      <c r="L64" s="6">
        <f t="shared" si="2"/>
        <v>0</v>
      </c>
      <c r="M64" s="6">
        <f t="shared" si="3"/>
        <v>0</v>
      </c>
      <c r="N64" s="6">
        <f t="shared" si="4"/>
        <v>0</v>
      </c>
      <c r="O64" s="6">
        <f t="shared" si="5"/>
        <v>0</v>
      </c>
      <c r="P64" s="6">
        <f t="shared" si="6"/>
        <v>0</v>
      </c>
    </row>
    <row r="65" spans="1:16" x14ac:dyDescent="0.25">
      <c r="A65" s="3">
        <f t="shared" si="7"/>
        <v>45</v>
      </c>
      <c r="B65" s="51" t="s">
        <v>49</v>
      </c>
      <c r="C65" s="53"/>
      <c r="D65" s="4"/>
      <c r="E65" s="54"/>
      <c r="F65" s="6"/>
      <c r="G65" s="6"/>
      <c r="H65" s="6">
        <f t="shared" si="0"/>
        <v>0</v>
      </c>
      <c r="I65" s="6"/>
      <c r="J65" s="6"/>
      <c r="K65" s="6">
        <f t="shared" si="1"/>
        <v>0</v>
      </c>
      <c r="L65" s="6">
        <f t="shared" si="2"/>
        <v>0</v>
      </c>
      <c r="M65" s="6">
        <f t="shared" si="3"/>
        <v>0</v>
      </c>
      <c r="N65" s="6">
        <f t="shared" si="4"/>
        <v>0</v>
      </c>
      <c r="O65" s="6">
        <f t="shared" si="5"/>
        <v>0</v>
      </c>
      <c r="P65" s="6">
        <f t="shared" si="6"/>
        <v>0</v>
      </c>
    </row>
    <row r="66" spans="1:16" x14ac:dyDescent="0.25">
      <c r="A66" s="3">
        <f t="shared" si="7"/>
        <v>46</v>
      </c>
      <c r="B66" s="51" t="s">
        <v>49</v>
      </c>
      <c r="C66" s="7"/>
      <c r="D66" s="4"/>
      <c r="E66" s="54"/>
      <c r="F66" s="6"/>
      <c r="G66" s="6"/>
      <c r="H66" s="6">
        <f t="shared" si="0"/>
        <v>0</v>
      </c>
      <c r="I66" s="6"/>
      <c r="J66" s="6"/>
      <c r="K66" s="6">
        <f t="shared" si="1"/>
        <v>0</v>
      </c>
      <c r="L66" s="6">
        <f t="shared" si="2"/>
        <v>0</v>
      </c>
      <c r="M66" s="6">
        <f t="shared" si="3"/>
        <v>0</v>
      </c>
      <c r="N66" s="6">
        <f t="shared" si="4"/>
        <v>0</v>
      </c>
      <c r="O66" s="6">
        <f t="shared" si="5"/>
        <v>0</v>
      </c>
      <c r="P66" s="6">
        <f t="shared" si="6"/>
        <v>0</v>
      </c>
    </row>
    <row r="67" spans="1:16" x14ac:dyDescent="0.25">
      <c r="A67" s="3">
        <f t="shared" si="7"/>
        <v>47</v>
      </c>
      <c r="B67" s="51" t="s">
        <v>49</v>
      </c>
      <c r="C67" s="7"/>
      <c r="D67" s="4"/>
      <c r="E67" s="54"/>
      <c r="F67" s="6"/>
      <c r="G67" s="6"/>
      <c r="H67" s="6">
        <f t="shared" si="0"/>
        <v>0</v>
      </c>
      <c r="I67" s="6"/>
      <c r="J67" s="6"/>
      <c r="K67" s="6">
        <f t="shared" si="1"/>
        <v>0</v>
      </c>
      <c r="L67" s="6">
        <f t="shared" si="2"/>
        <v>0</v>
      </c>
      <c r="M67" s="6">
        <f t="shared" si="3"/>
        <v>0</v>
      </c>
      <c r="N67" s="6">
        <f t="shared" si="4"/>
        <v>0</v>
      </c>
      <c r="O67" s="6">
        <f t="shared" si="5"/>
        <v>0</v>
      </c>
      <c r="P67" s="6">
        <f t="shared" si="6"/>
        <v>0</v>
      </c>
    </row>
    <row r="68" spans="1:16" x14ac:dyDescent="0.25">
      <c r="A68" s="3">
        <f t="shared" si="7"/>
        <v>48</v>
      </c>
      <c r="B68" s="51" t="s">
        <v>49</v>
      </c>
      <c r="C68" s="7"/>
      <c r="D68" s="4"/>
      <c r="E68" s="54"/>
      <c r="F68" s="6"/>
      <c r="G68" s="6"/>
      <c r="H68" s="6">
        <f t="shared" si="0"/>
        <v>0</v>
      </c>
      <c r="I68" s="6"/>
      <c r="J68" s="6"/>
      <c r="K68" s="6">
        <f t="shared" si="1"/>
        <v>0</v>
      </c>
      <c r="L68" s="6">
        <f t="shared" si="2"/>
        <v>0</v>
      </c>
      <c r="M68" s="6">
        <f t="shared" si="3"/>
        <v>0</v>
      </c>
      <c r="N68" s="6">
        <f t="shared" si="4"/>
        <v>0</v>
      </c>
      <c r="O68" s="6">
        <f t="shared" si="5"/>
        <v>0</v>
      </c>
      <c r="P68" s="6">
        <f t="shared" si="6"/>
        <v>0</v>
      </c>
    </row>
    <row r="69" spans="1:16" x14ac:dyDescent="0.25">
      <c r="A69" s="3">
        <f t="shared" si="7"/>
        <v>49</v>
      </c>
      <c r="B69" s="51" t="s">
        <v>49</v>
      </c>
      <c r="C69" s="56"/>
      <c r="D69" s="4"/>
      <c r="E69" s="54"/>
      <c r="F69" s="6"/>
      <c r="G69" s="6"/>
      <c r="H69" s="6">
        <f t="shared" si="0"/>
        <v>0</v>
      </c>
      <c r="I69" s="6"/>
      <c r="J69" s="6"/>
      <c r="K69" s="6">
        <f t="shared" si="1"/>
        <v>0</v>
      </c>
      <c r="L69" s="6">
        <f t="shared" si="2"/>
        <v>0</v>
      </c>
      <c r="M69" s="6">
        <f t="shared" si="3"/>
        <v>0</v>
      </c>
      <c r="N69" s="6">
        <f t="shared" si="4"/>
        <v>0</v>
      </c>
      <c r="O69" s="6">
        <f t="shared" si="5"/>
        <v>0</v>
      </c>
      <c r="P69" s="6">
        <f t="shared" si="6"/>
        <v>0</v>
      </c>
    </row>
    <row r="70" spans="1:16" x14ac:dyDescent="0.25">
      <c r="A70" s="3">
        <f t="shared" si="7"/>
        <v>50</v>
      </c>
      <c r="B70" s="51" t="s">
        <v>49</v>
      </c>
      <c r="C70" s="64"/>
      <c r="D70" s="4"/>
      <c r="E70" s="54"/>
      <c r="F70" s="6"/>
      <c r="G70" s="6"/>
      <c r="H70" s="6">
        <f t="shared" si="0"/>
        <v>0</v>
      </c>
      <c r="I70" s="6"/>
      <c r="J70" s="6"/>
      <c r="K70" s="6">
        <f t="shared" si="1"/>
        <v>0</v>
      </c>
      <c r="L70" s="6">
        <f t="shared" si="2"/>
        <v>0</v>
      </c>
      <c r="M70" s="6">
        <f t="shared" si="3"/>
        <v>0</v>
      </c>
      <c r="N70" s="6">
        <f t="shared" si="4"/>
        <v>0</v>
      </c>
      <c r="O70" s="6">
        <f t="shared" si="5"/>
        <v>0</v>
      </c>
      <c r="P70" s="6">
        <f t="shared" si="6"/>
        <v>0</v>
      </c>
    </row>
    <row r="71" spans="1:16" x14ac:dyDescent="0.25">
      <c r="A71" s="3">
        <f t="shared" si="7"/>
        <v>51</v>
      </c>
      <c r="B71" s="51" t="s">
        <v>49</v>
      </c>
      <c r="C71" s="65"/>
      <c r="D71" s="4"/>
      <c r="E71" s="54"/>
      <c r="F71" s="6"/>
      <c r="G71" s="6"/>
      <c r="H71" s="6">
        <f t="shared" si="0"/>
        <v>0</v>
      </c>
      <c r="I71" s="6"/>
      <c r="J71" s="6"/>
      <c r="K71" s="6">
        <f t="shared" si="1"/>
        <v>0</v>
      </c>
      <c r="L71" s="6">
        <f t="shared" si="2"/>
        <v>0</v>
      </c>
      <c r="M71" s="6">
        <f t="shared" si="3"/>
        <v>0</v>
      </c>
      <c r="N71" s="6">
        <f t="shared" si="4"/>
        <v>0</v>
      </c>
      <c r="O71" s="6">
        <f t="shared" si="5"/>
        <v>0</v>
      </c>
      <c r="P71" s="6">
        <f t="shared" si="6"/>
        <v>0</v>
      </c>
    </row>
    <row r="72" spans="1:16" x14ac:dyDescent="0.25">
      <c r="A72" s="3">
        <f t="shared" si="7"/>
        <v>52</v>
      </c>
      <c r="B72" s="51" t="s">
        <v>49</v>
      </c>
      <c r="C72" s="65"/>
      <c r="D72" s="4"/>
      <c r="E72" s="54"/>
      <c r="F72" s="6"/>
      <c r="G72" s="6"/>
      <c r="H72" s="6">
        <f t="shared" si="0"/>
        <v>0</v>
      </c>
      <c r="I72" s="6"/>
      <c r="J72" s="6"/>
      <c r="K72" s="6">
        <f t="shared" si="1"/>
        <v>0</v>
      </c>
      <c r="L72" s="6">
        <f t="shared" si="2"/>
        <v>0</v>
      </c>
      <c r="M72" s="6">
        <f t="shared" si="3"/>
        <v>0</v>
      </c>
      <c r="N72" s="6">
        <f t="shared" si="4"/>
        <v>0</v>
      </c>
      <c r="O72" s="6">
        <f t="shared" si="5"/>
        <v>0</v>
      </c>
      <c r="P72" s="6">
        <f t="shared" si="6"/>
        <v>0</v>
      </c>
    </row>
    <row r="73" spans="1:16" x14ac:dyDescent="0.25">
      <c r="A73" s="3">
        <f t="shared" si="7"/>
        <v>53</v>
      </c>
      <c r="B73" s="51" t="s">
        <v>49</v>
      </c>
      <c r="C73" s="64"/>
      <c r="D73" s="4"/>
      <c r="E73" s="54"/>
      <c r="F73" s="6"/>
      <c r="G73" s="6"/>
      <c r="H73" s="6">
        <f t="shared" si="0"/>
        <v>0</v>
      </c>
      <c r="I73" s="6"/>
      <c r="J73" s="6"/>
      <c r="K73" s="6">
        <f t="shared" si="1"/>
        <v>0</v>
      </c>
      <c r="L73" s="6">
        <f t="shared" si="2"/>
        <v>0</v>
      </c>
      <c r="M73" s="6">
        <f t="shared" si="3"/>
        <v>0</v>
      </c>
      <c r="N73" s="6">
        <f t="shared" si="4"/>
        <v>0</v>
      </c>
      <c r="O73" s="6">
        <f t="shared" si="5"/>
        <v>0</v>
      </c>
      <c r="P73" s="6">
        <f t="shared" si="6"/>
        <v>0</v>
      </c>
    </row>
    <row r="74" spans="1:16" x14ac:dyDescent="0.25">
      <c r="A74" s="3">
        <f t="shared" si="7"/>
        <v>54</v>
      </c>
      <c r="B74" s="51" t="s">
        <v>49</v>
      </c>
      <c r="C74" s="65"/>
      <c r="D74" s="4"/>
      <c r="E74" s="54"/>
      <c r="F74" s="6"/>
      <c r="G74" s="6"/>
      <c r="H74" s="6">
        <f t="shared" si="0"/>
        <v>0</v>
      </c>
      <c r="I74" s="6"/>
      <c r="J74" s="6"/>
      <c r="K74" s="6">
        <f t="shared" si="1"/>
        <v>0</v>
      </c>
      <c r="L74" s="6">
        <f t="shared" si="2"/>
        <v>0</v>
      </c>
      <c r="M74" s="6">
        <f t="shared" si="3"/>
        <v>0</v>
      </c>
      <c r="N74" s="6">
        <f t="shared" si="4"/>
        <v>0</v>
      </c>
      <c r="O74" s="6">
        <f t="shared" si="5"/>
        <v>0</v>
      </c>
      <c r="P74" s="6">
        <f t="shared" si="6"/>
        <v>0</v>
      </c>
    </row>
    <row r="75" spans="1:16" x14ac:dyDescent="0.25">
      <c r="A75" s="3">
        <f t="shared" si="7"/>
        <v>55</v>
      </c>
      <c r="B75" s="51" t="s">
        <v>49</v>
      </c>
      <c r="C75" s="65"/>
      <c r="D75" s="4"/>
      <c r="E75" s="54"/>
      <c r="F75" s="6"/>
      <c r="G75" s="6"/>
      <c r="H75" s="6">
        <f t="shared" si="0"/>
        <v>0</v>
      </c>
      <c r="I75" s="6"/>
      <c r="J75" s="6"/>
      <c r="K75" s="6">
        <f t="shared" si="1"/>
        <v>0</v>
      </c>
      <c r="L75" s="6">
        <f t="shared" si="2"/>
        <v>0</v>
      </c>
      <c r="M75" s="6">
        <f t="shared" si="3"/>
        <v>0</v>
      </c>
      <c r="N75" s="6">
        <f t="shared" si="4"/>
        <v>0</v>
      </c>
      <c r="O75" s="6">
        <f t="shared" si="5"/>
        <v>0</v>
      </c>
      <c r="P75" s="6">
        <f t="shared" si="6"/>
        <v>0</v>
      </c>
    </row>
    <row r="76" spans="1:16" x14ac:dyDescent="0.25">
      <c r="A76" s="3">
        <f t="shared" si="7"/>
        <v>56</v>
      </c>
      <c r="B76" s="51" t="s">
        <v>49</v>
      </c>
      <c r="C76" s="66"/>
      <c r="D76" s="4"/>
      <c r="E76" s="54"/>
      <c r="F76" s="6"/>
      <c r="G76" s="6"/>
      <c r="H76" s="6">
        <f t="shared" si="0"/>
        <v>0</v>
      </c>
      <c r="I76" s="6"/>
      <c r="J76" s="6"/>
      <c r="K76" s="6">
        <f t="shared" si="1"/>
        <v>0</v>
      </c>
      <c r="L76" s="6">
        <f t="shared" si="2"/>
        <v>0</v>
      </c>
      <c r="M76" s="6">
        <f t="shared" si="3"/>
        <v>0</v>
      </c>
      <c r="N76" s="6">
        <f t="shared" si="4"/>
        <v>0</v>
      </c>
      <c r="O76" s="6">
        <f t="shared" si="5"/>
        <v>0</v>
      </c>
      <c r="P76" s="6">
        <f t="shared" si="6"/>
        <v>0</v>
      </c>
    </row>
    <row r="77" spans="1:16" x14ac:dyDescent="0.25">
      <c r="A77" s="3">
        <f t="shared" si="7"/>
        <v>57</v>
      </c>
      <c r="B77" s="51" t="s">
        <v>49</v>
      </c>
      <c r="C77" s="64"/>
      <c r="D77" s="4"/>
      <c r="E77" s="54"/>
      <c r="F77" s="6"/>
      <c r="G77" s="6"/>
      <c r="H77" s="6">
        <f t="shared" si="0"/>
        <v>0</v>
      </c>
      <c r="I77" s="6"/>
      <c r="J77" s="6"/>
      <c r="K77" s="6">
        <f t="shared" si="1"/>
        <v>0</v>
      </c>
      <c r="L77" s="6">
        <f t="shared" si="2"/>
        <v>0</v>
      </c>
      <c r="M77" s="6">
        <f t="shared" si="3"/>
        <v>0</v>
      </c>
      <c r="N77" s="6">
        <f t="shared" si="4"/>
        <v>0</v>
      </c>
      <c r="O77" s="6">
        <f t="shared" si="5"/>
        <v>0</v>
      </c>
      <c r="P77" s="6">
        <f t="shared" si="6"/>
        <v>0</v>
      </c>
    </row>
    <row r="78" spans="1:16" x14ac:dyDescent="0.25">
      <c r="A78" s="3">
        <f t="shared" si="7"/>
        <v>58</v>
      </c>
      <c r="B78" s="51" t="s">
        <v>49</v>
      </c>
      <c r="C78" s="65"/>
      <c r="D78" s="4"/>
      <c r="E78" s="54"/>
      <c r="F78" s="6"/>
      <c r="G78" s="6"/>
      <c r="H78" s="6">
        <f t="shared" si="0"/>
        <v>0</v>
      </c>
      <c r="I78" s="6"/>
      <c r="J78" s="6"/>
      <c r="K78" s="6">
        <f t="shared" si="1"/>
        <v>0</v>
      </c>
      <c r="L78" s="6">
        <f t="shared" si="2"/>
        <v>0</v>
      </c>
      <c r="M78" s="6">
        <f t="shared" si="3"/>
        <v>0</v>
      </c>
      <c r="N78" s="6">
        <f t="shared" si="4"/>
        <v>0</v>
      </c>
      <c r="O78" s="6">
        <f t="shared" si="5"/>
        <v>0</v>
      </c>
      <c r="P78" s="6">
        <f t="shared" si="6"/>
        <v>0</v>
      </c>
    </row>
    <row r="79" spans="1:16" x14ac:dyDescent="0.25">
      <c r="A79" s="3">
        <f t="shared" si="7"/>
        <v>59</v>
      </c>
      <c r="B79" s="51" t="s">
        <v>49</v>
      </c>
      <c r="C79" s="65"/>
      <c r="D79" s="4"/>
      <c r="E79" s="54"/>
      <c r="F79" s="6"/>
      <c r="G79" s="6"/>
      <c r="H79" s="6">
        <f t="shared" si="0"/>
        <v>0</v>
      </c>
      <c r="I79" s="6"/>
      <c r="J79" s="6"/>
      <c r="K79" s="6">
        <f t="shared" si="1"/>
        <v>0</v>
      </c>
      <c r="L79" s="6">
        <f t="shared" si="2"/>
        <v>0</v>
      </c>
      <c r="M79" s="6">
        <f t="shared" si="3"/>
        <v>0</v>
      </c>
      <c r="N79" s="6">
        <f t="shared" si="4"/>
        <v>0</v>
      </c>
      <c r="O79" s="6">
        <f t="shared" si="5"/>
        <v>0</v>
      </c>
      <c r="P79" s="6">
        <f t="shared" si="6"/>
        <v>0</v>
      </c>
    </row>
    <row r="80" spans="1:16" x14ac:dyDescent="0.25">
      <c r="A80" s="3">
        <f t="shared" si="7"/>
        <v>60</v>
      </c>
      <c r="B80" s="51" t="s">
        <v>49</v>
      </c>
      <c r="C80" s="64"/>
      <c r="D80" s="4"/>
      <c r="E80" s="54"/>
      <c r="F80" s="6"/>
      <c r="G80" s="6"/>
      <c r="H80" s="6">
        <f t="shared" si="0"/>
        <v>0</v>
      </c>
      <c r="I80" s="6"/>
      <c r="J80" s="6"/>
      <c r="K80" s="6">
        <f t="shared" si="1"/>
        <v>0</v>
      </c>
      <c r="L80" s="6">
        <f t="shared" si="2"/>
        <v>0</v>
      </c>
      <c r="M80" s="6">
        <f t="shared" si="3"/>
        <v>0</v>
      </c>
      <c r="N80" s="6">
        <f t="shared" si="4"/>
        <v>0</v>
      </c>
      <c r="O80" s="6">
        <f t="shared" si="5"/>
        <v>0</v>
      </c>
      <c r="P80" s="6">
        <f t="shared" si="6"/>
        <v>0</v>
      </c>
    </row>
    <row r="81" spans="1:16" x14ac:dyDescent="0.25">
      <c r="A81" s="3">
        <f t="shared" si="7"/>
        <v>61</v>
      </c>
      <c r="B81" s="51" t="s">
        <v>49</v>
      </c>
      <c r="C81" s="64"/>
      <c r="D81" s="4"/>
      <c r="E81" s="54"/>
      <c r="F81" s="6"/>
      <c r="G81" s="6"/>
      <c r="H81" s="6">
        <f t="shared" si="0"/>
        <v>0</v>
      </c>
      <c r="I81" s="6"/>
      <c r="J81" s="6"/>
      <c r="K81" s="6">
        <f t="shared" si="1"/>
        <v>0</v>
      </c>
      <c r="L81" s="6">
        <f t="shared" si="2"/>
        <v>0</v>
      </c>
      <c r="M81" s="6">
        <f t="shared" si="3"/>
        <v>0</v>
      </c>
      <c r="N81" s="6">
        <f t="shared" si="4"/>
        <v>0</v>
      </c>
      <c r="O81" s="6">
        <f t="shared" si="5"/>
        <v>0</v>
      </c>
      <c r="P81" s="6">
        <f t="shared" si="6"/>
        <v>0</v>
      </c>
    </row>
    <row r="82" spans="1:16" x14ac:dyDescent="0.25">
      <c r="A82" s="3">
        <f t="shared" si="7"/>
        <v>62</v>
      </c>
      <c r="B82" s="51" t="s">
        <v>49</v>
      </c>
      <c r="C82" s="64"/>
      <c r="D82" s="4"/>
      <c r="E82" s="54"/>
      <c r="F82" s="6"/>
      <c r="G82" s="6"/>
      <c r="H82" s="6">
        <f t="shared" si="0"/>
        <v>0</v>
      </c>
      <c r="I82" s="6"/>
      <c r="J82" s="6"/>
      <c r="K82" s="6">
        <f t="shared" si="1"/>
        <v>0</v>
      </c>
      <c r="L82" s="6">
        <f t="shared" si="2"/>
        <v>0</v>
      </c>
      <c r="M82" s="6">
        <f t="shared" si="3"/>
        <v>0</v>
      </c>
      <c r="N82" s="6">
        <f t="shared" si="4"/>
        <v>0</v>
      </c>
      <c r="O82" s="6">
        <f t="shared" si="5"/>
        <v>0</v>
      </c>
      <c r="P82" s="6">
        <f t="shared" si="6"/>
        <v>0</v>
      </c>
    </row>
    <row r="83" spans="1:16" x14ac:dyDescent="0.25">
      <c r="A83" s="3">
        <f t="shared" si="7"/>
        <v>63</v>
      </c>
      <c r="B83" s="51" t="s">
        <v>49</v>
      </c>
      <c r="C83" s="64"/>
      <c r="D83" s="4"/>
      <c r="E83" s="54"/>
      <c r="F83" s="6"/>
      <c r="G83" s="6"/>
      <c r="H83" s="6">
        <f t="shared" si="0"/>
        <v>0</v>
      </c>
      <c r="I83" s="6"/>
      <c r="J83" s="6"/>
      <c r="K83" s="6">
        <f t="shared" si="1"/>
        <v>0</v>
      </c>
      <c r="L83" s="6">
        <f t="shared" si="2"/>
        <v>0</v>
      </c>
      <c r="M83" s="6">
        <f t="shared" si="3"/>
        <v>0</v>
      </c>
      <c r="N83" s="6">
        <f t="shared" si="4"/>
        <v>0</v>
      </c>
      <c r="O83" s="6">
        <f t="shared" si="5"/>
        <v>0</v>
      </c>
      <c r="P83" s="6">
        <f t="shared" si="6"/>
        <v>0</v>
      </c>
    </row>
    <row r="84" spans="1:16" x14ac:dyDescent="0.25">
      <c r="A84" s="3">
        <f t="shared" si="7"/>
        <v>64</v>
      </c>
      <c r="B84" s="51" t="s">
        <v>49</v>
      </c>
      <c r="C84" s="65"/>
      <c r="D84" s="4"/>
      <c r="E84" s="54"/>
      <c r="F84" s="6"/>
      <c r="G84" s="6"/>
      <c r="H84" s="6">
        <f t="shared" si="0"/>
        <v>0</v>
      </c>
      <c r="I84" s="6"/>
      <c r="J84" s="6"/>
      <c r="K84" s="6">
        <f t="shared" si="1"/>
        <v>0</v>
      </c>
      <c r="L84" s="6">
        <f t="shared" si="2"/>
        <v>0</v>
      </c>
      <c r="M84" s="6">
        <f t="shared" si="3"/>
        <v>0</v>
      </c>
      <c r="N84" s="6">
        <f t="shared" si="4"/>
        <v>0</v>
      </c>
      <c r="O84" s="6">
        <f t="shared" si="5"/>
        <v>0</v>
      </c>
      <c r="P84" s="6">
        <f t="shared" si="6"/>
        <v>0</v>
      </c>
    </row>
    <row r="85" spans="1:16" x14ac:dyDescent="0.25">
      <c r="A85" s="3">
        <f t="shared" si="7"/>
        <v>65</v>
      </c>
      <c r="B85" s="51" t="s">
        <v>49</v>
      </c>
      <c r="C85" s="65"/>
      <c r="D85" s="4"/>
      <c r="E85" s="54"/>
      <c r="F85" s="6"/>
      <c r="G85" s="6"/>
      <c r="H85" s="6">
        <f t="shared" si="0"/>
        <v>0</v>
      </c>
      <c r="I85" s="6"/>
      <c r="J85" s="6"/>
      <c r="K85" s="6">
        <f t="shared" si="1"/>
        <v>0</v>
      </c>
      <c r="L85" s="6">
        <f t="shared" si="2"/>
        <v>0</v>
      </c>
      <c r="M85" s="6">
        <f t="shared" si="3"/>
        <v>0</v>
      </c>
      <c r="N85" s="6">
        <f t="shared" si="4"/>
        <v>0</v>
      </c>
      <c r="O85" s="6">
        <f t="shared" si="5"/>
        <v>0</v>
      </c>
      <c r="P85" s="6">
        <f t="shared" si="6"/>
        <v>0</v>
      </c>
    </row>
    <row r="86" spans="1:16" x14ac:dyDescent="0.25">
      <c r="A86" s="3">
        <f t="shared" si="7"/>
        <v>66</v>
      </c>
      <c r="B86" s="51" t="s">
        <v>49</v>
      </c>
      <c r="C86" s="64"/>
      <c r="D86" s="4"/>
      <c r="E86" s="54"/>
      <c r="F86" s="6"/>
      <c r="G86" s="6"/>
      <c r="H86" s="6">
        <f t="shared" si="0"/>
        <v>0</v>
      </c>
      <c r="I86" s="6"/>
      <c r="J86" s="6"/>
      <c r="K86" s="6">
        <f t="shared" si="1"/>
        <v>0</v>
      </c>
      <c r="L86" s="6">
        <f t="shared" si="2"/>
        <v>0</v>
      </c>
      <c r="M86" s="6">
        <f t="shared" si="3"/>
        <v>0</v>
      </c>
      <c r="N86" s="6">
        <f t="shared" si="4"/>
        <v>0</v>
      </c>
      <c r="O86" s="6">
        <f t="shared" si="5"/>
        <v>0</v>
      </c>
      <c r="P86" s="6">
        <f t="shared" si="6"/>
        <v>0</v>
      </c>
    </row>
    <row r="87" spans="1:16" x14ac:dyDescent="0.25">
      <c r="A87" s="3">
        <f t="shared" ref="A87:A150" si="8">A86+1</f>
        <v>67</v>
      </c>
      <c r="B87" s="51" t="s">
        <v>49</v>
      </c>
      <c r="C87" s="65"/>
      <c r="D87" s="4"/>
      <c r="E87" s="54"/>
      <c r="F87" s="6"/>
      <c r="G87" s="6"/>
      <c r="H87" s="6">
        <f t="shared" si="0"/>
        <v>0</v>
      </c>
      <c r="I87" s="6"/>
      <c r="J87" s="6"/>
      <c r="K87" s="6">
        <f t="shared" si="1"/>
        <v>0</v>
      </c>
      <c r="L87" s="6">
        <f t="shared" si="2"/>
        <v>0</v>
      </c>
      <c r="M87" s="6">
        <f t="shared" si="3"/>
        <v>0</v>
      </c>
      <c r="N87" s="6">
        <f t="shared" si="4"/>
        <v>0</v>
      </c>
      <c r="O87" s="6">
        <f t="shared" si="5"/>
        <v>0</v>
      </c>
      <c r="P87" s="6">
        <f t="shared" si="6"/>
        <v>0</v>
      </c>
    </row>
    <row r="88" spans="1:16" x14ac:dyDescent="0.25">
      <c r="A88" s="3">
        <f t="shared" si="8"/>
        <v>68</v>
      </c>
      <c r="B88" s="51" t="s">
        <v>49</v>
      </c>
      <c r="C88" s="65"/>
      <c r="D88" s="4"/>
      <c r="E88" s="54"/>
      <c r="F88" s="6"/>
      <c r="G88" s="6"/>
      <c r="H88" s="6">
        <f t="shared" si="0"/>
        <v>0</v>
      </c>
      <c r="I88" s="6"/>
      <c r="J88" s="6"/>
      <c r="K88" s="6">
        <f t="shared" si="1"/>
        <v>0</v>
      </c>
      <c r="L88" s="6">
        <f t="shared" si="2"/>
        <v>0</v>
      </c>
      <c r="M88" s="6">
        <f t="shared" si="3"/>
        <v>0</v>
      </c>
      <c r="N88" s="6">
        <f t="shared" si="4"/>
        <v>0</v>
      </c>
      <c r="O88" s="6">
        <f t="shared" si="5"/>
        <v>0</v>
      </c>
      <c r="P88" s="6">
        <f t="shared" si="6"/>
        <v>0</v>
      </c>
    </row>
    <row r="89" spans="1:16" x14ac:dyDescent="0.25">
      <c r="A89" s="3">
        <f t="shared" si="8"/>
        <v>69</v>
      </c>
      <c r="B89" s="51" t="s">
        <v>49</v>
      </c>
      <c r="C89" s="64"/>
      <c r="D89" s="4"/>
      <c r="E89" s="54"/>
      <c r="F89" s="6"/>
      <c r="G89" s="6"/>
      <c r="H89" s="6">
        <f t="shared" si="0"/>
        <v>0</v>
      </c>
      <c r="I89" s="6"/>
      <c r="J89" s="6"/>
      <c r="K89" s="6">
        <f t="shared" si="1"/>
        <v>0</v>
      </c>
      <c r="L89" s="6">
        <f t="shared" si="2"/>
        <v>0</v>
      </c>
      <c r="M89" s="6">
        <f t="shared" si="3"/>
        <v>0</v>
      </c>
      <c r="N89" s="6">
        <f t="shared" si="4"/>
        <v>0</v>
      </c>
      <c r="O89" s="6">
        <f t="shared" si="5"/>
        <v>0</v>
      </c>
      <c r="P89" s="6">
        <f t="shared" si="6"/>
        <v>0</v>
      </c>
    </row>
    <row r="90" spans="1:16" x14ac:dyDescent="0.25">
      <c r="A90" s="3">
        <f t="shared" si="8"/>
        <v>70</v>
      </c>
      <c r="B90" s="51" t="s">
        <v>49</v>
      </c>
      <c r="C90" s="65"/>
      <c r="D90" s="4"/>
      <c r="E90" s="54"/>
      <c r="F90" s="6"/>
      <c r="G90" s="6"/>
      <c r="H90" s="6">
        <f t="shared" si="0"/>
        <v>0</v>
      </c>
      <c r="I90" s="6"/>
      <c r="J90" s="6"/>
      <c r="K90" s="6">
        <f t="shared" si="1"/>
        <v>0</v>
      </c>
      <c r="L90" s="6">
        <f t="shared" si="2"/>
        <v>0</v>
      </c>
      <c r="M90" s="6">
        <f t="shared" si="3"/>
        <v>0</v>
      </c>
      <c r="N90" s="6">
        <f t="shared" si="4"/>
        <v>0</v>
      </c>
      <c r="O90" s="6">
        <f t="shared" si="5"/>
        <v>0</v>
      </c>
      <c r="P90" s="6">
        <f t="shared" si="6"/>
        <v>0</v>
      </c>
    </row>
    <row r="91" spans="1:16" x14ac:dyDescent="0.25">
      <c r="A91" s="3">
        <f t="shared" si="8"/>
        <v>71</v>
      </c>
      <c r="B91" s="51" t="s">
        <v>49</v>
      </c>
      <c r="C91" s="65"/>
      <c r="D91" s="4"/>
      <c r="E91" s="54"/>
      <c r="F91" s="6"/>
      <c r="G91" s="6"/>
      <c r="H91" s="6">
        <f t="shared" si="0"/>
        <v>0</v>
      </c>
      <c r="I91" s="6"/>
      <c r="J91" s="6"/>
      <c r="K91" s="6">
        <f t="shared" si="1"/>
        <v>0</v>
      </c>
      <c r="L91" s="6">
        <f t="shared" si="2"/>
        <v>0</v>
      </c>
      <c r="M91" s="6">
        <f t="shared" si="3"/>
        <v>0</v>
      </c>
      <c r="N91" s="6">
        <f t="shared" si="4"/>
        <v>0</v>
      </c>
      <c r="O91" s="6">
        <f t="shared" si="5"/>
        <v>0</v>
      </c>
      <c r="P91" s="6">
        <f t="shared" si="6"/>
        <v>0</v>
      </c>
    </row>
    <row r="92" spans="1:16" x14ac:dyDescent="0.25">
      <c r="A92" s="3">
        <f t="shared" si="8"/>
        <v>72</v>
      </c>
      <c r="B92" s="51" t="s">
        <v>49</v>
      </c>
      <c r="C92" s="64"/>
      <c r="D92" s="4"/>
      <c r="E92" s="54"/>
      <c r="F92" s="6"/>
      <c r="G92" s="6"/>
      <c r="H92" s="6">
        <f t="shared" si="0"/>
        <v>0</v>
      </c>
      <c r="I92" s="6"/>
      <c r="J92" s="6"/>
      <c r="K92" s="6">
        <f t="shared" si="1"/>
        <v>0</v>
      </c>
      <c r="L92" s="6">
        <f t="shared" si="2"/>
        <v>0</v>
      </c>
      <c r="M92" s="6">
        <f t="shared" si="3"/>
        <v>0</v>
      </c>
      <c r="N92" s="6">
        <f t="shared" si="4"/>
        <v>0</v>
      </c>
      <c r="O92" s="6">
        <f t="shared" si="5"/>
        <v>0</v>
      </c>
      <c r="P92" s="6">
        <f t="shared" si="6"/>
        <v>0</v>
      </c>
    </row>
    <row r="93" spans="1:16" x14ac:dyDescent="0.25">
      <c r="A93" s="3">
        <f t="shared" si="8"/>
        <v>73</v>
      </c>
      <c r="B93" s="51" t="s">
        <v>49</v>
      </c>
      <c r="C93" s="65"/>
      <c r="D93" s="4"/>
      <c r="E93" s="54"/>
      <c r="F93" s="6"/>
      <c r="G93" s="6"/>
      <c r="H93" s="6">
        <f t="shared" si="0"/>
        <v>0</v>
      </c>
      <c r="I93" s="6"/>
      <c r="J93" s="6"/>
      <c r="K93" s="6">
        <f t="shared" si="1"/>
        <v>0</v>
      </c>
      <c r="L93" s="6">
        <f t="shared" si="2"/>
        <v>0</v>
      </c>
      <c r="M93" s="6">
        <f t="shared" si="3"/>
        <v>0</v>
      </c>
      <c r="N93" s="6">
        <f t="shared" si="4"/>
        <v>0</v>
      </c>
      <c r="O93" s="6">
        <f t="shared" si="5"/>
        <v>0</v>
      </c>
      <c r="P93" s="6">
        <f t="shared" si="6"/>
        <v>0</v>
      </c>
    </row>
    <row r="94" spans="1:16" x14ac:dyDescent="0.25">
      <c r="A94" s="3">
        <f t="shared" si="8"/>
        <v>74</v>
      </c>
      <c r="B94" s="51" t="s">
        <v>49</v>
      </c>
      <c r="C94" s="65"/>
      <c r="D94" s="4"/>
      <c r="E94" s="54"/>
      <c r="F94" s="6"/>
      <c r="G94" s="6"/>
      <c r="H94" s="6">
        <f t="shared" si="0"/>
        <v>0</v>
      </c>
      <c r="I94" s="6"/>
      <c r="J94" s="6"/>
      <c r="K94" s="6">
        <f t="shared" si="1"/>
        <v>0</v>
      </c>
      <c r="L94" s="6">
        <f t="shared" si="2"/>
        <v>0</v>
      </c>
      <c r="M94" s="6">
        <f t="shared" si="3"/>
        <v>0</v>
      </c>
      <c r="N94" s="6">
        <f t="shared" si="4"/>
        <v>0</v>
      </c>
      <c r="O94" s="6">
        <f t="shared" si="5"/>
        <v>0</v>
      </c>
      <c r="P94" s="6">
        <f t="shared" si="6"/>
        <v>0</v>
      </c>
    </row>
    <row r="95" spans="1:16" x14ac:dyDescent="0.25">
      <c r="A95" s="3">
        <f t="shared" si="8"/>
        <v>75</v>
      </c>
      <c r="B95" s="51" t="s">
        <v>49</v>
      </c>
      <c r="C95" s="66"/>
      <c r="D95" s="4"/>
      <c r="E95" s="54"/>
      <c r="F95" s="6"/>
      <c r="G95" s="6"/>
      <c r="H95" s="6">
        <f t="shared" si="0"/>
        <v>0</v>
      </c>
      <c r="I95" s="6"/>
      <c r="J95" s="6"/>
      <c r="K95" s="6">
        <f t="shared" si="1"/>
        <v>0</v>
      </c>
      <c r="L95" s="6">
        <f t="shared" si="2"/>
        <v>0</v>
      </c>
      <c r="M95" s="6">
        <f t="shared" si="3"/>
        <v>0</v>
      </c>
      <c r="N95" s="6">
        <f t="shared" si="4"/>
        <v>0</v>
      </c>
      <c r="O95" s="6">
        <f t="shared" si="5"/>
        <v>0</v>
      </c>
      <c r="P95" s="6">
        <f t="shared" si="6"/>
        <v>0</v>
      </c>
    </row>
    <row r="96" spans="1:16" x14ac:dyDescent="0.25">
      <c r="A96" s="3">
        <f t="shared" si="8"/>
        <v>76</v>
      </c>
      <c r="B96" s="51" t="s">
        <v>49</v>
      </c>
      <c r="C96" s="64"/>
      <c r="D96" s="4"/>
      <c r="E96" s="54"/>
      <c r="F96" s="6"/>
      <c r="G96" s="6"/>
      <c r="H96" s="6">
        <f t="shared" si="0"/>
        <v>0</v>
      </c>
      <c r="I96" s="6"/>
      <c r="J96" s="6"/>
      <c r="K96" s="6">
        <f t="shared" si="1"/>
        <v>0</v>
      </c>
      <c r="L96" s="6">
        <f t="shared" si="2"/>
        <v>0</v>
      </c>
      <c r="M96" s="6">
        <f t="shared" si="3"/>
        <v>0</v>
      </c>
      <c r="N96" s="6">
        <f t="shared" si="4"/>
        <v>0</v>
      </c>
      <c r="O96" s="6">
        <f t="shared" si="5"/>
        <v>0</v>
      </c>
      <c r="P96" s="6">
        <f t="shared" si="6"/>
        <v>0</v>
      </c>
    </row>
    <row r="97" spans="1:16" x14ac:dyDescent="0.25">
      <c r="A97" s="3">
        <f t="shared" si="8"/>
        <v>77</v>
      </c>
      <c r="B97" s="51" t="s">
        <v>49</v>
      </c>
      <c r="C97" s="65"/>
      <c r="D97" s="4"/>
      <c r="E97" s="54"/>
      <c r="F97" s="6"/>
      <c r="G97" s="6"/>
      <c r="H97" s="6">
        <f t="shared" si="0"/>
        <v>0</v>
      </c>
      <c r="I97" s="6"/>
      <c r="J97" s="6"/>
      <c r="K97" s="6">
        <f t="shared" si="1"/>
        <v>0</v>
      </c>
      <c r="L97" s="6">
        <f t="shared" si="2"/>
        <v>0</v>
      </c>
      <c r="M97" s="6">
        <f t="shared" si="3"/>
        <v>0</v>
      </c>
      <c r="N97" s="6">
        <f t="shared" si="4"/>
        <v>0</v>
      </c>
      <c r="O97" s="6">
        <f t="shared" si="5"/>
        <v>0</v>
      </c>
      <c r="P97" s="6">
        <f t="shared" si="6"/>
        <v>0</v>
      </c>
    </row>
    <row r="98" spans="1:16" x14ac:dyDescent="0.25">
      <c r="A98" s="3">
        <f t="shared" si="8"/>
        <v>78</v>
      </c>
      <c r="B98" s="51" t="s">
        <v>49</v>
      </c>
      <c r="C98" s="65"/>
      <c r="D98" s="4"/>
      <c r="E98" s="54"/>
      <c r="F98" s="6"/>
      <c r="G98" s="6"/>
      <c r="H98" s="6">
        <f t="shared" si="0"/>
        <v>0</v>
      </c>
      <c r="I98" s="6"/>
      <c r="J98" s="6"/>
      <c r="K98" s="6">
        <f t="shared" si="1"/>
        <v>0</v>
      </c>
      <c r="L98" s="6">
        <f t="shared" si="2"/>
        <v>0</v>
      </c>
      <c r="M98" s="6">
        <f t="shared" si="3"/>
        <v>0</v>
      </c>
      <c r="N98" s="6">
        <f t="shared" si="4"/>
        <v>0</v>
      </c>
      <c r="O98" s="6">
        <f t="shared" si="5"/>
        <v>0</v>
      </c>
      <c r="P98" s="6">
        <f t="shared" si="6"/>
        <v>0</v>
      </c>
    </row>
    <row r="99" spans="1:16" x14ac:dyDescent="0.25">
      <c r="A99" s="3">
        <f t="shared" si="8"/>
        <v>79</v>
      </c>
      <c r="B99" s="51" t="s">
        <v>49</v>
      </c>
      <c r="C99" s="64"/>
      <c r="D99" s="4"/>
      <c r="E99" s="54"/>
      <c r="F99" s="6"/>
      <c r="G99" s="6"/>
      <c r="H99" s="6">
        <f t="shared" si="0"/>
        <v>0</v>
      </c>
      <c r="I99" s="6"/>
      <c r="J99" s="6"/>
      <c r="K99" s="6">
        <f t="shared" si="1"/>
        <v>0</v>
      </c>
      <c r="L99" s="6">
        <f t="shared" si="2"/>
        <v>0</v>
      </c>
      <c r="M99" s="6">
        <f t="shared" si="3"/>
        <v>0</v>
      </c>
      <c r="N99" s="6">
        <f t="shared" si="4"/>
        <v>0</v>
      </c>
      <c r="O99" s="6">
        <f t="shared" si="5"/>
        <v>0</v>
      </c>
      <c r="P99" s="6">
        <f t="shared" si="6"/>
        <v>0</v>
      </c>
    </row>
    <row r="100" spans="1:16" x14ac:dyDescent="0.25">
      <c r="A100" s="3">
        <f t="shared" si="8"/>
        <v>80</v>
      </c>
      <c r="B100" s="51" t="s">
        <v>49</v>
      </c>
      <c r="C100" s="65"/>
      <c r="D100" s="4"/>
      <c r="E100" s="54"/>
      <c r="F100" s="6"/>
      <c r="G100" s="6"/>
      <c r="H100" s="6">
        <f t="shared" si="0"/>
        <v>0</v>
      </c>
      <c r="I100" s="6"/>
      <c r="J100" s="6"/>
      <c r="K100" s="6">
        <f t="shared" si="1"/>
        <v>0</v>
      </c>
      <c r="L100" s="6">
        <f t="shared" si="2"/>
        <v>0</v>
      </c>
      <c r="M100" s="6">
        <f t="shared" si="3"/>
        <v>0</v>
      </c>
      <c r="N100" s="6">
        <f t="shared" si="4"/>
        <v>0</v>
      </c>
      <c r="O100" s="6">
        <f t="shared" si="5"/>
        <v>0</v>
      </c>
      <c r="P100" s="6">
        <f t="shared" si="6"/>
        <v>0</v>
      </c>
    </row>
    <row r="101" spans="1:16" x14ac:dyDescent="0.25">
      <c r="A101" s="3">
        <f t="shared" si="8"/>
        <v>81</v>
      </c>
      <c r="B101" s="51" t="s">
        <v>49</v>
      </c>
      <c r="C101" s="65"/>
      <c r="D101" s="4"/>
      <c r="E101" s="54"/>
      <c r="F101" s="6"/>
      <c r="G101" s="6"/>
      <c r="H101" s="6">
        <f t="shared" si="0"/>
        <v>0</v>
      </c>
      <c r="I101" s="6"/>
      <c r="J101" s="6"/>
      <c r="K101" s="6">
        <f t="shared" si="1"/>
        <v>0</v>
      </c>
      <c r="L101" s="6">
        <f t="shared" si="2"/>
        <v>0</v>
      </c>
      <c r="M101" s="6">
        <f t="shared" si="3"/>
        <v>0</v>
      </c>
      <c r="N101" s="6">
        <f t="shared" si="4"/>
        <v>0</v>
      </c>
      <c r="O101" s="6">
        <f t="shared" si="5"/>
        <v>0</v>
      </c>
      <c r="P101" s="6">
        <f t="shared" si="6"/>
        <v>0</v>
      </c>
    </row>
    <row r="102" spans="1:16" x14ac:dyDescent="0.25">
      <c r="A102" s="3">
        <f t="shared" si="8"/>
        <v>82</v>
      </c>
      <c r="B102" s="51" t="s">
        <v>49</v>
      </c>
      <c r="C102" s="64"/>
      <c r="D102" s="4"/>
      <c r="E102" s="54"/>
      <c r="F102" s="6"/>
      <c r="G102" s="6"/>
      <c r="H102" s="6">
        <f t="shared" si="0"/>
        <v>0</v>
      </c>
      <c r="I102" s="6"/>
      <c r="J102" s="6"/>
      <c r="K102" s="6">
        <f t="shared" si="1"/>
        <v>0</v>
      </c>
      <c r="L102" s="6">
        <f t="shared" si="2"/>
        <v>0</v>
      </c>
      <c r="M102" s="6">
        <f t="shared" si="3"/>
        <v>0</v>
      </c>
      <c r="N102" s="6">
        <f t="shared" si="4"/>
        <v>0</v>
      </c>
      <c r="O102" s="6">
        <f t="shared" si="5"/>
        <v>0</v>
      </c>
      <c r="P102" s="6">
        <f t="shared" si="6"/>
        <v>0</v>
      </c>
    </row>
    <row r="103" spans="1:16" x14ac:dyDescent="0.25">
      <c r="A103" s="3">
        <f t="shared" si="8"/>
        <v>83</v>
      </c>
      <c r="B103" s="51" t="s">
        <v>49</v>
      </c>
      <c r="C103" s="64"/>
      <c r="D103" s="4"/>
      <c r="E103" s="54"/>
      <c r="F103" s="6"/>
      <c r="G103" s="6"/>
      <c r="H103" s="6">
        <f t="shared" si="0"/>
        <v>0</v>
      </c>
      <c r="I103" s="6"/>
      <c r="J103" s="6"/>
      <c r="K103" s="6">
        <f t="shared" si="1"/>
        <v>0</v>
      </c>
      <c r="L103" s="6">
        <f t="shared" si="2"/>
        <v>0</v>
      </c>
      <c r="M103" s="6">
        <f t="shared" si="3"/>
        <v>0</v>
      </c>
      <c r="N103" s="6">
        <f t="shared" si="4"/>
        <v>0</v>
      </c>
      <c r="O103" s="6">
        <f t="shared" si="5"/>
        <v>0</v>
      </c>
      <c r="P103" s="6">
        <f t="shared" si="6"/>
        <v>0</v>
      </c>
    </row>
    <row r="104" spans="1:16" x14ac:dyDescent="0.25">
      <c r="A104" s="3">
        <f t="shared" si="8"/>
        <v>84</v>
      </c>
      <c r="B104" s="51" t="s">
        <v>49</v>
      </c>
      <c r="C104" s="65"/>
      <c r="D104" s="4"/>
      <c r="E104" s="54"/>
      <c r="F104" s="6"/>
      <c r="G104" s="6"/>
      <c r="H104" s="6">
        <f t="shared" si="0"/>
        <v>0</v>
      </c>
      <c r="I104" s="6"/>
      <c r="J104" s="6"/>
      <c r="K104" s="6">
        <f t="shared" si="1"/>
        <v>0</v>
      </c>
      <c r="L104" s="6">
        <f t="shared" si="2"/>
        <v>0</v>
      </c>
      <c r="M104" s="6">
        <f t="shared" si="3"/>
        <v>0</v>
      </c>
      <c r="N104" s="6">
        <f t="shared" si="4"/>
        <v>0</v>
      </c>
      <c r="O104" s="6">
        <f t="shared" si="5"/>
        <v>0</v>
      </c>
      <c r="P104" s="6">
        <f t="shared" si="6"/>
        <v>0</v>
      </c>
    </row>
    <row r="105" spans="1:16" x14ac:dyDescent="0.25">
      <c r="A105" s="3">
        <f t="shared" si="8"/>
        <v>85</v>
      </c>
      <c r="B105" s="51" t="s">
        <v>49</v>
      </c>
      <c r="C105" s="65"/>
      <c r="D105" s="4"/>
      <c r="E105" s="54"/>
      <c r="F105" s="6"/>
      <c r="G105" s="6"/>
      <c r="H105" s="6">
        <f t="shared" si="0"/>
        <v>0</v>
      </c>
      <c r="I105" s="6"/>
      <c r="J105" s="6"/>
      <c r="K105" s="6">
        <f t="shared" si="1"/>
        <v>0</v>
      </c>
      <c r="L105" s="6">
        <f t="shared" si="2"/>
        <v>0</v>
      </c>
      <c r="M105" s="6">
        <f t="shared" si="3"/>
        <v>0</v>
      </c>
      <c r="N105" s="6">
        <f t="shared" si="4"/>
        <v>0</v>
      </c>
      <c r="O105" s="6">
        <f t="shared" si="5"/>
        <v>0</v>
      </c>
      <c r="P105" s="6">
        <f t="shared" si="6"/>
        <v>0</v>
      </c>
    </row>
    <row r="106" spans="1:16" x14ac:dyDescent="0.25">
      <c r="A106" s="3">
        <f t="shared" si="8"/>
        <v>86</v>
      </c>
      <c r="B106" s="51" t="s">
        <v>49</v>
      </c>
      <c r="C106" s="64"/>
      <c r="D106" s="4"/>
      <c r="E106" s="54"/>
      <c r="F106" s="6"/>
      <c r="G106" s="6"/>
      <c r="H106" s="6">
        <f t="shared" si="0"/>
        <v>0</v>
      </c>
      <c r="I106" s="6"/>
      <c r="J106" s="6"/>
      <c r="K106" s="6">
        <f t="shared" si="1"/>
        <v>0</v>
      </c>
      <c r="L106" s="6">
        <f t="shared" si="2"/>
        <v>0</v>
      </c>
      <c r="M106" s="6">
        <f t="shared" si="3"/>
        <v>0</v>
      </c>
      <c r="N106" s="6">
        <f t="shared" si="4"/>
        <v>0</v>
      </c>
      <c r="O106" s="6">
        <f t="shared" si="5"/>
        <v>0</v>
      </c>
      <c r="P106" s="6">
        <f t="shared" si="6"/>
        <v>0</v>
      </c>
    </row>
    <row r="107" spans="1:16" x14ac:dyDescent="0.25">
      <c r="A107" s="3">
        <f t="shared" si="8"/>
        <v>87</v>
      </c>
      <c r="B107" s="51" t="s">
        <v>49</v>
      </c>
      <c r="C107" s="65"/>
      <c r="D107" s="4"/>
      <c r="E107" s="54"/>
      <c r="F107" s="6"/>
      <c r="G107" s="6"/>
      <c r="H107" s="6">
        <f t="shared" si="0"/>
        <v>0</v>
      </c>
      <c r="I107" s="6"/>
      <c r="J107" s="6"/>
      <c r="K107" s="6">
        <f t="shared" si="1"/>
        <v>0</v>
      </c>
      <c r="L107" s="6">
        <f t="shared" si="2"/>
        <v>0</v>
      </c>
      <c r="M107" s="6">
        <f t="shared" si="3"/>
        <v>0</v>
      </c>
      <c r="N107" s="6">
        <f t="shared" si="4"/>
        <v>0</v>
      </c>
      <c r="O107" s="6">
        <f t="shared" si="5"/>
        <v>0</v>
      </c>
      <c r="P107" s="6">
        <f t="shared" si="6"/>
        <v>0</v>
      </c>
    </row>
    <row r="108" spans="1:16" x14ac:dyDescent="0.25">
      <c r="A108" s="3">
        <f t="shared" si="8"/>
        <v>88</v>
      </c>
      <c r="B108" s="51" t="s">
        <v>49</v>
      </c>
      <c r="C108" s="65"/>
      <c r="D108" s="4"/>
      <c r="E108" s="54"/>
      <c r="F108" s="6"/>
      <c r="G108" s="6"/>
      <c r="H108" s="6">
        <f t="shared" si="0"/>
        <v>0</v>
      </c>
      <c r="I108" s="6"/>
      <c r="J108" s="6"/>
      <c r="K108" s="6">
        <f t="shared" si="1"/>
        <v>0</v>
      </c>
      <c r="L108" s="6">
        <f t="shared" si="2"/>
        <v>0</v>
      </c>
      <c r="M108" s="6">
        <f t="shared" si="3"/>
        <v>0</v>
      </c>
      <c r="N108" s="6">
        <f t="shared" si="4"/>
        <v>0</v>
      </c>
      <c r="O108" s="6">
        <f t="shared" si="5"/>
        <v>0</v>
      </c>
      <c r="P108" s="6">
        <f t="shared" si="6"/>
        <v>0</v>
      </c>
    </row>
    <row r="109" spans="1:16" x14ac:dyDescent="0.25">
      <c r="A109" s="3">
        <f t="shared" si="8"/>
        <v>89</v>
      </c>
      <c r="B109" s="51" t="s">
        <v>49</v>
      </c>
      <c r="C109" s="64"/>
      <c r="D109" s="4"/>
      <c r="E109" s="54"/>
      <c r="F109" s="6"/>
      <c r="G109" s="6"/>
      <c r="H109" s="6">
        <f t="shared" si="0"/>
        <v>0</v>
      </c>
      <c r="I109" s="6"/>
      <c r="J109" s="6"/>
      <c r="K109" s="6">
        <f t="shared" si="1"/>
        <v>0</v>
      </c>
      <c r="L109" s="6">
        <f t="shared" si="2"/>
        <v>0</v>
      </c>
      <c r="M109" s="6">
        <f t="shared" si="3"/>
        <v>0</v>
      </c>
      <c r="N109" s="6">
        <f t="shared" si="4"/>
        <v>0</v>
      </c>
      <c r="O109" s="6">
        <f t="shared" si="5"/>
        <v>0</v>
      </c>
      <c r="P109" s="6">
        <f t="shared" si="6"/>
        <v>0</v>
      </c>
    </row>
    <row r="110" spans="1:16" x14ac:dyDescent="0.25">
      <c r="A110" s="3">
        <f t="shared" si="8"/>
        <v>90</v>
      </c>
      <c r="B110" s="51" t="s">
        <v>49</v>
      </c>
      <c r="C110" s="64"/>
      <c r="D110" s="4"/>
      <c r="E110" s="54"/>
      <c r="F110" s="6"/>
      <c r="G110" s="6"/>
      <c r="H110" s="6">
        <f t="shared" si="0"/>
        <v>0</v>
      </c>
      <c r="I110" s="6"/>
      <c r="J110" s="6"/>
      <c r="K110" s="6">
        <f t="shared" si="1"/>
        <v>0</v>
      </c>
      <c r="L110" s="6">
        <f t="shared" si="2"/>
        <v>0</v>
      </c>
      <c r="M110" s="6">
        <f t="shared" si="3"/>
        <v>0</v>
      </c>
      <c r="N110" s="6">
        <f t="shared" si="4"/>
        <v>0</v>
      </c>
      <c r="O110" s="6">
        <f t="shared" si="5"/>
        <v>0</v>
      </c>
      <c r="P110" s="6">
        <f t="shared" si="6"/>
        <v>0</v>
      </c>
    </row>
    <row r="111" spans="1:16" x14ac:dyDescent="0.25">
      <c r="A111" s="3">
        <f t="shared" si="8"/>
        <v>91</v>
      </c>
      <c r="B111" s="51" t="s">
        <v>49</v>
      </c>
      <c r="C111" s="65"/>
      <c r="D111" s="4"/>
      <c r="E111" s="54"/>
      <c r="F111" s="6"/>
      <c r="G111" s="6"/>
      <c r="H111" s="6">
        <f t="shared" si="0"/>
        <v>0</v>
      </c>
      <c r="I111" s="6"/>
      <c r="J111" s="6"/>
      <c r="K111" s="6">
        <f t="shared" si="1"/>
        <v>0</v>
      </c>
      <c r="L111" s="6">
        <f t="shared" si="2"/>
        <v>0</v>
      </c>
      <c r="M111" s="6">
        <f t="shared" si="3"/>
        <v>0</v>
      </c>
      <c r="N111" s="6">
        <f t="shared" si="4"/>
        <v>0</v>
      </c>
      <c r="O111" s="6">
        <f t="shared" si="5"/>
        <v>0</v>
      </c>
      <c r="P111" s="6">
        <f t="shared" si="6"/>
        <v>0</v>
      </c>
    </row>
    <row r="112" spans="1:16" x14ac:dyDescent="0.25">
      <c r="A112" s="3">
        <f t="shared" si="8"/>
        <v>92</v>
      </c>
      <c r="B112" s="51" t="s">
        <v>49</v>
      </c>
      <c r="C112" s="65"/>
      <c r="D112" s="4"/>
      <c r="E112" s="54"/>
      <c r="F112" s="6"/>
      <c r="G112" s="6"/>
      <c r="H112" s="6">
        <f t="shared" si="0"/>
        <v>0</v>
      </c>
      <c r="I112" s="6"/>
      <c r="J112" s="6"/>
      <c r="K112" s="6">
        <f t="shared" si="1"/>
        <v>0</v>
      </c>
      <c r="L112" s="6">
        <f t="shared" si="2"/>
        <v>0</v>
      </c>
      <c r="M112" s="6">
        <f t="shared" si="3"/>
        <v>0</v>
      </c>
      <c r="N112" s="6">
        <f t="shared" si="4"/>
        <v>0</v>
      </c>
      <c r="O112" s="6">
        <f t="shared" si="5"/>
        <v>0</v>
      </c>
      <c r="P112" s="6">
        <f t="shared" si="6"/>
        <v>0</v>
      </c>
    </row>
    <row r="113" spans="1:16" x14ac:dyDescent="0.25">
      <c r="A113" s="3">
        <f t="shared" si="8"/>
        <v>93</v>
      </c>
      <c r="B113" s="51" t="s">
        <v>49</v>
      </c>
      <c r="C113" s="64"/>
      <c r="D113" s="4"/>
      <c r="E113" s="54"/>
      <c r="F113" s="6"/>
      <c r="G113" s="6"/>
      <c r="H113" s="6">
        <f t="shared" si="0"/>
        <v>0</v>
      </c>
      <c r="I113" s="6"/>
      <c r="J113" s="6"/>
      <c r="K113" s="6">
        <f t="shared" si="1"/>
        <v>0</v>
      </c>
      <c r="L113" s="6">
        <f t="shared" si="2"/>
        <v>0</v>
      </c>
      <c r="M113" s="6">
        <f t="shared" si="3"/>
        <v>0</v>
      </c>
      <c r="N113" s="6">
        <f t="shared" si="4"/>
        <v>0</v>
      </c>
      <c r="O113" s="6">
        <f t="shared" si="5"/>
        <v>0</v>
      </c>
      <c r="P113" s="6">
        <f t="shared" si="6"/>
        <v>0</v>
      </c>
    </row>
    <row r="114" spans="1:16" x14ac:dyDescent="0.25">
      <c r="A114" s="3">
        <f t="shared" si="8"/>
        <v>94</v>
      </c>
      <c r="B114" s="51" t="s">
        <v>49</v>
      </c>
      <c r="C114" s="65"/>
      <c r="D114" s="4"/>
      <c r="E114" s="54"/>
      <c r="F114" s="6"/>
      <c r="G114" s="6"/>
      <c r="H114" s="6">
        <f t="shared" si="0"/>
        <v>0</v>
      </c>
      <c r="I114" s="6"/>
      <c r="J114" s="6"/>
      <c r="K114" s="6">
        <f t="shared" si="1"/>
        <v>0</v>
      </c>
      <c r="L114" s="6">
        <f t="shared" si="2"/>
        <v>0</v>
      </c>
      <c r="M114" s="6">
        <f t="shared" si="3"/>
        <v>0</v>
      </c>
      <c r="N114" s="6">
        <f t="shared" si="4"/>
        <v>0</v>
      </c>
      <c r="O114" s="6">
        <f t="shared" si="5"/>
        <v>0</v>
      </c>
      <c r="P114" s="6">
        <f t="shared" si="6"/>
        <v>0</v>
      </c>
    </row>
    <row r="115" spans="1:16" x14ac:dyDescent="0.25">
      <c r="A115" s="3">
        <f t="shared" si="8"/>
        <v>95</v>
      </c>
      <c r="B115" s="51" t="s">
        <v>49</v>
      </c>
      <c r="C115" s="65"/>
      <c r="D115" s="4"/>
      <c r="E115" s="54"/>
      <c r="F115" s="6"/>
      <c r="G115" s="6"/>
      <c r="H115" s="6">
        <f t="shared" si="0"/>
        <v>0</v>
      </c>
      <c r="I115" s="6"/>
      <c r="J115" s="6"/>
      <c r="K115" s="6">
        <f t="shared" si="1"/>
        <v>0</v>
      </c>
      <c r="L115" s="6">
        <f t="shared" si="2"/>
        <v>0</v>
      </c>
      <c r="M115" s="6">
        <f t="shared" si="3"/>
        <v>0</v>
      </c>
      <c r="N115" s="6">
        <f t="shared" si="4"/>
        <v>0</v>
      </c>
      <c r="O115" s="6">
        <f t="shared" si="5"/>
        <v>0</v>
      </c>
      <c r="P115" s="6">
        <f t="shared" si="6"/>
        <v>0</v>
      </c>
    </row>
    <row r="116" spans="1:16" x14ac:dyDescent="0.25">
      <c r="A116" s="3">
        <f t="shared" si="8"/>
        <v>96</v>
      </c>
      <c r="B116" s="51" t="s">
        <v>49</v>
      </c>
      <c r="C116" s="64"/>
      <c r="D116" s="4"/>
      <c r="E116" s="54"/>
      <c r="F116" s="6"/>
      <c r="G116" s="6"/>
      <c r="H116" s="6">
        <f t="shared" si="0"/>
        <v>0</v>
      </c>
      <c r="I116" s="6"/>
      <c r="J116" s="6"/>
      <c r="K116" s="6">
        <f t="shared" si="1"/>
        <v>0</v>
      </c>
      <c r="L116" s="6">
        <f t="shared" si="2"/>
        <v>0</v>
      </c>
      <c r="M116" s="6">
        <f t="shared" si="3"/>
        <v>0</v>
      </c>
      <c r="N116" s="6">
        <f t="shared" si="4"/>
        <v>0</v>
      </c>
      <c r="O116" s="6">
        <f t="shared" si="5"/>
        <v>0</v>
      </c>
      <c r="P116" s="6">
        <f t="shared" si="6"/>
        <v>0</v>
      </c>
    </row>
    <row r="117" spans="1:16" x14ac:dyDescent="0.25">
      <c r="A117" s="3">
        <f t="shared" si="8"/>
        <v>97</v>
      </c>
      <c r="B117" s="51" t="s">
        <v>49</v>
      </c>
      <c r="C117" s="64"/>
      <c r="D117" s="4"/>
      <c r="E117" s="54"/>
      <c r="F117" s="6"/>
      <c r="G117" s="6"/>
      <c r="H117" s="6">
        <f t="shared" si="0"/>
        <v>0</v>
      </c>
      <c r="I117" s="6"/>
      <c r="J117" s="6"/>
      <c r="K117" s="6">
        <f t="shared" si="1"/>
        <v>0</v>
      </c>
      <c r="L117" s="6">
        <f t="shared" si="2"/>
        <v>0</v>
      </c>
      <c r="M117" s="6">
        <f t="shared" si="3"/>
        <v>0</v>
      </c>
      <c r="N117" s="6">
        <f t="shared" si="4"/>
        <v>0</v>
      </c>
      <c r="O117" s="6">
        <f t="shared" si="5"/>
        <v>0</v>
      </c>
      <c r="P117" s="6">
        <f t="shared" si="6"/>
        <v>0</v>
      </c>
    </row>
    <row r="118" spans="1:16" x14ac:dyDescent="0.25">
      <c r="A118" s="3">
        <f t="shared" si="8"/>
        <v>98</v>
      </c>
      <c r="B118" s="51" t="s">
        <v>49</v>
      </c>
      <c r="C118" s="65"/>
      <c r="D118" s="4"/>
      <c r="E118" s="54"/>
      <c r="F118" s="6"/>
      <c r="G118" s="6"/>
      <c r="H118" s="6">
        <f t="shared" si="0"/>
        <v>0</v>
      </c>
      <c r="I118" s="6"/>
      <c r="J118" s="6"/>
      <c r="K118" s="6">
        <f t="shared" si="1"/>
        <v>0</v>
      </c>
      <c r="L118" s="6">
        <f t="shared" si="2"/>
        <v>0</v>
      </c>
      <c r="M118" s="6">
        <f t="shared" si="3"/>
        <v>0</v>
      </c>
      <c r="N118" s="6">
        <f t="shared" si="4"/>
        <v>0</v>
      </c>
      <c r="O118" s="6">
        <f t="shared" si="5"/>
        <v>0</v>
      </c>
      <c r="P118" s="6">
        <f t="shared" si="6"/>
        <v>0</v>
      </c>
    </row>
    <row r="119" spans="1:16" x14ac:dyDescent="0.25">
      <c r="A119" s="3">
        <f t="shared" si="8"/>
        <v>99</v>
      </c>
      <c r="B119" s="51" t="s">
        <v>49</v>
      </c>
      <c r="C119" s="65"/>
      <c r="D119" s="4"/>
      <c r="E119" s="54"/>
      <c r="F119" s="6"/>
      <c r="G119" s="6"/>
      <c r="H119" s="6">
        <f t="shared" si="0"/>
        <v>0</v>
      </c>
      <c r="I119" s="6"/>
      <c r="J119" s="6"/>
      <c r="K119" s="6">
        <f t="shared" si="1"/>
        <v>0</v>
      </c>
      <c r="L119" s="6">
        <f t="shared" si="2"/>
        <v>0</v>
      </c>
      <c r="M119" s="6">
        <f t="shared" si="3"/>
        <v>0</v>
      </c>
      <c r="N119" s="6">
        <f t="shared" si="4"/>
        <v>0</v>
      </c>
      <c r="O119" s="6">
        <f t="shared" si="5"/>
        <v>0</v>
      </c>
      <c r="P119" s="6">
        <f t="shared" si="6"/>
        <v>0</v>
      </c>
    </row>
    <row r="120" spans="1:16" x14ac:dyDescent="0.25">
      <c r="A120" s="3">
        <f t="shared" si="8"/>
        <v>100</v>
      </c>
      <c r="B120" s="51" t="s">
        <v>49</v>
      </c>
      <c r="C120" s="64"/>
      <c r="D120" s="4"/>
      <c r="E120" s="54"/>
      <c r="F120" s="6"/>
      <c r="G120" s="6"/>
      <c r="H120" s="6">
        <f t="shared" si="0"/>
        <v>0</v>
      </c>
      <c r="I120" s="6"/>
      <c r="J120" s="6"/>
      <c r="K120" s="6">
        <f t="shared" si="1"/>
        <v>0</v>
      </c>
      <c r="L120" s="6">
        <f t="shared" si="2"/>
        <v>0</v>
      </c>
      <c r="M120" s="6">
        <f t="shared" si="3"/>
        <v>0</v>
      </c>
      <c r="N120" s="6">
        <f t="shared" si="4"/>
        <v>0</v>
      </c>
      <c r="O120" s="6">
        <f t="shared" si="5"/>
        <v>0</v>
      </c>
      <c r="P120" s="6">
        <f t="shared" si="6"/>
        <v>0</v>
      </c>
    </row>
    <row r="121" spans="1:16" x14ac:dyDescent="0.25">
      <c r="A121" s="3">
        <f t="shared" si="8"/>
        <v>101</v>
      </c>
      <c r="B121" s="51" t="s">
        <v>49</v>
      </c>
      <c r="C121" s="65"/>
      <c r="D121" s="4"/>
      <c r="E121" s="54"/>
      <c r="F121" s="6"/>
      <c r="G121" s="6"/>
      <c r="H121" s="6">
        <f t="shared" si="0"/>
        <v>0</v>
      </c>
      <c r="I121" s="6"/>
      <c r="J121" s="6"/>
      <c r="K121" s="6">
        <f t="shared" si="1"/>
        <v>0</v>
      </c>
      <c r="L121" s="6">
        <f t="shared" si="2"/>
        <v>0</v>
      </c>
      <c r="M121" s="6">
        <f t="shared" si="3"/>
        <v>0</v>
      </c>
      <c r="N121" s="6">
        <f t="shared" si="4"/>
        <v>0</v>
      </c>
      <c r="O121" s="6">
        <f t="shared" si="5"/>
        <v>0</v>
      </c>
      <c r="P121" s="6">
        <f t="shared" si="6"/>
        <v>0</v>
      </c>
    </row>
    <row r="122" spans="1:16" x14ac:dyDescent="0.25">
      <c r="A122" s="3">
        <f t="shared" si="8"/>
        <v>102</v>
      </c>
      <c r="B122" s="51" t="s">
        <v>49</v>
      </c>
      <c r="C122" s="65"/>
      <c r="D122" s="4"/>
      <c r="E122" s="54"/>
      <c r="F122" s="6"/>
      <c r="G122" s="6"/>
      <c r="H122" s="6">
        <f t="shared" si="0"/>
        <v>0</v>
      </c>
      <c r="I122" s="6"/>
      <c r="J122" s="6"/>
      <c r="K122" s="6">
        <f t="shared" si="1"/>
        <v>0</v>
      </c>
      <c r="L122" s="6">
        <f t="shared" si="2"/>
        <v>0</v>
      </c>
      <c r="M122" s="6">
        <f t="shared" si="3"/>
        <v>0</v>
      </c>
      <c r="N122" s="6">
        <f t="shared" si="4"/>
        <v>0</v>
      </c>
      <c r="O122" s="6">
        <f t="shared" si="5"/>
        <v>0</v>
      </c>
      <c r="P122" s="6">
        <f t="shared" si="6"/>
        <v>0</v>
      </c>
    </row>
    <row r="123" spans="1:16" x14ac:dyDescent="0.25">
      <c r="A123" s="3">
        <f t="shared" si="8"/>
        <v>103</v>
      </c>
      <c r="B123" s="51" t="s">
        <v>49</v>
      </c>
      <c r="C123" s="66"/>
      <c r="D123" s="4"/>
      <c r="E123" s="54"/>
      <c r="F123" s="6"/>
      <c r="G123" s="6"/>
      <c r="H123" s="6">
        <f t="shared" si="0"/>
        <v>0</v>
      </c>
      <c r="I123" s="6"/>
      <c r="J123" s="6"/>
      <c r="K123" s="6">
        <f t="shared" si="1"/>
        <v>0</v>
      </c>
      <c r="L123" s="6">
        <f t="shared" si="2"/>
        <v>0</v>
      </c>
      <c r="M123" s="6">
        <f t="shared" si="3"/>
        <v>0</v>
      </c>
      <c r="N123" s="6">
        <f t="shared" si="4"/>
        <v>0</v>
      </c>
      <c r="O123" s="6">
        <f t="shared" si="5"/>
        <v>0</v>
      </c>
      <c r="P123" s="6">
        <f t="shared" si="6"/>
        <v>0</v>
      </c>
    </row>
    <row r="124" spans="1:16" x14ac:dyDescent="0.25">
      <c r="A124" s="3">
        <f t="shared" si="8"/>
        <v>104</v>
      </c>
      <c r="B124" s="51" t="s">
        <v>49</v>
      </c>
      <c r="C124" s="64"/>
      <c r="D124" s="4"/>
      <c r="E124" s="54"/>
      <c r="F124" s="6"/>
      <c r="G124" s="6"/>
      <c r="H124" s="6">
        <f t="shared" si="0"/>
        <v>0</v>
      </c>
      <c r="I124" s="6"/>
      <c r="J124" s="6"/>
      <c r="K124" s="6">
        <f t="shared" si="1"/>
        <v>0</v>
      </c>
      <c r="L124" s="6">
        <f t="shared" si="2"/>
        <v>0</v>
      </c>
      <c r="M124" s="6">
        <f t="shared" si="3"/>
        <v>0</v>
      </c>
      <c r="N124" s="6">
        <f t="shared" si="4"/>
        <v>0</v>
      </c>
      <c r="O124" s="6">
        <f t="shared" si="5"/>
        <v>0</v>
      </c>
      <c r="P124" s="6">
        <f t="shared" si="6"/>
        <v>0</v>
      </c>
    </row>
    <row r="125" spans="1:16" x14ac:dyDescent="0.25">
      <c r="A125" s="3">
        <f t="shared" si="8"/>
        <v>105</v>
      </c>
      <c r="B125" s="51" t="s">
        <v>49</v>
      </c>
      <c r="C125" s="65"/>
      <c r="D125" s="4"/>
      <c r="E125" s="54"/>
      <c r="F125" s="6"/>
      <c r="G125" s="6"/>
      <c r="H125" s="6">
        <f t="shared" si="0"/>
        <v>0</v>
      </c>
      <c r="I125" s="6"/>
      <c r="J125" s="6"/>
      <c r="K125" s="6">
        <f t="shared" si="1"/>
        <v>0</v>
      </c>
      <c r="L125" s="6">
        <f t="shared" si="2"/>
        <v>0</v>
      </c>
      <c r="M125" s="6">
        <f t="shared" si="3"/>
        <v>0</v>
      </c>
      <c r="N125" s="6">
        <f t="shared" si="4"/>
        <v>0</v>
      </c>
      <c r="O125" s="6">
        <f t="shared" si="5"/>
        <v>0</v>
      </c>
      <c r="P125" s="6">
        <f t="shared" si="6"/>
        <v>0</v>
      </c>
    </row>
    <row r="126" spans="1:16" x14ac:dyDescent="0.25">
      <c r="A126" s="3">
        <f t="shared" si="8"/>
        <v>106</v>
      </c>
      <c r="B126" s="51" t="s">
        <v>49</v>
      </c>
      <c r="C126" s="65"/>
      <c r="D126" s="4"/>
      <c r="E126" s="54"/>
      <c r="F126" s="6"/>
      <c r="G126" s="6"/>
      <c r="H126" s="6">
        <f t="shared" si="0"/>
        <v>0</v>
      </c>
      <c r="I126" s="6"/>
      <c r="J126" s="6"/>
      <c r="K126" s="6">
        <f t="shared" si="1"/>
        <v>0</v>
      </c>
      <c r="L126" s="6">
        <f t="shared" si="2"/>
        <v>0</v>
      </c>
      <c r="M126" s="6">
        <f t="shared" si="3"/>
        <v>0</v>
      </c>
      <c r="N126" s="6">
        <f t="shared" si="4"/>
        <v>0</v>
      </c>
      <c r="O126" s="6">
        <f t="shared" si="5"/>
        <v>0</v>
      </c>
      <c r="P126" s="6">
        <f t="shared" si="6"/>
        <v>0</v>
      </c>
    </row>
    <row r="127" spans="1:16" x14ac:dyDescent="0.25">
      <c r="A127" s="3">
        <f t="shared" si="8"/>
        <v>107</v>
      </c>
      <c r="B127" s="51" t="s">
        <v>49</v>
      </c>
      <c r="C127" s="65"/>
      <c r="D127" s="4"/>
      <c r="E127" s="54"/>
      <c r="F127" s="6"/>
      <c r="G127" s="6"/>
      <c r="H127" s="6">
        <f t="shared" si="0"/>
        <v>0</v>
      </c>
      <c r="I127" s="6"/>
      <c r="J127" s="6"/>
      <c r="K127" s="6">
        <f t="shared" si="1"/>
        <v>0</v>
      </c>
      <c r="L127" s="6">
        <f t="shared" si="2"/>
        <v>0</v>
      </c>
      <c r="M127" s="6">
        <f t="shared" si="3"/>
        <v>0</v>
      </c>
      <c r="N127" s="6">
        <f t="shared" si="4"/>
        <v>0</v>
      </c>
      <c r="O127" s="6">
        <f t="shared" si="5"/>
        <v>0</v>
      </c>
      <c r="P127" s="6">
        <f t="shared" si="6"/>
        <v>0</v>
      </c>
    </row>
    <row r="128" spans="1:16" x14ac:dyDescent="0.25">
      <c r="A128" s="3">
        <f t="shared" si="8"/>
        <v>108</v>
      </c>
      <c r="B128" s="51" t="s">
        <v>49</v>
      </c>
      <c r="C128" s="65"/>
      <c r="D128" s="4"/>
      <c r="E128" s="54"/>
      <c r="F128" s="6"/>
      <c r="G128" s="6"/>
      <c r="H128" s="6">
        <f t="shared" si="0"/>
        <v>0</v>
      </c>
      <c r="I128" s="6"/>
      <c r="J128" s="6"/>
      <c r="K128" s="6">
        <f t="shared" si="1"/>
        <v>0</v>
      </c>
      <c r="L128" s="6">
        <f t="shared" si="2"/>
        <v>0</v>
      </c>
      <c r="M128" s="6">
        <f t="shared" si="3"/>
        <v>0</v>
      </c>
      <c r="N128" s="6">
        <f t="shared" si="4"/>
        <v>0</v>
      </c>
      <c r="O128" s="6">
        <f t="shared" si="5"/>
        <v>0</v>
      </c>
      <c r="P128" s="6">
        <f t="shared" si="6"/>
        <v>0</v>
      </c>
    </row>
    <row r="129" spans="1:16" x14ac:dyDescent="0.25">
      <c r="A129" s="3">
        <f t="shared" si="8"/>
        <v>109</v>
      </c>
      <c r="B129" s="51" t="s">
        <v>49</v>
      </c>
      <c r="C129" s="65"/>
      <c r="D129" s="4"/>
      <c r="E129" s="54"/>
      <c r="F129" s="6"/>
      <c r="G129" s="6"/>
      <c r="H129" s="6">
        <f t="shared" si="0"/>
        <v>0</v>
      </c>
      <c r="I129" s="6"/>
      <c r="J129" s="6"/>
      <c r="K129" s="6">
        <f t="shared" si="1"/>
        <v>0</v>
      </c>
      <c r="L129" s="6">
        <f t="shared" si="2"/>
        <v>0</v>
      </c>
      <c r="M129" s="6">
        <f t="shared" si="3"/>
        <v>0</v>
      </c>
      <c r="N129" s="6">
        <f t="shared" si="4"/>
        <v>0</v>
      </c>
      <c r="O129" s="6">
        <f t="shared" si="5"/>
        <v>0</v>
      </c>
      <c r="P129" s="6">
        <f t="shared" si="6"/>
        <v>0</v>
      </c>
    </row>
    <row r="130" spans="1:16" x14ac:dyDescent="0.25">
      <c r="A130" s="3">
        <f t="shared" si="8"/>
        <v>110</v>
      </c>
      <c r="B130" s="51" t="s">
        <v>49</v>
      </c>
      <c r="C130" s="65"/>
      <c r="D130" s="4"/>
      <c r="E130" s="54"/>
      <c r="F130" s="6"/>
      <c r="G130" s="6"/>
      <c r="H130" s="6">
        <f t="shared" si="0"/>
        <v>0</v>
      </c>
      <c r="I130" s="6"/>
      <c r="J130" s="6"/>
      <c r="K130" s="6">
        <f t="shared" si="1"/>
        <v>0</v>
      </c>
      <c r="L130" s="6">
        <f t="shared" si="2"/>
        <v>0</v>
      </c>
      <c r="M130" s="6">
        <f t="shared" si="3"/>
        <v>0</v>
      </c>
      <c r="N130" s="6">
        <f t="shared" si="4"/>
        <v>0</v>
      </c>
      <c r="O130" s="6">
        <f t="shared" si="5"/>
        <v>0</v>
      </c>
      <c r="P130" s="6">
        <f t="shared" si="6"/>
        <v>0</v>
      </c>
    </row>
    <row r="131" spans="1:16" x14ac:dyDescent="0.25">
      <c r="A131" s="3">
        <f t="shared" si="8"/>
        <v>111</v>
      </c>
      <c r="B131" s="51" t="s">
        <v>49</v>
      </c>
      <c r="C131" s="65"/>
      <c r="D131" s="4"/>
      <c r="E131" s="54"/>
      <c r="F131" s="6"/>
      <c r="G131" s="6"/>
      <c r="H131" s="6">
        <f t="shared" si="0"/>
        <v>0</v>
      </c>
      <c r="I131" s="6"/>
      <c r="J131" s="6"/>
      <c r="K131" s="6">
        <f t="shared" si="1"/>
        <v>0</v>
      </c>
      <c r="L131" s="6">
        <f t="shared" si="2"/>
        <v>0</v>
      </c>
      <c r="M131" s="6">
        <f t="shared" si="3"/>
        <v>0</v>
      </c>
      <c r="N131" s="6">
        <f t="shared" si="4"/>
        <v>0</v>
      </c>
      <c r="O131" s="6">
        <f t="shared" si="5"/>
        <v>0</v>
      </c>
      <c r="P131" s="6">
        <f t="shared" si="6"/>
        <v>0</v>
      </c>
    </row>
    <row r="132" spans="1:16" x14ac:dyDescent="0.25">
      <c r="A132" s="3">
        <f t="shared" si="8"/>
        <v>112</v>
      </c>
      <c r="B132" s="51" t="s">
        <v>49</v>
      </c>
      <c r="C132" s="65"/>
      <c r="D132" s="4"/>
      <c r="E132" s="54"/>
      <c r="F132" s="6"/>
      <c r="G132" s="6"/>
      <c r="H132" s="6">
        <f t="shared" si="0"/>
        <v>0</v>
      </c>
      <c r="I132" s="6"/>
      <c r="J132" s="6"/>
      <c r="K132" s="6">
        <f t="shared" si="1"/>
        <v>0</v>
      </c>
      <c r="L132" s="6">
        <f t="shared" si="2"/>
        <v>0</v>
      </c>
      <c r="M132" s="6">
        <f t="shared" si="3"/>
        <v>0</v>
      </c>
      <c r="N132" s="6">
        <f t="shared" si="4"/>
        <v>0</v>
      </c>
      <c r="O132" s="6">
        <f t="shared" si="5"/>
        <v>0</v>
      </c>
      <c r="P132" s="6">
        <f t="shared" si="6"/>
        <v>0</v>
      </c>
    </row>
    <row r="133" spans="1:16" x14ac:dyDescent="0.25">
      <c r="A133" s="3">
        <f t="shared" si="8"/>
        <v>113</v>
      </c>
      <c r="B133" s="51" t="s">
        <v>49</v>
      </c>
      <c r="C133" s="65"/>
      <c r="D133" s="4"/>
      <c r="E133" s="54"/>
      <c r="F133" s="6"/>
      <c r="G133" s="6"/>
      <c r="H133" s="6">
        <f t="shared" si="0"/>
        <v>0</v>
      </c>
      <c r="I133" s="6"/>
      <c r="J133" s="6"/>
      <c r="K133" s="6">
        <f t="shared" si="1"/>
        <v>0</v>
      </c>
      <c r="L133" s="6">
        <f t="shared" si="2"/>
        <v>0</v>
      </c>
      <c r="M133" s="6">
        <f t="shared" si="3"/>
        <v>0</v>
      </c>
      <c r="N133" s="6">
        <f t="shared" si="4"/>
        <v>0</v>
      </c>
      <c r="O133" s="6">
        <f t="shared" si="5"/>
        <v>0</v>
      </c>
      <c r="P133" s="6">
        <f t="shared" si="6"/>
        <v>0</v>
      </c>
    </row>
    <row r="134" spans="1:16" x14ac:dyDescent="0.25">
      <c r="A134" s="3">
        <f t="shared" si="8"/>
        <v>114</v>
      </c>
      <c r="B134" s="51" t="s">
        <v>49</v>
      </c>
      <c r="C134" s="65"/>
      <c r="D134" s="4"/>
      <c r="E134" s="54"/>
      <c r="F134" s="6"/>
      <c r="G134" s="6"/>
      <c r="H134" s="6">
        <f t="shared" si="0"/>
        <v>0</v>
      </c>
      <c r="I134" s="6"/>
      <c r="J134" s="6"/>
      <c r="K134" s="6">
        <f t="shared" si="1"/>
        <v>0</v>
      </c>
      <c r="L134" s="6">
        <f t="shared" si="2"/>
        <v>0</v>
      </c>
      <c r="M134" s="6">
        <f t="shared" si="3"/>
        <v>0</v>
      </c>
      <c r="N134" s="6">
        <f t="shared" si="4"/>
        <v>0</v>
      </c>
      <c r="O134" s="6">
        <f t="shared" si="5"/>
        <v>0</v>
      </c>
      <c r="P134" s="6">
        <f t="shared" si="6"/>
        <v>0</v>
      </c>
    </row>
    <row r="135" spans="1:16" x14ac:dyDescent="0.25">
      <c r="A135" s="3">
        <f t="shared" si="8"/>
        <v>115</v>
      </c>
      <c r="B135" s="51" t="s">
        <v>49</v>
      </c>
      <c r="C135" s="64"/>
      <c r="D135" s="4"/>
      <c r="E135" s="54"/>
      <c r="F135" s="6"/>
      <c r="G135" s="6"/>
      <c r="H135" s="6">
        <f t="shared" si="0"/>
        <v>0</v>
      </c>
      <c r="I135" s="6"/>
      <c r="J135" s="6"/>
      <c r="K135" s="6">
        <f t="shared" si="1"/>
        <v>0</v>
      </c>
      <c r="L135" s="6">
        <f t="shared" si="2"/>
        <v>0</v>
      </c>
      <c r="M135" s="6">
        <f t="shared" si="3"/>
        <v>0</v>
      </c>
      <c r="N135" s="6">
        <f t="shared" si="4"/>
        <v>0</v>
      </c>
      <c r="O135" s="6">
        <f t="shared" si="5"/>
        <v>0</v>
      </c>
      <c r="P135" s="6">
        <f t="shared" si="6"/>
        <v>0</v>
      </c>
    </row>
    <row r="136" spans="1:16" x14ac:dyDescent="0.25">
      <c r="A136" s="3">
        <f t="shared" si="8"/>
        <v>116</v>
      </c>
      <c r="B136" s="51" t="s">
        <v>49</v>
      </c>
      <c r="C136" s="65"/>
      <c r="D136" s="4"/>
      <c r="E136" s="54"/>
      <c r="F136" s="6"/>
      <c r="G136" s="6"/>
      <c r="H136" s="6">
        <f t="shared" si="0"/>
        <v>0</v>
      </c>
      <c r="I136" s="6"/>
      <c r="J136" s="6"/>
      <c r="K136" s="6">
        <f t="shared" si="1"/>
        <v>0</v>
      </c>
      <c r="L136" s="6">
        <f t="shared" si="2"/>
        <v>0</v>
      </c>
      <c r="M136" s="6">
        <f t="shared" si="3"/>
        <v>0</v>
      </c>
      <c r="N136" s="6">
        <f t="shared" si="4"/>
        <v>0</v>
      </c>
      <c r="O136" s="6">
        <f t="shared" si="5"/>
        <v>0</v>
      </c>
      <c r="P136" s="6">
        <f t="shared" si="6"/>
        <v>0</v>
      </c>
    </row>
    <row r="137" spans="1:16" x14ac:dyDescent="0.25">
      <c r="A137" s="3">
        <f t="shared" si="8"/>
        <v>117</v>
      </c>
      <c r="B137" s="51" t="s">
        <v>49</v>
      </c>
      <c r="C137" s="65"/>
      <c r="D137" s="4"/>
      <c r="E137" s="54"/>
      <c r="F137" s="6"/>
      <c r="G137" s="6"/>
      <c r="H137" s="6">
        <f t="shared" si="0"/>
        <v>0</v>
      </c>
      <c r="I137" s="6"/>
      <c r="J137" s="6"/>
      <c r="K137" s="6">
        <f t="shared" si="1"/>
        <v>0</v>
      </c>
      <c r="L137" s="6">
        <f t="shared" si="2"/>
        <v>0</v>
      </c>
      <c r="M137" s="6">
        <f t="shared" si="3"/>
        <v>0</v>
      </c>
      <c r="N137" s="6">
        <f t="shared" si="4"/>
        <v>0</v>
      </c>
      <c r="O137" s="6">
        <f t="shared" si="5"/>
        <v>0</v>
      </c>
      <c r="P137" s="6">
        <f t="shared" si="6"/>
        <v>0</v>
      </c>
    </row>
    <row r="138" spans="1:16" x14ac:dyDescent="0.25">
      <c r="A138" s="3">
        <f t="shared" si="8"/>
        <v>118</v>
      </c>
      <c r="B138" s="51" t="s">
        <v>49</v>
      </c>
      <c r="C138" s="64"/>
      <c r="D138" s="4"/>
      <c r="E138" s="54"/>
      <c r="F138" s="6"/>
      <c r="G138" s="6"/>
      <c r="H138" s="6">
        <f t="shared" si="0"/>
        <v>0</v>
      </c>
      <c r="I138" s="6"/>
      <c r="J138" s="6"/>
      <c r="K138" s="6">
        <f t="shared" si="1"/>
        <v>0</v>
      </c>
      <c r="L138" s="6">
        <f t="shared" si="2"/>
        <v>0</v>
      </c>
      <c r="M138" s="6">
        <f t="shared" si="3"/>
        <v>0</v>
      </c>
      <c r="N138" s="6">
        <f t="shared" si="4"/>
        <v>0</v>
      </c>
      <c r="O138" s="6">
        <f t="shared" si="5"/>
        <v>0</v>
      </c>
      <c r="P138" s="6">
        <f t="shared" si="6"/>
        <v>0</v>
      </c>
    </row>
    <row r="139" spans="1:16" x14ac:dyDescent="0.25">
      <c r="A139" s="3">
        <f t="shared" si="8"/>
        <v>119</v>
      </c>
      <c r="B139" s="51" t="s">
        <v>49</v>
      </c>
      <c r="C139" s="65"/>
      <c r="D139" s="4"/>
      <c r="E139" s="54"/>
      <c r="F139" s="6"/>
      <c r="G139" s="6"/>
      <c r="H139" s="6">
        <f t="shared" si="0"/>
        <v>0</v>
      </c>
      <c r="I139" s="6"/>
      <c r="J139" s="6"/>
      <c r="K139" s="6">
        <f t="shared" si="1"/>
        <v>0</v>
      </c>
      <c r="L139" s="6">
        <f t="shared" si="2"/>
        <v>0</v>
      </c>
      <c r="M139" s="6">
        <f t="shared" si="3"/>
        <v>0</v>
      </c>
      <c r="N139" s="6">
        <f t="shared" si="4"/>
        <v>0</v>
      </c>
      <c r="O139" s="6">
        <f t="shared" si="5"/>
        <v>0</v>
      </c>
      <c r="P139" s="6">
        <f t="shared" si="6"/>
        <v>0</v>
      </c>
    </row>
    <row r="140" spans="1:16" x14ac:dyDescent="0.25">
      <c r="A140" s="3">
        <f t="shared" si="8"/>
        <v>120</v>
      </c>
      <c r="B140" s="51" t="s">
        <v>49</v>
      </c>
      <c r="C140" s="65"/>
      <c r="D140" s="4"/>
      <c r="E140" s="54"/>
      <c r="F140" s="6"/>
      <c r="G140" s="6"/>
      <c r="H140" s="6">
        <f t="shared" si="0"/>
        <v>0</v>
      </c>
      <c r="I140" s="6"/>
      <c r="J140" s="6"/>
      <c r="K140" s="6">
        <f t="shared" si="1"/>
        <v>0</v>
      </c>
      <c r="L140" s="6">
        <f t="shared" si="2"/>
        <v>0</v>
      </c>
      <c r="M140" s="6">
        <f t="shared" si="3"/>
        <v>0</v>
      </c>
      <c r="N140" s="6">
        <f t="shared" si="4"/>
        <v>0</v>
      </c>
      <c r="O140" s="6">
        <f t="shared" si="5"/>
        <v>0</v>
      </c>
      <c r="P140" s="6">
        <f t="shared" si="6"/>
        <v>0</v>
      </c>
    </row>
    <row r="141" spans="1:16" x14ac:dyDescent="0.25">
      <c r="A141" s="3">
        <f t="shared" si="8"/>
        <v>121</v>
      </c>
      <c r="B141" s="51" t="s">
        <v>49</v>
      </c>
      <c r="C141" s="64"/>
      <c r="D141" s="4"/>
      <c r="E141" s="54"/>
      <c r="F141" s="6"/>
      <c r="G141" s="6"/>
      <c r="H141" s="6">
        <f t="shared" si="0"/>
        <v>0</v>
      </c>
      <c r="I141" s="6"/>
      <c r="J141" s="6"/>
      <c r="K141" s="6">
        <f t="shared" si="1"/>
        <v>0</v>
      </c>
      <c r="L141" s="6">
        <f t="shared" si="2"/>
        <v>0</v>
      </c>
      <c r="M141" s="6">
        <f t="shared" si="3"/>
        <v>0</v>
      </c>
      <c r="N141" s="6">
        <f t="shared" si="4"/>
        <v>0</v>
      </c>
      <c r="O141" s="6">
        <f t="shared" si="5"/>
        <v>0</v>
      </c>
      <c r="P141" s="6">
        <f t="shared" si="6"/>
        <v>0</v>
      </c>
    </row>
    <row r="142" spans="1:16" x14ac:dyDescent="0.25">
      <c r="A142" s="3">
        <f t="shared" si="8"/>
        <v>122</v>
      </c>
      <c r="B142" s="51" t="s">
        <v>49</v>
      </c>
      <c r="C142" s="65"/>
      <c r="D142" s="4"/>
      <c r="E142" s="54"/>
      <c r="F142" s="6"/>
      <c r="G142" s="6"/>
      <c r="H142" s="6">
        <f t="shared" si="0"/>
        <v>0</v>
      </c>
      <c r="I142" s="6"/>
      <c r="J142" s="6"/>
      <c r="K142" s="6">
        <f t="shared" si="1"/>
        <v>0</v>
      </c>
      <c r="L142" s="6">
        <f t="shared" si="2"/>
        <v>0</v>
      </c>
      <c r="M142" s="6">
        <f t="shared" si="3"/>
        <v>0</v>
      </c>
      <c r="N142" s="6">
        <f t="shared" si="4"/>
        <v>0</v>
      </c>
      <c r="O142" s="6">
        <f t="shared" si="5"/>
        <v>0</v>
      </c>
      <c r="P142" s="6">
        <f t="shared" si="6"/>
        <v>0</v>
      </c>
    </row>
    <row r="143" spans="1:16" x14ac:dyDescent="0.25">
      <c r="A143" s="3">
        <f t="shared" si="8"/>
        <v>123</v>
      </c>
      <c r="B143" s="51" t="s">
        <v>49</v>
      </c>
      <c r="C143" s="65"/>
      <c r="D143" s="4"/>
      <c r="E143" s="54"/>
      <c r="F143" s="6"/>
      <c r="G143" s="6"/>
      <c r="H143" s="6">
        <f t="shared" si="0"/>
        <v>0</v>
      </c>
      <c r="I143" s="6"/>
      <c r="J143" s="6"/>
      <c r="K143" s="6">
        <f t="shared" si="1"/>
        <v>0</v>
      </c>
      <c r="L143" s="6">
        <f t="shared" si="2"/>
        <v>0</v>
      </c>
      <c r="M143" s="6">
        <f t="shared" si="3"/>
        <v>0</v>
      </c>
      <c r="N143" s="6">
        <f t="shared" si="4"/>
        <v>0</v>
      </c>
      <c r="O143" s="6">
        <f t="shared" si="5"/>
        <v>0</v>
      </c>
      <c r="P143" s="6">
        <f t="shared" si="6"/>
        <v>0</v>
      </c>
    </row>
    <row r="144" spans="1:16" x14ac:dyDescent="0.25">
      <c r="A144" s="3">
        <f t="shared" si="8"/>
        <v>124</v>
      </c>
      <c r="B144" s="51" t="s">
        <v>49</v>
      </c>
      <c r="C144" s="65"/>
      <c r="D144" s="4"/>
      <c r="E144" s="54"/>
      <c r="F144" s="6"/>
      <c r="G144" s="6"/>
      <c r="H144" s="6">
        <f t="shared" si="0"/>
        <v>0</v>
      </c>
      <c r="I144" s="6"/>
      <c r="J144" s="6"/>
      <c r="K144" s="6">
        <f t="shared" si="1"/>
        <v>0</v>
      </c>
      <c r="L144" s="6">
        <f t="shared" si="2"/>
        <v>0</v>
      </c>
      <c r="M144" s="6">
        <f t="shared" si="3"/>
        <v>0</v>
      </c>
      <c r="N144" s="6">
        <f t="shared" si="4"/>
        <v>0</v>
      </c>
      <c r="O144" s="6">
        <f t="shared" si="5"/>
        <v>0</v>
      </c>
      <c r="P144" s="6">
        <f t="shared" si="6"/>
        <v>0</v>
      </c>
    </row>
    <row r="145" spans="1:16" x14ac:dyDescent="0.25">
      <c r="A145" s="3">
        <f t="shared" si="8"/>
        <v>125</v>
      </c>
      <c r="B145" s="51" t="s">
        <v>49</v>
      </c>
      <c r="C145" s="65"/>
      <c r="D145" s="4"/>
      <c r="E145" s="54"/>
      <c r="F145" s="6"/>
      <c r="G145" s="6"/>
      <c r="H145" s="6">
        <f t="shared" si="0"/>
        <v>0</v>
      </c>
      <c r="I145" s="6"/>
      <c r="J145" s="6"/>
      <c r="K145" s="6">
        <f t="shared" si="1"/>
        <v>0</v>
      </c>
      <c r="L145" s="6">
        <f t="shared" si="2"/>
        <v>0</v>
      </c>
      <c r="M145" s="6">
        <f t="shared" si="3"/>
        <v>0</v>
      </c>
      <c r="N145" s="6">
        <f t="shared" si="4"/>
        <v>0</v>
      </c>
      <c r="O145" s="6">
        <f t="shared" si="5"/>
        <v>0</v>
      </c>
      <c r="P145" s="6">
        <f t="shared" si="6"/>
        <v>0</v>
      </c>
    </row>
    <row r="146" spans="1:16" x14ac:dyDescent="0.25">
      <c r="A146" s="3">
        <f t="shared" si="8"/>
        <v>126</v>
      </c>
      <c r="B146" s="51" t="s">
        <v>49</v>
      </c>
      <c r="C146" s="65"/>
      <c r="D146" s="4"/>
      <c r="E146" s="54"/>
      <c r="F146" s="6"/>
      <c r="G146" s="6"/>
      <c r="H146" s="6">
        <f t="shared" si="0"/>
        <v>0</v>
      </c>
      <c r="I146" s="6"/>
      <c r="J146" s="6"/>
      <c r="K146" s="6">
        <f t="shared" si="1"/>
        <v>0</v>
      </c>
      <c r="L146" s="6">
        <f t="shared" si="2"/>
        <v>0</v>
      </c>
      <c r="M146" s="6">
        <f t="shared" si="3"/>
        <v>0</v>
      </c>
      <c r="N146" s="6">
        <f t="shared" si="4"/>
        <v>0</v>
      </c>
      <c r="O146" s="6">
        <f t="shared" si="5"/>
        <v>0</v>
      </c>
      <c r="P146" s="6">
        <f t="shared" si="6"/>
        <v>0</v>
      </c>
    </row>
    <row r="147" spans="1:16" x14ac:dyDescent="0.25">
      <c r="A147" s="3">
        <f t="shared" si="8"/>
        <v>127</v>
      </c>
      <c r="B147" s="51" t="s">
        <v>49</v>
      </c>
      <c r="C147" s="65"/>
      <c r="D147" s="4"/>
      <c r="E147" s="54"/>
      <c r="F147" s="6"/>
      <c r="G147" s="6"/>
      <c r="H147" s="6">
        <f t="shared" si="0"/>
        <v>0</v>
      </c>
      <c r="I147" s="6"/>
      <c r="J147" s="6"/>
      <c r="K147" s="6">
        <f t="shared" si="1"/>
        <v>0</v>
      </c>
      <c r="L147" s="6">
        <f t="shared" si="2"/>
        <v>0</v>
      </c>
      <c r="M147" s="6">
        <f t="shared" si="3"/>
        <v>0</v>
      </c>
      <c r="N147" s="6">
        <f t="shared" si="4"/>
        <v>0</v>
      </c>
      <c r="O147" s="6">
        <f t="shared" si="5"/>
        <v>0</v>
      </c>
      <c r="P147" s="6">
        <f t="shared" si="6"/>
        <v>0</v>
      </c>
    </row>
    <row r="148" spans="1:16" x14ac:dyDescent="0.25">
      <c r="A148" s="3">
        <f t="shared" si="8"/>
        <v>128</v>
      </c>
      <c r="B148" s="51" t="s">
        <v>49</v>
      </c>
      <c r="C148" s="65"/>
      <c r="D148" s="4"/>
      <c r="E148" s="54"/>
      <c r="F148" s="6"/>
      <c r="G148" s="6"/>
      <c r="H148" s="6">
        <f t="shared" si="0"/>
        <v>0</v>
      </c>
      <c r="I148" s="6"/>
      <c r="J148" s="6"/>
      <c r="K148" s="6">
        <f t="shared" si="1"/>
        <v>0</v>
      </c>
      <c r="L148" s="6">
        <f t="shared" si="2"/>
        <v>0</v>
      </c>
      <c r="M148" s="6">
        <f t="shared" si="3"/>
        <v>0</v>
      </c>
      <c r="N148" s="6">
        <f t="shared" si="4"/>
        <v>0</v>
      </c>
      <c r="O148" s="6">
        <f t="shared" si="5"/>
        <v>0</v>
      </c>
      <c r="P148" s="6">
        <f t="shared" si="6"/>
        <v>0</v>
      </c>
    </row>
    <row r="149" spans="1:16" x14ac:dyDescent="0.25">
      <c r="A149" s="3">
        <f t="shared" si="8"/>
        <v>129</v>
      </c>
      <c r="B149" s="51" t="s">
        <v>49</v>
      </c>
      <c r="C149" s="65"/>
      <c r="D149" s="4"/>
      <c r="E149" s="54"/>
      <c r="F149" s="6"/>
      <c r="G149" s="6"/>
      <c r="H149" s="6">
        <f t="shared" si="0"/>
        <v>0</v>
      </c>
      <c r="I149" s="6"/>
      <c r="J149" s="6"/>
      <c r="K149" s="6">
        <f t="shared" si="1"/>
        <v>0</v>
      </c>
      <c r="L149" s="6">
        <f t="shared" si="2"/>
        <v>0</v>
      </c>
      <c r="M149" s="6">
        <f t="shared" si="3"/>
        <v>0</v>
      </c>
      <c r="N149" s="6">
        <f t="shared" si="4"/>
        <v>0</v>
      </c>
      <c r="O149" s="6">
        <f t="shared" si="5"/>
        <v>0</v>
      </c>
      <c r="P149" s="6">
        <f t="shared" si="6"/>
        <v>0</v>
      </c>
    </row>
    <row r="150" spans="1:16" x14ac:dyDescent="0.25">
      <c r="A150" s="3">
        <f t="shared" si="8"/>
        <v>130</v>
      </c>
      <c r="B150" s="51" t="s">
        <v>49</v>
      </c>
      <c r="C150" s="65"/>
      <c r="D150" s="4"/>
      <c r="E150" s="54"/>
      <c r="F150" s="6"/>
      <c r="G150" s="6"/>
      <c r="H150" s="6">
        <f t="shared" si="0"/>
        <v>0</v>
      </c>
      <c r="I150" s="6"/>
      <c r="J150" s="6"/>
      <c r="K150" s="6">
        <f t="shared" si="1"/>
        <v>0</v>
      </c>
      <c r="L150" s="6">
        <f t="shared" si="2"/>
        <v>0</v>
      </c>
      <c r="M150" s="6">
        <f t="shared" si="3"/>
        <v>0</v>
      </c>
      <c r="N150" s="6">
        <f t="shared" si="4"/>
        <v>0</v>
      </c>
      <c r="O150" s="6">
        <f t="shared" si="5"/>
        <v>0</v>
      </c>
      <c r="P150" s="6">
        <f t="shared" si="6"/>
        <v>0</v>
      </c>
    </row>
    <row r="151" spans="1:16" x14ac:dyDescent="0.25">
      <c r="A151" s="3">
        <f t="shared" ref="A151:A214" si="9">A150+1</f>
        <v>131</v>
      </c>
      <c r="B151" s="51" t="s">
        <v>49</v>
      </c>
      <c r="C151" s="65"/>
      <c r="D151" s="4"/>
      <c r="E151" s="54"/>
      <c r="F151" s="6"/>
      <c r="G151" s="6"/>
      <c r="H151" s="6">
        <f t="shared" si="0"/>
        <v>0</v>
      </c>
      <c r="I151" s="6"/>
      <c r="J151" s="6"/>
      <c r="K151" s="6">
        <f t="shared" si="1"/>
        <v>0</v>
      </c>
      <c r="L151" s="6">
        <f t="shared" si="2"/>
        <v>0</v>
      </c>
      <c r="M151" s="6">
        <f t="shared" si="3"/>
        <v>0</v>
      </c>
      <c r="N151" s="6">
        <f t="shared" si="4"/>
        <v>0</v>
      </c>
      <c r="O151" s="6">
        <f t="shared" si="5"/>
        <v>0</v>
      </c>
      <c r="P151" s="6">
        <f t="shared" si="6"/>
        <v>0</v>
      </c>
    </row>
    <row r="152" spans="1:16" x14ac:dyDescent="0.25">
      <c r="A152" s="3">
        <f t="shared" si="9"/>
        <v>132</v>
      </c>
      <c r="B152" s="51" t="s">
        <v>49</v>
      </c>
      <c r="C152" s="65"/>
      <c r="D152" s="4"/>
      <c r="E152" s="54"/>
      <c r="F152" s="6"/>
      <c r="G152" s="6"/>
      <c r="H152" s="6">
        <f t="shared" si="0"/>
        <v>0</v>
      </c>
      <c r="I152" s="6"/>
      <c r="J152" s="6"/>
      <c r="K152" s="6">
        <f t="shared" si="1"/>
        <v>0</v>
      </c>
      <c r="L152" s="6">
        <f t="shared" si="2"/>
        <v>0</v>
      </c>
      <c r="M152" s="6">
        <f t="shared" si="3"/>
        <v>0</v>
      </c>
      <c r="N152" s="6">
        <f t="shared" si="4"/>
        <v>0</v>
      </c>
      <c r="O152" s="6">
        <f t="shared" si="5"/>
        <v>0</v>
      </c>
      <c r="P152" s="6">
        <f t="shared" si="6"/>
        <v>0</v>
      </c>
    </row>
    <row r="153" spans="1:16" x14ac:dyDescent="0.25">
      <c r="A153" s="3">
        <f t="shared" si="9"/>
        <v>133</v>
      </c>
      <c r="B153" s="51" t="s">
        <v>49</v>
      </c>
      <c r="C153" s="65"/>
      <c r="D153" s="4"/>
      <c r="E153" s="54"/>
      <c r="F153" s="6"/>
      <c r="G153" s="6"/>
      <c r="H153" s="6">
        <f t="shared" si="0"/>
        <v>0</v>
      </c>
      <c r="I153" s="6"/>
      <c r="J153" s="6"/>
      <c r="K153" s="6">
        <f t="shared" si="1"/>
        <v>0</v>
      </c>
      <c r="L153" s="6">
        <f t="shared" si="2"/>
        <v>0</v>
      </c>
      <c r="M153" s="6">
        <f t="shared" si="3"/>
        <v>0</v>
      </c>
      <c r="N153" s="6">
        <f t="shared" si="4"/>
        <v>0</v>
      </c>
      <c r="O153" s="6">
        <f t="shared" si="5"/>
        <v>0</v>
      </c>
      <c r="P153" s="6">
        <f t="shared" si="6"/>
        <v>0</v>
      </c>
    </row>
    <row r="154" spans="1:16" x14ac:dyDescent="0.25">
      <c r="A154" s="3">
        <f t="shared" si="9"/>
        <v>134</v>
      </c>
      <c r="B154" s="51" t="s">
        <v>49</v>
      </c>
      <c r="C154" s="64"/>
      <c r="D154" s="4"/>
      <c r="E154" s="54"/>
      <c r="F154" s="6"/>
      <c r="G154" s="6"/>
      <c r="H154" s="6">
        <f t="shared" si="0"/>
        <v>0</v>
      </c>
      <c r="I154" s="6"/>
      <c r="J154" s="6"/>
      <c r="K154" s="6">
        <f t="shared" si="1"/>
        <v>0</v>
      </c>
      <c r="L154" s="6">
        <f t="shared" si="2"/>
        <v>0</v>
      </c>
      <c r="M154" s="6">
        <f t="shared" si="3"/>
        <v>0</v>
      </c>
      <c r="N154" s="6">
        <f t="shared" si="4"/>
        <v>0</v>
      </c>
      <c r="O154" s="6">
        <f t="shared" si="5"/>
        <v>0</v>
      </c>
      <c r="P154" s="6">
        <f t="shared" si="6"/>
        <v>0</v>
      </c>
    </row>
    <row r="155" spans="1:16" x14ac:dyDescent="0.25">
      <c r="A155" s="3">
        <f t="shared" si="9"/>
        <v>135</v>
      </c>
      <c r="B155" s="51" t="s">
        <v>49</v>
      </c>
      <c r="C155" s="65"/>
      <c r="D155" s="4"/>
      <c r="E155" s="54"/>
      <c r="F155" s="6"/>
      <c r="G155" s="6"/>
      <c r="H155" s="6">
        <f t="shared" si="0"/>
        <v>0</v>
      </c>
      <c r="I155" s="6"/>
      <c r="J155" s="6"/>
      <c r="K155" s="6">
        <f t="shared" si="1"/>
        <v>0</v>
      </c>
      <c r="L155" s="6">
        <f t="shared" si="2"/>
        <v>0</v>
      </c>
      <c r="M155" s="6">
        <f t="shared" si="3"/>
        <v>0</v>
      </c>
      <c r="N155" s="6">
        <f t="shared" si="4"/>
        <v>0</v>
      </c>
      <c r="O155" s="6">
        <f t="shared" si="5"/>
        <v>0</v>
      </c>
      <c r="P155" s="6">
        <f t="shared" si="6"/>
        <v>0</v>
      </c>
    </row>
    <row r="156" spans="1:16" x14ac:dyDescent="0.25">
      <c r="A156" s="3">
        <f t="shared" si="9"/>
        <v>136</v>
      </c>
      <c r="B156" s="51" t="s">
        <v>49</v>
      </c>
      <c r="C156" s="65"/>
      <c r="D156" s="4"/>
      <c r="E156" s="54"/>
      <c r="F156" s="6"/>
      <c r="G156" s="6"/>
      <c r="H156" s="6">
        <f t="shared" si="0"/>
        <v>0</v>
      </c>
      <c r="I156" s="6"/>
      <c r="J156" s="6"/>
      <c r="K156" s="6">
        <f t="shared" si="1"/>
        <v>0</v>
      </c>
      <c r="L156" s="6">
        <f t="shared" si="2"/>
        <v>0</v>
      </c>
      <c r="M156" s="6">
        <f t="shared" si="3"/>
        <v>0</v>
      </c>
      <c r="N156" s="6">
        <f t="shared" si="4"/>
        <v>0</v>
      </c>
      <c r="O156" s="6">
        <f t="shared" si="5"/>
        <v>0</v>
      </c>
      <c r="P156" s="6">
        <f t="shared" si="6"/>
        <v>0</v>
      </c>
    </row>
    <row r="157" spans="1:16" x14ac:dyDescent="0.25">
      <c r="A157" s="3">
        <f t="shared" si="9"/>
        <v>137</v>
      </c>
      <c r="B157" s="51" t="s">
        <v>49</v>
      </c>
      <c r="C157" s="64"/>
      <c r="D157" s="4"/>
      <c r="E157" s="54"/>
      <c r="F157" s="6"/>
      <c r="G157" s="6"/>
      <c r="H157" s="6">
        <f t="shared" si="0"/>
        <v>0</v>
      </c>
      <c r="I157" s="6"/>
      <c r="J157" s="6"/>
      <c r="K157" s="6">
        <f t="shared" si="1"/>
        <v>0</v>
      </c>
      <c r="L157" s="6">
        <f t="shared" si="2"/>
        <v>0</v>
      </c>
      <c r="M157" s="6">
        <f t="shared" si="3"/>
        <v>0</v>
      </c>
      <c r="N157" s="6">
        <f t="shared" si="4"/>
        <v>0</v>
      </c>
      <c r="O157" s="6">
        <f t="shared" si="5"/>
        <v>0</v>
      </c>
      <c r="P157" s="6">
        <f t="shared" si="6"/>
        <v>0</v>
      </c>
    </row>
    <row r="158" spans="1:16" x14ac:dyDescent="0.25">
      <c r="A158" s="3">
        <f t="shared" si="9"/>
        <v>138</v>
      </c>
      <c r="B158" s="51" t="s">
        <v>49</v>
      </c>
      <c r="C158" s="65"/>
      <c r="D158" s="4"/>
      <c r="E158" s="54"/>
      <c r="F158" s="6"/>
      <c r="G158" s="6"/>
      <c r="H158" s="6">
        <f t="shared" si="0"/>
        <v>0</v>
      </c>
      <c r="I158" s="6"/>
      <c r="J158" s="6"/>
      <c r="K158" s="6">
        <f t="shared" si="1"/>
        <v>0</v>
      </c>
      <c r="L158" s="6">
        <f t="shared" si="2"/>
        <v>0</v>
      </c>
      <c r="M158" s="6">
        <f t="shared" si="3"/>
        <v>0</v>
      </c>
      <c r="N158" s="6">
        <f t="shared" si="4"/>
        <v>0</v>
      </c>
      <c r="O158" s="6">
        <f t="shared" si="5"/>
        <v>0</v>
      </c>
      <c r="P158" s="6">
        <f t="shared" si="6"/>
        <v>0</v>
      </c>
    </row>
    <row r="159" spans="1:16" x14ac:dyDescent="0.25">
      <c r="A159" s="3">
        <f t="shared" si="9"/>
        <v>139</v>
      </c>
      <c r="B159" s="51" t="s">
        <v>49</v>
      </c>
      <c r="C159" s="65"/>
      <c r="D159" s="4"/>
      <c r="E159" s="54"/>
      <c r="F159" s="6"/>
      <c r="G159" s="6"/>
      <c r="H159" s="6">
        <f t="shared" si="0"/>
        <v>0</v>
      </c>
      <c r="I159" s="6"/>
      <c r="J159" s="6"/>
      <c r="K159" s="6">
        <f t="shared" si="1"/>
        <v>0</v>
      </c>
      <c r="L159" s="6">
        <f t="shared" si="2"/>
        <v>0</v>
      </c>
      <c r="M159" s="6">
        <f t="shared" si="3"/>
        <v>0</v>
      </c>
      <c r="N159" s="6">
        <f t="shared" si="4"/>
        <v>0</v>
      </c>
      <c r="O159" s="6">
        <f t="shared" si="5"/>
        <v>0</v>
      </c>
      <c r="P159" s="6">
        <f t="shared" si="6"/>
        <v>0</v>
      </c>
    </row>
    <row r="160" spans="1:16" x14ac:dyDescent="0.25">
      <c r="A160" s="3">
        <f t="shared" si="9"/>
        <v>140</v>
      </c>
      <c r="B160" s="51" t="s">
        <v>49</v>
      </c>
      <c r="C160" s="64"/>
      <c r="D160" s="4"/>
      <c r="E160" s="54"/>
      <c r="F160" s="6"/>
      <c r="G160" s="6"/>
      <c r="H160" s="6">
        <f t="shared" si="0"/>
        <v>0</v>
      </c>
      <c r="I160" s="6"/>
      <c r="J160" s="6"/>
      <c r="K160" s="6">
        <f t="shared" si="1"/>
        <v>0</v>
      </c>
      <c r="L160" s="6">
        <f t="shared" si="2"/>
        <v>0</v>
      </c>
      <c r="M160" s="6">
        <f t="shared" si="3"/>
        <v>0</v>
      </c>
      <c r="N160" s="6">
        <f t="shared" si="4"/>
        <v>0</v>
      </c>
      <c r="O160" s="6">
        <f t="shared" si="5"/>
        <v>0</v>
      </c>
      <c r="P160" s="6">
        <f t="shared" si="6"/>
        <v>0</v>
      </c>
    </row>
    <row r="161" spans="1:16" x14ac:dyDescent="0.25">
      <c r="A161" s="3">
        <f t="shared" si="9"/>
        <v>141</v>
      </c>
      <c r="B161" s="51" t="s">
        <v>49</v>
      </c>
      <c r="C161" s="65"/>
      <c r="D161" s="4"/>
      <c r="E161" s="54"/>
      <c r="F161" s="6"/>
      <c r="G161" s="6"/>
      <c r="H161" s="6">
        <f t="shared" si="0"/>
        <v>0</v>
      </c>
      <c r="I161" s="6"/>
      <c r="J161" s="6"/>
      <c r="K161" s="6">
        <f t="shared" si="1"/>
        <v>0</v>
      </c>
      <c r="L161" s="6">
        <f t="shared" si="2"/>
        <v>0</v>
      </c>
      <c r="M161" s="6">
        <f t="shared" si="3"/>
        <v>0</v>
      </c>
      <c r="N161" s="6">
        <f t="shared" si="4"/>
        <v>0</v>
      </c>
      <c r="O161" s="6">
        <f t="shared" si="5"/>
        <v>0</v>
      </c>
      <c r="P161" s="6">
        <f t="shared" si="6"/>
        <v>0</v>
      </c>
    </row>
    <row r="162" spans="1:16" x14ac:dyDescent="0.25">
      <c r="A162" s="3">
        <f t="shared" si="9"/>
        <v>142</v>
      </c>
      <c r="B162" s="51" t="s">
        <v>49</v>
      </c>
      <c r="C162" s="65"/>
      <c r="D162" s="4"/>
      <c r="E162" s="54"/>
      <c r="F162" s="6"/>
      <c r="G162" s="6"/>
      <c r="H162" s="6">
        <f t="shared" si="0"/>
        <v>0</v>
      </c>
      <c r="I162" s="6"/>
      <c r="J162" s="6"/>
      <c r="K162" s="6">
        <f t="shared" si="1"/>
        <v>0</v>
      </c>
      <c r="L162" s="6">
        <f t="shared" si="2"/>
        <v>0</v>
      </c>
      <c r="M162" s="6">
        <f t="shared" si="3"/>
        <v>0</v>
      </c>
      <c r="N162" s="6">
        <f t="shared" si="4"/>
        <v>0</v>
      </c>
      <c r="O162" s="6">
        <f t="shared" si="5"/>
        <v>0</v>
      </c>
      <c r="P162" s="6">
        <f t="shared" si="6"/>
        <v>0</v>
      </c>
    </row>
    <row r="163" spans="1:16" x14ac:dyDescent="0.25">
      <c r="A163" s="3">
        <f t="shared" si="9"/>
        <v>143</v>
      </c>
      <c r="B163" s="51" t="s">
        <v>49</v>
      </c>
      <c r="C163" s="65"/>
      <c r="D163" s="4"/>
      <c r="E163" s="54"/>
      <c r="F163" s="6"/>
      <c r="G163" s="6"/>
      <c r="H163" s="6">
        <f t="shared" si="0"/>
        <v>0</v>
      </c>
      <c r="I163" s="6"/>
      <c r="J163" s="6"/>
      <c r="K163" s="6">
        <f t="shared" si="1"/>
        <v>0</v>
      </c>
      <c r="L163" s="6">
        <f t="shared" si="2"/>
        <v>0</v>
      </c>
      <c r="M163" s="6">
        <f t="shared" si="3"/>
        <v>0</v>
      </c>
      <c r="N163" s="6">
        <f t="shared" si="4"/>
        <v>0</v>
      </c>
      <c r="O163" s="6">
        <f t="shared" si="5"/>
        <v>0</v>
      </c>
      <c r="P163" s="6">
        <f t="shared" si="6"/>
        <v>0</v>
      </c>
    </row>
    <row r="164" spans="1:16" x14ac:dyDescent="0.25">
      <c r="A164" s="3">
        <f t="shared" si="9"/>
        <v>144</v>
      </c>
      <c r="B164" s="51" t="s">
        <v>49</v>
      </c>
      <c r="C164" s="67"/>
      <c r="D164" s="18"/>
      <c r="E164" s="57"/>
      <c r="F164" s="20"/>
      <c r="G164" s="20"/>
      <c r="H164" s="6">
        <f t="shared" si="0"/>
        <v>0</v>
      </c>
      <c r="I164" s="20"/>
      <c r="J164" s="20"/>
      <c r="K164" s="6">
        <f t="shared" ref="K164:K211" si="10">H164+I164+J164</f>
        <v>0</v>
      </c>
      <c r="L164" s="6">
        <f t="shared" ref="L164:L211" si="11">ROUND(E164*F164,2)</f>
        <v>0</v>
      </c>
      <c r="M164" s="6">
        <f t="shared" ref="M164:M211" si="12">ROUND(E164*H164,2)</f>
        <v>0</v>
      </c>
      <c r="N164" s="6">
        <f t="shared" ref="N164:N211" si="13">ROUND(E164*I164,2)</f>
        <v>0</v>
      </c>
      <c r="O164" s="6">
        <f t="shared" ref="O164:O211" si="14">ROUND(E164*J164,2)</f>
        <v>0</v>
      </c>
      <c r="P164" s="6">
        <f t="shared" ref="P164:P211" si="15">M164+N164+O164</f>
        <v>0</v>
      </c>
    </row>
    <row r="165" spans="1:16" x14ac:dyDescent="0.25">
      <c r="A165" s="3">
        <f t="shared" si="9"/>
        <v>145</v>
      </c>
      <c r="B165" s="51" t="s">
        <v>49</v>
      </c>
      <c r="C165" s="67"/>
      <c r="D165" s="18"/>
      <c r="E165" s="57"/>
      <c r="F165" s="20"/>
      <c r="G165" s="20"/>
      <c r="H165" s="6">
        <f t="shared" si="0"/>
        <v>0</v>
      </c>
      <c r="I165" s="20"/>
      <c r="J165" s="20"/>
      <c r="K165" s="6">
        <f t="shared" si="10"/>
        <v>0</v>
      </c>
      <c r="L165" s="6">
        <f t="shared" si="11"/>
        <v>0</v>
      </c>
      <c r="M165" s="6">
        <f t="shared" si="12"/>
        <v>0</v>
      </c>
      <c r="N165" s="6">
        <f t="shared" si="13"/>
        <v>0</v>
      </c>
      <c r="O165" s="6">
        <f t="shared" si="14"/>
        <v>0</v>
      </c>
      <c r="P165" s="6">
        <f t="shared" si="15"/>
        <v>0</v>
      </c>
    </row>
    <row r="166" spans="1:16" x14ac:dyDescent="0.25">
      <c r="A166" s="3">
        <f t="shared" si="9"/>
        <v>146</v>
      </c>
      <c r="B166" s="51" t="s">
        <v>49</v>
      </c>
      <c r="C166" s="67"/>
      <c r="D166" s="18"/>
      <c r="E166" s="57"/>
      <c r="F166" s="20"/>
      <c r="G166" s="20"/>
      <c r="H166" s="6">
        <f t="shared" si="0"/>
        <v>0</v>
      </c>
      <c r="I166" s="20"/>
      <c r="J166" s="20"/>
      <c r="K166" s="6">
        <f t="shared" si="10"/>
        <v>0</v>
      </c>
      <c r="L166" s="6">
        <f t="shared" si="11"/>
        <v>0</v>
      </c>
      <c r="M166" s="6">
        <f t="shared" si="12"/>
        <v>0</v>
      </c>
      <c r="N166" s="6">
        <f t="shared" si="13"/>
        <v>0</v>
      </c>
      <c r="O166" s="6">
        <f t="shared" si="14"/>
        <v>0</v>
      </c>
      <c r="P166" s="6">
        <f t="shared" si="15"/>
        <v>0</v>
      </c>
    </row>
    <row r="167" spans="1:16" x14ac:dyDescent="0.25">
      <c r="A167" s="3">
        <f t="shared" si="9"/>
        <v>147</v>
      </c>
      <c r="B167" s="51" t="s">
        <v>49</v>
      </c>
      <c r="C167" s="67"/>
      <c r="D167" s="18"/>
      <c r="E167" s="57"/>
      <c r="F167" s="20"/>
      <c r="G167" s="20"/>
      <c r="H167" s="6">
        <f t="shared" si="0"/>
        <v>0</v>
      </c>
      <c r="I167" s="20"/>
      <c r="J167" s="20"/>
      <c r="K167" s="6">
        <f t="shared" si="10"/>
        <v>0</v>
      </c>
      <c r="L167" s="6">
        <f t="shared" si="11"/>
        <v>0</v>
      </c>
      <c r="M167" s="6">
        <f t="shared" si="12"/>
        <v>0</v>
      </c>
      <c r="N167" s="6">
        <f t="shared" si="13"/>
        <v>0</v>
      </c>
      <c r="O167" s="6">
        <f t="shared" si="14"/>
        <v>0</v>
      </c>
      <c r="P167" s="6">
        <f t="shared" si="15"/>
        <v>0</v>
      </c>
    </row>
    <row r="168" spans="1:16" x14ac:dyDescent="0.25">
      <c r="A168" s="3">
        <f t="shared" si="9"/>
        <v>148</v>
      </c>
      <c r="B168" s="51" t="s">
        <v>49</v>
      </c>
      <c r="C168" s="67"/>
      <c r="D168" s="18"/>
      <c r="E168" s="57"/>
      <c r="F168" s="20"/>
      <c r="G168" s="20"/>
      <c r="H168" s="6">
        <f t="shared" si="0"/>
        <v>0</v>
      </c>
      <c r="I168" s="20"/>
      <c r="J168" s="20"/>
      <c r="K168" s="6">
        <f t="shared" si="10"/>
        <v>0</v>
      </c>
      <c r="L168" s="6">
        <f t="shared" si="11"/>
        <v>0</v>
      </c>
      <c r="M168" s="6">
        <f t="shared" si="12"/>
        <v>0</v>
      </c>
      <c r="N168" s="6">
        <f t="shared" si="13"/>
        <v>0</v>
      </c>
      <c r="O168" s="6">
        <f t="shared" si="14"/>
        <v>0</v>
      </c>
      <c r="P168" s="6">
        <f t="shared" si="15"/>
        <v>0</v>
      </c>
    </row>
    <row r="169" spans="1:16" x14ac:dyDescent="0.25">
      <c r="A169" s="3">
        <f t="shared" si="9"/>
        <v>149</v>
      </c>
      <c r="B169" s="51" t="s">
        <v>49</v>
      </c>
      <c r="C169" s="67"/>
      <c r="D169" s="18"/>
      <c r="E169" s="57"/>
      <c r="F169" s="20"/>
      <c r="G169" s="20"/>
      <c r="H169" s="6">
        <f t="shared" si="0"/>
        <v>0</v>
      </c>
      <c r="I169" s="20"/>
      <c r="J169" s="20"/>
      <c r="K169" s="6">
        <f t="shared" si="10"/>
        <v>0</v>
      </c>
      <c r="L169" s="6">
        <f t="shared" si="11"/>
        <v>0</v>
      </c>
      <c r="M169" s="6">
        <f t="shared" si="12"/>
        <v>0</v>
      </c>
      <c r="N169" s="6">
        <f t="shared" si="13"/>
        <v>0</v>
      </c>
      <c r="O169" s="6">
        <f t="shared" si="14"/>
        <v>0</v>
      </c>
      <c r="P169" s="6">
        <f t="shared" si="15"/>
        <v>0</v>
      </c>
    </row>
    <row r="170" spans="1:16" x14ac:dyDescent="0.25">
      <c r="A170" s="3">
        <f t="shared" si="9"/>
        <v>150</v>
      </c>
      <c r="B170" s="51" t="s">
        <v>49</v>
      </c>
      <c r="C170" s="67"/>
      <c r="D170" s="18"/>
      <c r="E170" s="57"/>
      <c r="F170" s="20"/>
      <c r="G170" s="20"/>
      <c r="H170" s="6">
        <f t="shared" si="0"/>
        <v>0</v>
      </c>
      <c r="I170" s="20"/>
      <c r="J170" s="20"/>
      <c r="K170" s="6">
        <f t="shared" si="10"/>
        <v>0</v>
      </c>
      <c r="L170" s="6">
        <f t="shared" si="11"/>
        <v>0</v>
      </c>
      <c r="M170" s="6">
        <f t="shared" si="12"/>
        <v>0</v>
      </c>
      <c r="N170" s="6">
        <f t="shared" si="13"/>
        <v>0</v>
      </c>
      <c r="O170" s="6">
        <f t="shared" si="14"/>
        <v>0</v>
      </c>
      <c r="P170" s="6">
        <f t="shared" si="15"/>
        <v>0</v>
      </c>
    </row>
    <row r="171" spans="1:16" x14ac:dyDescent="0.25">
      <c r="A171" s="3">
        <f t="shared" si="9"/>
        <v>151</v>
      </c>
      <c r="B171" s="51" t="s">
        <v>49</v>
      </c>
      <c r="C171" s="67"/>
      <c r="D171" s="18"/>
      <c r="E171" s="57"/>
      <c r="F171" s="20"/>
      <c r="G171" s="20"/>
      <c r="H171" s="6">
        <f t="shared" si="0"/>
        <v>0</v>
      </c>
      <c r="I171" s="20"/>
      <c r="J171" s="20"/>
      <c r="K171" s="6">
        <f t="shared" si="10"/>
        <v>0</v>
      </c>
      <c r="L171" s="6">
        <f t="shared" si="11"/>
        <v>0</v>
      </c>
      <c r="M171" s="6">
        <f t="shared" si="12"/>
        <v>0</v>
      </c>
      <c r="N171" s="6">
        <f t="shared" si="13"/>
        <v>0</v>
      </c>
      <c r="O171" s="6">
        <f t="shared" si="14"/>
        <v>0</v>
      </c>
      <c r="P171" s="6">
        <f t="shared" si="15"/>
        <v>0</v>
      </c>
    </row>
    <row r="172" spans="1:16" x14ac:dyDescent="0.25">
      <c r="A172" s="3">
        <f t="shared" si="9"/>
        <v>152</v>
      </c>
      <c r="B172" s="51" t="s">
        <v>49</v>
      </c>
      <c r="C172" s="67"/>
      <c r="D172" s="18"/>
      <c r="E172" s="57"/>
      <c r="F172" s="20"/>
      <c r="G172" s="20"/>
      <c r="H172" s="6">
        <f t="shared" si="0"/>
        <v>0</v>
      </c>
      <c r="I172" s="20"/>
      <c r="J172" s="20"/>
      <c r="K172" s="6">
        <f t="shared" si="10"/>
        <v>0</v>
      </c>
      <c r="L172" s="6">
        <f t="shared" si="11"/>
        <v>0</v>
      </c>
      <c r="M172" s="6">
        <f t="shared" si="12"/>
        <v>0</v>
      </c>
      <c r="N172" s="6">
        <f t="shared" si="13"/>
        <v>0</v>
      </c>
      <c r="O172" s="6">
        <f t="shared" si="14"/>
        <v>0</v>
      </c>
      <c r="P172" s="6">
        <f t="shared" si="15"/>
        <v>0</v>
      </c>
    </row>
    <row r="173" spans="1:16" x14ac:dyDescent="0.25">
      <c r="A173" s="3">
        <f t="shared" si="9"/>
        <v>153</v>
      </c>
      <c r="B173" s="51" t="s">
        <v>49</v>
      </c>
      <c r="C173" s="67"/>
      <c r="D173" s="18"/>
      <c r="E173" s="57"/>
      <c r="F173" s="20"/>
      <c r="G173" s="20"/>
      <c r="H173" s="6">
        <f t="shared" si="0"/>
        <v>0</v>
      </c>
      <c r="I173" s="20"/>
      <c r="J173" s="20"/>
      <c r="K173" s="6">
        <f t="shared" si="10"/>
        <v>0</v>
      </c>
      <c r="L173" s="6">
        <f t="shared" si="11"/>
        <v>0</v>
      </c>
      <c r="M173" s="6">
        <f t="shared" si="12"/>
        <v>0</v>
      </c>
      <c r="N173" s="6">
        <f t="shared" si="13"/>
        <v>0</v>
      </c>
      <c r="O173" s="6">
        <f t="shared" si="14"/>
        <v>0</v>
      </c>
      <c r="P173" s="6">
        <f t="shared" si="15"/>
        <v>0</v>
      </c>
    </row>
    <row r="174" spans="1:16" x14ac:dyDescent="0.25">
      <c r="A174" s="3">
        <f t="shared" si="9"/>
        <v>154</v>
      </c>
      <c r="B174" s="51" t="s">
        <v>49</v>
      </c>
      <c r="C174" s="67"/>
      <c r="D174" s="18"/>
      <c r="E174" s="57"/>
      <c r="F174" s="20"/>
      <c r="G174" s="20"/>
      <c r="H174" s="6">
        <f t="shared" si="0"/>
        <v>0</v>
      </c>
      <c r="I174" s="20"/>
      <c r="J174" s="20"/>
      <c r="K174" s="6">
        <f t="shared" si="10"/>
        <v>0</v>
      </c>
      <c r="L174" s="6">
        <f t="shared" si="11"/>
        <v>0</v>
      </c>
      <c r="M174" s="6">
        <f t="shared" si="12"/>
        <v>0</v>
      </c>
      <c r="N174" s="6">
        <f t="shared" si="13"/>
        <v>0</v>
      </c>
      <c r="O174" s="6">
        <f t="shared" si="14"/>
        <v>0</v>
      </c>
      <c r="P174" s="6">
        <f t="shared" si="15"/>
        <v>0</v>
      </c>
    </row>
    <row r="175" spans="1:16" x14ac:dyDescent="0.25">
      <c r="A175" s="3">
        <f t="shared" si="9"/>
        <v>155</v>
      </c>
      <c r="B175" s="51" t="s">
        <v>49</v>
      </c>
      <c r="C175" s="68"/>
      <c r="D175" s="18"/>
      <c r="E175" s="57"/>
      <c r="F175" s="20"/>
      <c r="G175" s="20"/>
      <c r="H175" s="6">
        <f t="shared" si="0"/>
        <v>0</v>
      </c>
      <c r="I175" s="20"/>
      <c r="J175" s="20"/>
      <c r="K175" s="6">
        <f t="shared" si="10"/>
        <v>0</v>
      </c>
      <c r="L175" s="6">
        <f t="shared" si="11"/>
        <v>0</v>
      </c>
      <c r="M175" s="6">
        <f t="shared" si="12"/>
        <v>0</v>
      </c>
      <c r="N175" s="6">
        <f t="shared" si="13"/>
        <v>0</v>
      </c>
      <c r="O175" s="6">
        <f t="shared" si="14"/>
        <v>0</v>
      </c>
      <c r="P175" s="6">
        <f t="shared" si="15"/>
        <v>0</v>
      </c>
    </row>
    <row r="176" spans="1:16" x14ac:dyDescent="0.25">
      <c r="A176" s="3">
        <f t="shared" si="9"/>
        <v>156</v>
      </c>
      <c r="B176" s="51" t="s">
        <v>49</v>
      </c>
      <c r="C176" s="67"/>
      <c r="D176" s="18"/>
      <c r="E176" s="57"/>
      <c r="F176" s="20"/>
      <c r="G176" s="20"/>
      <c r="H176" s="6">
        <f t="shared" si="0"/>
        <v>0</v>
      </c>
      <c r="I176" s="20"/>
      <c r="J176" s="20"/>
      <c r="K176" s="6">
        <f t="shared" si="10"/>
        <v>0</v>
      </c>
      <c r="L176" s="6">
        <f t="shared" si="11"/>
        <v>0</v>
      </c>
      <c r="M176" s="6">
        <f t="shared" si="12"/>
        <v>0</v>
      </c>
      <c r="N176" s="6">
        <f t="shared" si="13"/>
        <v>0</v>
      </c>
      <c r="O176" s="6">
        <f t="shared" si="14"/>
        <v>0</v>
      </c>
      <c r="P176" s="6">
        <f t="shared" si="15"/>
        <v>0</v>
      </c>
    </row>
    <row r="177" spans="1:16" x14ac:dyDescent="0.25">
      <c r="A177" s="3">
        <f t="shared" si="9"/>
        <v>157</v>
      </c>
      <c r="B177" s="51" t="s">
        <v>49</v>
      </c>
      <c r="C177" s="67"/>
      <c r="D177" s="18"/>
      <c r="E177" s="57"/>
      <c r="F177" s="20"/>
      <c r="G177" s="20"/>
      <c r="H177" s="6">
        <f t="shared" si="0"/>
        <v>0</v>
      </c>
      <c r="I177" s="20"/>
      <c r="J177" s="20"/>
      <c r="K177" s="6">
        <f t="shared" si="10"/>
        <v>0</v>
      </c>
      <c r="L177" s="6">
        <f t="shared" si="11"/>
        <v>0</v>
      </c>
      <c r="M177" s="6">
        <f t="shared" si="12"/>
        <v>0</v>
      </c>
      <c r="N177" s="6">
        <f t="shared" si="13"/>
        <v>0</v>
      </c>
      <c r="O177" s="6">
        <f t="shared" si="14"/>
        <v>0</v>
      </c>
      <c r="P177" s="6">
        <f t="shared" si="15"/>
        <v>0</v>
      </c>
    </row>
    <row r="178" spans="1:16" x14ac:dyDescent="0.25">
      <c r="A178" s="3">
        <f t="shared" si="9"/>
        <v>158</v>
      </c>
      <c r="B178" s="51" t="s">
        <v>49</v>
      </c>
      <c r="C178" s="68"/>
      <c r="D178" s="18"/>
      <c r="E178" s="57"/>
      <c r="F178" s="20"/>
      <c r="G178" s="20"/>
      <c r="H178" s="6">
        <f t="shared" si="0"/>
        <v>0</v>
      </c>
      <c r="I178" s="20"/>
      <c r="J178" s="20"/>
      <c r="K178" s="6">
        <f t="shared" si="10"/>
        <v>0</v>
      </c>
      <c r="L178" s="6">
        <f t="shared" si="11"/>
        <v>0</v>
      </c>
      <c r="M178" s="6">
        <f t="shared" si="12"/>
        <v>0</v>
      </c>
      <c r="N178" s="6">
        <f t="shared" si="13"/>
        <v>0</v>
      </c>
      <c r="O178" s="6">
        <f t="shared" si="14"/>
        <v>0</v>
      </c>
      <c r="P178" s="6">
        <f t="shared" si="15"/>
        <v>0</v>
      </c>
    </row>
    <row r="179" spans="1:16" x14ac:dyDescent="0.25">
      <c r="A179" s="3">
        <f t="shared" si="9"/>
        <v>159</v>
      </c>
      <c r="B179" s="51" t="s">
        <v>49</v>
      </c>
      <c r="C179" s="67"/>
      <c r="D179" s="18"/>
      <c r="E179" s="57"/>
      <c r="F179" s="20"/>
      <c r="G179" s="20"/>
      <c r="H179" s="6">
        <f t="shared" si="0"/>
        <v>0</v>
      </c>
      <c r="I179" s="20"/>
      <c r="J179" s="20"/>
      <c r="K179" s="6">
        <f t="shared" si="10"/>
        <v>0</v>
      </c>
      <c r="L179" s="6">
        <f t="shared" si="11"/>
        <v>0</v>
      </c>
      <c r="M179" s="6">
        <f t="shared" si="12"/>
        <v>0</v>
      </c>
      <c r="N179" s="6">
        <f t="shared" si="13"/>
        <v>0</v>
      </c>
      <c r="O179" s="6">
        <f t="shared" si="14"/>
        <v>0</v>
      </c>
      <c r="P179" s="6">
        <f t="shared" si="15"/>
        <v>0</v>
      </c>
    </row>
    <row r="180" spans="1:16" x14ac:dyDescent="0.25">
      <c r="A180" s="3">
        <f t="shared" si="9"/>
        <v>160</v>
      </c>
      <c r="B180" s="51" t="s">
        <v>49</v>
      </c>
      <c r="C180" s="67"/>
      <c r="D180" s="18"/>
      <c r="E180" s="57"/>
      <c r="F180" s="20"/>
      <c r="G180" s="20"/>
      <c r="H180" s="6">
        <f t="shared" si="0"/>
        <v>0</v>
      </c>
      <c r="I180" s="20"/>
      <c r="J180" s="20"/>
      <c r="K180" s="6">
        <f t="shared" si="10"/>
        <v>0</v>
      </c>
      <c r="L180" s="6">
        <f t="shared" si="11"/>
        <v>0</v>
      </c>
      <c r="M180" s="6">
        <f t="shared" si="12"/>
        <v>0</v>
      </c>
      <c r="N180" s="6">
        <f t="shared" si="13"/>
        <v>0</v>
      </c>
      <c r="O180" s="6">
        <f t="shared" si="14"/>
        <v>0</v>
      </c>
      <c r="P180" s="6">
        <f t="shared" si="15"/>
        <v>0</v>
      </c>
    </row>
    <row r="181" spans="1:16" x14ac:dyDescent="0.25">
      <c r="A181" s="3">
        <f t="shared" si="9"/>
        <v>161</v>
      </c>
      <c r="B181" s="51" t="s">
        <v>49</v>
      </c>
      <c r="C181" s="68"/>
      <c r="D181" s="18"/>
      <c r="E181" s="57"/>
      <c r="F181" s="20"/>
      <c r="G181" s="20"/>
      <c r="H181" s="6">
        <f t="shared" si="0"/>
        <v>0</v>
      </c>
      <c r="I181" s="20"/>
      <c r="J181" s="20"/>
      <c r="K181" s="6">
        <f t="shared" si="10"/>
        <v>0</v>
      </c>
      <c r="L181" s="6">
        <f t="shared" si="11"/>
        <v>0</v>
      </c>
      <c r="M181" s="6">
        <f t="shared" si="12"/>
        <v>0</v>
      </c>
      <c r="N181" s="6">
        <f t="shared" si="13"/>
        <v>0</v>
      </c>
      <c r="O181" s="6">
        <f t="shared" si="14"/>
        <v>0</v>
      </c>
      <c r="P181" s="6">
        <f t="shared" si="15"/>
        <v>0</v>
      </c>
    </row>
    <row r="182" spans="1:16" x14ac:dyDescent="0.25">
      <c r="A182" s="3">
        <f t="shared" si="9"/>
        <v>162</v>
      </c>
      <c r="B182" s="51" t="s">
        <v>49</v>
      </c>
      <c r="C182" s="69"/>
      <c r="D182" s="18"/>
      <c r="E182" s="57"/>
      <c r="F182" s="20"/>
      <c r="G182" s="20"/>
      <c r="H182" s="6">
        <f t="shared" si="0"/>
        <v>0</v>
      </c>
      <c r="I182" s="20"/>
      <c r="J182" s="20"/>
      <c r="K182" s="6">
        <f t="shared" si="10"/>
        <v>0</v>
      </c>
      <c r="L182" s="6">
        <f t="shared" si="11"/>
        <v>0</v>
      </c>
      <c r="M182" s="6">
        <f t="shared" si="12"/>
        <v>0</v>
      </c>
      <c r="N182" s="6">
        <f t="shared" si="13"/>
        <v>0</v>
      </c>
      <c r="O182" s="6">
        <f t="shared" si="14"/>
        <v>0</v>
      </c>
      <c r="P182" s="6">
        <f t="shared" si="15"/>
        <v>0</v>
      </c>
    </row>
    <row r="183" spans="1:16" x14ac:dyDescent="0.25">
      <c r="A183" s="3">
        <f t="shared" si="9"/>
        <v>163</v>
      </c>
      <c r="B183" s="51" t="s">
        <v>49</v>
      </c>
      <c r="C183" s="70"/>
      <c r="D183" s="18"/>
      <c r="E183" s="57"/>
      <c r="F183" s="20"/>
      <c r="G183" s="20"/>
      <c r="H183" s="6">
        <f t="shared" si="0"/>
        <v>0</v>
      </c>
      <c r="I183" s="20"/>
      <c r="J183" s="20"/>
      <c r="K183" s="6">
        <f t="shared" si="10"/>
        <v>0</v>
      </c>
      <c r="L183" s="6">
        <f t="shared" si="11"/>
        <v>0</v>
      </c>
      <c r="M183" s="6">
        <f t="shared" si="12"/>
        <v>0</v>
      </c>
      <c r="N183" s="6">
        <f t="shared" si="13"/>
        <v>0</v>
      </c>
      <c r="O183" s="6">
        <f t="shared" si="14"/>
        <v>0</v>
      </c>
      <c r="P183" s="6">
        <f t="shared" si="15"/>
        <v>0</v>
      </c>
    </row>
    <row r="184" spans="1:16" x14ac:dyDescent="0.25">
      <c r="A184" s="3">
        <f t="shared" si="9"/>
        <v>164</v>
      </c>
      <c r="B184" s="51" t="s">
        <v>49</v>
      </c>
      <c r="C184" s="68"/>
      <c r="D184" s="18"/>
      <c r="E184" s="57"/>
      <c r="F184" s="20"/>
      <c r="G184" s="20"/>
      <c r="H184" s="6">
        <f t="shared" si="0"/>
        <v>0</v>
      </c>
      <c r="I184" s="20"/>
      <c r="J184" s="20"/>
      <c r="K184" s="6">
        <f t="shared" si="10"/>
        <v>0</v>
      </c>
      <c r="L184" s="6">
        <f t="shared" si="11"/>
        <v>0</v>
      </c>
      <c r="M184" s="6">
        <f t="shared" si="12"/>
        <v>0</v>
      </c>
      <c r="N184" s="6">
        <f t="shared" si="13"/>
        <v>0</v>
      </c>
      <c r="O184" s="6">
        <f t="shared" si="14"/>
        <v>0</v>
      </c>
      <c r="P184" s="6">
        <f t="shared" si="15"/>
        <v>0</v>
      </c>
    </row>
    <row r="185" spans="1:16" x14ac:dyDescent="0.25">
      <c r="A185" s="3">
        <f t="shared" si="9"/>
        <v>165</v>
      </c>
      <c r="B185" s="51" t="s">
        <v>49</v>
      </c>
      <c r="C185" s="67"/>
      <c r="D185" s="18"/>
      <c r="E185" s="57"/>
      <c r="F185" s="20"/>
      <c r="G185" s="20"/>
      <c r="H185" s="6">
        <f t="shared" si="0"/>
        <v>0</v>
      </c>
      <c r="I185" s="20"/>
      <c r="J185" s="20"/>
      <c r="K185" s="6">
        <f t="shared" si="10"/>
        <v>0</v>
      </c>
      <c r="L185" s="6">
        <f t="shared" si="11"/>
        <v>0</v>
      </c>
      <c r="M185" s="6">
        <f t="shared" si="12"/>
        <v>0</v>
      </c>
      <c r="N185" s="6">
        <f t="shared" si="13"/>
        <v>0</v>
      </c>
      <c r="O185" s="6">
        <f t="shared" si="14"/>
        <v>0</v>
      </c>
      <c r="P185" s="6">
        <f t="shared" si="15"/>
        <v>0</v>
      </c>
    </row>
    <row r="186" spans="1:16" x14ac:dyDescent="0.25">
      <c r="A186" s="3">
        <f t="shared" si="9"/>
        <v>166</v>
      </c>
      <c r="B186" s="51" t="s">
        <v>49</v>
      </c>
      <c r="C186" s="67"/>
      <c r="D186" s="18"/>
      <c r="E186" s="57"/>
      <c r="F186" s="20"/>
      <c r="G186" s="20"/>
      <c r="H186" s="6">
        <f t="shared" si="0"/>
        <v>0</v>
      </c>
      <c r="I186" s="20"/>
      <c r="J186" s="20"/>
      <c r="K186" s="6">
        <f t="shared" si="10"/>
        <v>0</v>
      </c>
      <c r="L186" s="6">
        <f t="shared" si="11"/>
        <v>0</v>
      </c>
      <c r="M186" s="6">
        <f t="shared" si="12"/>
        <v>0</v>
      </c>
      <c r="N186" s="6">
        <f t="shared" si="13"/>
        <v>0</v>
      </c>
      <c r="O186" s="6">
        <f t="shared" si="14"/>
        <v>0</v>
      </c>
      <c r="P186" s="6">
        <f t="shared" si="15"/>
        <v>0</v>
      </c>
    </row>
    <row r="187" spans="1:16" x14ac:dyDescent="0.25">
      <c r="A187" s="3">
        <f t="shared" si="9"/>
        <v>167</v>
      </c>
      <c r="B187" s="51" t="s">
        <v>49</v>
      </c>
      <c r="C187" s="67"/>
      <c r="D187" s="18"/>
      <c r="E187" s="57"/>
      <c r="F187" s="20"/>
      <c r="G187" s="20"/>
      <c r="H187" s="6">
        <f t="shared" si="0"/>
        <v>0</v>
      </c>
      <c r="I187" s="20"/>
      <c r="J187" s="20"/>
      <c r="K187" s="6">
        <f t="shared" si="10"/>
        <v>0</v>
      </c>
      <c r="L187" s="6">
        <f t="shared" si="11"/>
        <v>0</v>
      </c>
      <c r="M187" s="6">
        <f t="shared" si="12"/>
        <v>0</v>
      </c>
      <c r="N187" s="6">
        <f t="shared" si="13"/>
        <v>0</v>
      </c>
      <c r="O187" s="6">
        <f t="shared" si="14"/>
        <v>0</v>
      </c>
      <c r="P187" s="6">
        <f t="shared" si="15"/>
        <v>0</v>
      </c>
    </row>
    <row r="188" spans="1:16" x14ac:dyDescent="0.25">
      <c r="A188" s="3">
        <f t="shared" si="9"/>
        <v>168</v>
      </c>
      <c r="B188" s="51" t="s">
        <v>49</v>
      </c>
      <c r="C188" s="67"/>
      <c r="D188" s="18"/>
      <c r="E188" s="57"/>
      <c r="F188" s="20"/>
      <c r="G188" s="20"/>
      <c r="H188" s="6">
        <f t="shared" si="0"/>
        <v>0</v>
      </c>
      <c r="I188" s="20"/>
      <c r="J188" s="20"/>
      <c r="K188" s="6">
        <f t="shared" si="10"/>
        <v>0</v>
      </c>
      <c r="L188" s="6">
        <f t="shared" si="11"/>
        <v>0</v>
      </c>
      <c r="M188" s="6">
        <f t="shared" si="12"/>
        <v>0</v>
      </c>
      <c r="N188" s="6">
        <f t="shared" si="13"/>
        <v>0</v>
      </c>
      <c r="O188" s="6">
        <f t="shared" si="14"/>
        <v>0</v>
      </c>
      <c r="P188" s="6">
        <f t="shared" si="15"/>
        <v>0</v>
      </c>
    </row>
    <row r="189" spans="1:16" x14ac:dyDescent="0.25">
      <c r="A189" s="3">
        <f t="shared" si="9"/>
        <v>169</v>
      </c>
      <c r="B189" s="51" t="s">
        <v>49</v>
      </c>
      <c r="C189" s="68"/>
      <c r="D189" s="18"/>
      <c r="E189" s="57"/>
      <c r="F189" s="20"/>
      <c r="G189" s="20"/>
      <c r="H189" s="6">
        <f t="shared" si="0"/>
        <v>0</v>
      </c>
      <c r="I189" s="20"/>
      <c r="J189" s="20"/>
      <c r="K189" s="6">
        <f t="shared" si="10"/>
        <v>0</v>
      </c>
      <c r="L189" s="6">
        <f t="shared" si="11"/>
        <v>0</v>
      </c>
      <c r="M189" s="6">
        <f t="shared" si="12"/>
        <v>0</v>
      </c>
      <c r="N189" s="6">
        <f t="shared" si="13"/>
        <v>0</v>
      </c>
      <c r="O189" s="6">
        <f t="shared" si="14"/>
        <v>0</v>
      </c>
      <c r="P189" s="6">
        <f t="shared" si="15"/>
        <v>0</v>
      </c>
    </row>
    <row r="190" spans="1:16" x14ac:dyDescent="0.25">
      <c r="A190" s="3">
        <f t="shared" si="9"/>
        <v>170</v>
      </c>
      <c r="B190" s="51" t="s">
        <v>49</v>
      </c>
      <c r="C190" s="68"/>
      <c r="D190" s="18"/>
      <c r="E190" s="57"/>
      <c r="F190" s="20"/>
      <c r="G190" s="20"/>
      <c r="H190" s="6">
        <f t="shared" si="0"/>
        <v>0</v>
      </c>
      <c r="I190" s="20"/>
      <c r="J190" s="20"/>
      <c r="K190" s="6">
        <f t="shared" si="10"/>
        <v>0</v>
      </c>
      <c r="L190" s="6">
        <f t="shared" si="11"/>
        <v>0</v>
      </c>
      <c r="M190" s="6">
        <f t="shared" si="12"/>
        <v>0</v>
      </c>
      <c r="N190" s="6">
        <f t="shared" si="13"/>
        <v>0</v>
      </c>
      <c r="O190" s="6">
        <f t="shared" si="14"/>
        <v>0</v>
      </c>
      <c r="P190" s="6">
        <f t="shared" si="15"/>
        <v>0</v>
      </c>
    </row>
    <row r="191" spans="1:16" x14ac:dyDescent="0.25">
      <c r="A191" s="3">
        <f t="shared" si="9"/>
        <v>171</v>
      </c>
      <c r="B191" s="51" t="s">
        <v>49</v>
      </c>
      <c r="C191" s="67"/>
      <c r="D191" s="18"/>
      <c r="E191" s="57"/>
      <c r="F191" s="20"/>
      <c r="G191" s="20"/>
      <c r="H191" s="6">
        <f t="shared" si="0"/>
        <v>0</v>
      </c>
      <c r="I191" s="20"/>
      <c r="J191" s="20"/>
      <c r="K191" s="6">
        <f t="shared" si="10"/>
        <v>0</v>
      </c>
      <c r="L191" s="6">
        <f t="shared" si="11"/>
        <v>0</v>
      </c>
      <c r="M191" s="6">
        <f t="shared" si="12"/>
        <v>0</v>
      </c>
      <c r="N191" s="6">
        <f t="shared" si="13"/>
        <v>0</v>
      </c>
      <c r="O191" s="6">
        <f t="shared" si="14"/>
        <v>0</v>
      </c>
      <c r="P191" s="6">
        <f t="shared" si="15"/>
        <v>0</v>
      </c>
    </row>
    <row r="192" spans="1:16" x14ac:dyDescent="0.25">
      <c r="A192" s="3">
        <f t="shared" si="9"/>
        <v>172</v>
      </c>
      <c r="B192" s="51" t="s">
        <v>49</v>
      </c>
      <c r="C192" s="67"/>
      <c r="D192" s="18"/>
      <c r="E192" s="57"/>
      <c r="F192" s="20"/>
      <c r="G192" s="20"/>
      <c r="H192" s="6">
        <f t="shared" si="0"/>
        <v>0</v>
      </c>
      <c r="I192" s="20"/>
      <c r="J192" s="20"/>
      <c r="K192" s="6">
        <f t="shared" si="10"/>
        <v>0</v>
      </c>
      <c r="L192" s="6">
        <f t="shared" si="11"/>
        <v>0</v>
      </c>
      <c r="M192" s="6">
        <f t="shared" si="12"/>
        <v>0</v>
      </c>
      <c r="N192" s="6">
        <f t="shared" si="13"/>
        <v>0</v>
      </c>
      <c r="O192" s="6">
        <f t="shared" si="14"/>
        <v>0</v>
      </c>
      <c r="P192" s="6">
        <f t="shared" si="15"/>
        <v>0</v>
      </c>
    </row>
    <row r="193" spans="1:16" x14ac:dyDescent="0.25">
      <c r="A193" s="3">
        <f t="shared" si="9"/>
        <v>173</v>
      </c>
      <c r="B193" s="51" t="s">
        <v>49</v>
      </c>
      <c r="C193" s="67"/>
      <c r="D193" s="18"/>
      <c r="E193" s="57"/>
      <c r="F193" s="20"/>
      <c r="G193" s="20"/>
      <c r="H193" s="6">
        <f t="shared" si="0"/>
        <v>0</v>
      </c>
      <c r="I193" s="20"/>
      <c r="J193" s="20"/>
      <c r="K193" s="6">
        <f t="shared" si="10"/>
        <v>0</v>
      </c>
      <c r="L193" s="6">
        <f t="shared" si="11"/>
        <v>0</v>
      </c>
      <c r="M193" s="6">
        <f t="shared" si="12"/>
        <v>0</v>
      </c>
      <c r="N193" s="6">
        <f t="shared" si="13"/>
        <v>0</v>
      </c>
      <c r="O193" s="6">
        <f t="shared" si="14"/>
        <v>0</v>
      </c>
      <c r="P193" s="6">
        <f t="shared" si="15"/>
        <v>0</v>
      </c>
    </row>
    <row r="194" spans="1:16" x14ac:dyDescent="0.25">
      <c r="A194" s="3">
        <f t="shared" si="9"/>
        <v>174</v>
      </c>
      <c r="B194" s="51" t="s">
        <v>49</v>
      </c>
      <c r="C194" s="68"/>
      <c r="D194" s="18"/>
      <c r="E194" s="57"/>
      <c r="F194" s="20"/>
      <c r="G194" s="20"/>
      <c r="H194" s="6">
        <f t="shared" si="0"/>
        <v>0</v>
      </c>
      <c r="I194" s="20"/>
      <c r="J194" s="20"/>
      <c r="K194" s="6">
        <f t="shared" si="10"/>
        <v>0</v>
      </c>
      <c r="L194" s="6">
        <f t="shared" si="11"/>
        <v>0</v>
      </c>
      <c r="M194" s="6">
        <f t="shared" si="12"/>
        <v>0</v>
      </c>
      <c r="N194" s="6">
        <f t="shared" si="13"/>
        <v>0</v>
      </c>
      <c r="O194" s="6">
        <f t="shared" si="14"/>
        <v>0</v>
      </c>
      <c r="P194" s="6">
        <f t="shared" si="15"/>
        <v>0</v>
      </c>
    </row>
    <row r="195" spans="1:16" x14ac:dyDescent="0.25">
      <c r="A195" s="3">
        <f t="shared" si="9"/>
        <v>175</v>
      </c>
      <c r="B195" s="51" t="s">
        <v>49</v>
      </c>
      <c r="C195" s="67"/>
      <c r="D195" s="18"/>
      <c r="E195" s="57"/>
      <c r="F195" s="20"/>
      <c r="G195" s="20"/>
      <c r="H195" s="6">
        <f t="shared" si="0"/>
        <v>0</v>
      </c>
      <c r="I195" s="20"/>
      <c r="J195" s="20"/>
      <c r="K195" s="6">
        <f t="shared" si="10"/>
        <v>0</v>
      </c>
      <c r="L195" s="6">
        <f t="shared" si="11"/>
        <v>0</v>
      </c>
      <c r="M195" s="6">
        <f t="shared" si="12"/>
        <v>0</v>
      </c>
      <c r="N195" s="6">
        <f t="shared" si="13"/>
        <v>0</v>
      </c>
      <c r="O195" s="6">
        <f t="shared" si="14"/>
        <v>0</v>
      </c>
      <c r="P195" s="6">
        <f t="shared" si="15"/>
        <v>0</v>
      </c>
    </row>
    <row r="196" spans="1:16" x14ac:dyDescent="0.25">
      <c r="A196" s="3">
        <f t="shared" si="9"/>
        <v>176</v>
      </c>
      <c r="B196" s="51" t="s">
        <v>49</v>
      </c>
      <c r="C196" s="67"/>
      <c r="D196" s="18"/>
      <c r="E196" s="57"/>
      <c r="F196" s="20"/>
      <c r="G196" s="20"/>
      <c r="H196" s="6">
        <f t="shared" si="0"/>
        <v>0</v>
      </c>
      <c r="I196" s="20"/>
      <c r="J196" s="20"/>
      <c r="K196" s="6">
        <f t="shared" si="10"/>
        <v>0</v>
      </c>
      <c r="L196" s="6">
        <f t="shared" si="11"/>
        <v>0</v>
      </c>
      <c r="M196" s="6">
        <f t="shared" si="12"/>
        <v>0</v>
      </c>
      <c r="N196" s="6">
        <f t="shared" si="13"/>
        <v>0</v>
      </c>
      <c r="O196" s="6">
        <f t="shared" si="14"/>
        <v>0</v>
      </c>
      <c r="P196" s="6">
        <f t="shared" si="15"/>
        <v>0</v>
      </c>
    </row>
    <row r="197" spans="1:16" x14ac:dyDescent="0.25">
      <c r="A197" s="3">
        <f t="shared" si="9"/>
        <v>177</v>
      </c>
      <c r="B197" s="51" t="s">
        <v>49</v>
      </c>
      <c r="C197" s="67"/>
      <c r="D197" s="18"/>
      <c r="E197" s="57"/>
      <c r="F197" s="20"/>
      <c r="G197" s="20"/>
      <c r="H197" s="6">
        <f t="shared" si="0"/>
        <v>0</v>
      </c>
      <c r="I197" s="20"/>
      <c r="J197" s="20"/>
      <c r="K197" s="6">
        <f t="shared" si="10"/>
        <v>0</v>
      </c>
      <c r="L197" s="6">
        <f t="shared" si="11"/>
        <v>0</v>
      </c>
      <c r="M197" s="6">
        <f t="shared" si="12"/>
        <v>0</v>
      </c>
      <c r="N197" s="6">
        <f t="shared" si="13"/>
        <v>0</v>
      </c>
      <c r="O197" s="6">
        <f t="shared" si="14"/>
        <v>0</v>
      </c>
      <c r="P197" s="6">
        <f t="shared" si="15"/>
        <v>0</v>
      </c>
    </row>
    <row r="198" spans="1:16" x14ac:dyDescent="0.25">
      <c r="A198" s="3">
        <f t="shared" si="9"/>
        <v>178</v>
      </c>
      <c r="B198" s="51" t="s">
        <v>49</v>
      </c>
      <c r="C198" s="70"/>
      <c r="D198" s="18"/>
      <c r="E198" s="57"/>
      <c r="F198" s="20"/>
      <c r="G198" s="20"/>
      <c r="H198" s="6">
        <f t="shared" si="0"/>
        <v>0</v>
      </c>
      <c r="I198" s="20"/>
      <c r="J198" s="20"/>
      <c r="K198" s="6">
        <f t="shared" si="10"/>
        <v>0</v>
      </c>
      <c r="L198" s="6">
        <f t="shared" si="11"/>
        <v>0</v>
      </c>
      <c r="M198" s="6">
        <f t="shared" si="12"/>
        <v>0</v>
      </c>
      <c r="N198" s="6">
        <f t="shared" si="13"/>
        <v>0</v>
      </c>
      <c r="O198" s="6">
        <f t="shared" si="14"/>
        <v>0</v>
      </c>
      <c r="P198" s="6">
        <f t="shared" si="15"/>
        <v>0</v>
      </c>
    </row>
    <row r="199" spans="1:16" x14ac:dyDescent="0.25">
      <c r="A199" s="3">
        <f t="shared" si="9"/>
        <v>179</v>
      </c>
      <c r="B199" s="51" t="s">
        <v>49</v>
      </c>
      <c r="C199" s="68"/>
      <c r="D199" s="18"/>
      <c r="E199" s="57"/>
      <c r="F199" s="20"/>
      <c r="G199" s="20"/>
      <c r="H199" s="6">
        <f t="shared" si="0"/>
        <v>0</v>
      </c>
      <c r="I199" s="20"/>
      <c r="J199" s="20"/>
      <c r="K199" s="6">
        <f t="shared" si="10"/>
        <v>0</v>
      </c>
      <c r="L199" s="6">
        <f t="shared" si="11"/>
        <v>0</v>
      </c>
      <c r="M199" s="6">
        <f t="shared" si="12"/>
        <v>0</v>
      </c>
      <c r="N199" s="6">
        <f t="shared" si="13"/>
        <v>0</v>
      </c>
      <c r="O199" s="6">
        <f t="shared" si="14"/>
        <v>0</v>
      </c>
      <c r="P199" s="6">
        <f t="shared" si="15"/>
        <v>0</v>
      </c>
    </row>
    <row r="200" spans="1:16" x14ac:dyDescent="0.25">
      <c r="A200" s="3">
        <f t="shared" si="9"/>
        <v>180</v>
      </c>
      <c r="B200" s="51" t="s">
        <v>49</v>
      </c>
      <c r="C200" s="67"/>
      <c r="D200" s="18"/>
      <c r="E200" s="57"/>
      <c r="F200" s="20"/>
      <c r="G200" s="20"/>
      <c r="H200" s="6">
        <f t="shared" si="0"/>
        <v>0</v>
      </c>
      <c r="I200" s="20"/>
      <c r="J200" s="20"/>
      <c r="K200" s="6">
        <f t="shared" si="10"/>
        <v>0</v>
      </c>
      <c r="L200" s="6">
        <f t="shared" si="11"/>
        <v>0</v>
      </c>
      <c r="M200" s="6">
        <f t="shared" si="12"/>
        <v>0</v>
      </c>
      <c r="N200" s="6">
        <f t="shared" si="13"/>
        <v>0</v>
      </c>
      <c r="O200" s="6">
        <f t="shared" si="14"/>
        <v>0</v>
      </c>
      <c r="P200" s="6">
        <f t="shared" si="15"/>
        <v>0</v>
      </c>
    </row>
    <row r="201" spans="1:16" x14ac:dyDescent="0.25">
      <c r="A201" s="3">
        <f t="shared" si="9"/>
        <v>181</v>
      </c>
      <c r="B201" s="51" t="s">
        <v>49</v>
      </c>
      <c r="C201" s="67"/>
      <c r="D201" s="18"/>
      <c r="E201" s="57"/>
      <c r="F201" s="20"/>
      <c r="G201" s="20"/>
      <c r="H201" s="6">
        <f t="shared" si="0"/>
        <v>0</v>
      </c>
      <c r="I201" s="20"/>
      <c r="J201" s="20"/>
      <c r="K201" s="6">
        <f t="shared" si="10"/>
        <v>0</v>
      </c>
      <c r="L201" s="6">
        <f t="shared" si="11"/>
        <v>0</v>
      </c>
      <c r="M201" s="6">
        <f t="shared" si="12"/>
        <v>0</v>
      </c>
      <c r="N201" s="6">
        <f t="shared" si="13"/>
        <v>0</v>
      </c>
      <c r="O201" s="6">
        <f t="shared" si="14"/>
        <v>0</v>
      </c>
      <c r="P201" s="6">
        <f t="shared" si="15"/>
        <v>0</v>
      </c>
    </row>
    <row r="202" spans="1:16" x14ac:dyDescent="0.25">
      <c r="A202" s="3">
        <f t="shared" si="9"/>
        <v>182</v>
      </c>
      <c r="B202" s="51" t="s">
        <v>49</v>
      </c>
      <c r="C202" s="67"/>
      <c r="D202" s="18"/>
      <c r="E202" s="57"/>
      <c r="F202" s="20"/>
      <c r="G202" s="20"/>
      <c r="H202" s="6">
        <f t="shared" si="0"/>
        <v>0</v>
      </c>
      <c r="I202" s="20"/>
      <c r="J202" s="20"/>
      <c r="K202" s="6">
        <f t="shared" si="10"/>
        <v>0</v>
      </c>
      <c r="L202" s="6">
        <f t="shared" si="11"/>
        <v>0</v>
      </c>
      <c r="M202" s="6">
        <f t="shared" si="12"/>
        <v>0</v>
      </c>
      <c r="N202" s="6">
        <f t="shared" si="13"/>
        <v>0</v>
      </c>
      <c r="O202" s="6">
        <f t="shared" si="14"/>
        <v>0</v>
      </c>
      <c r="P202" s="6">
        <f t="shared" si="15"/>
        <v>0</v>
      </c>
    </row>
    <row r="203" spans="1:16" x14ac:dyDescent="0.25">
      <c r="A203" s="3">
        <f t="shared" si="9"/>
        <v>183</v>
      </c>
      <c r="B203" s="51" t="s">
        <v>49</v>
      </c>
      <c r="C203" s="59"/>
      <c r="D203" s="18"/>
      <c r="E203" s="57"/>
      <c r="F203" s="20"/>
      <c r="G203" s="20"/>
      <c r="H203" s="6">
        <f t="shared" si="0"/>
        <v>0</v>
      </c>
      <c r="I203" s="20"/>
      <c r="J203" s="20"/>
      <c r="K203" s="6">
        <f t="shared" si="10"/>
        <v>0</v>
      </c>
      <c r="L203" s="6">
        <f t="shared" si="11"/>
        <v>0</v>
      </c>
      <c r="M203" s="6">
        <f t="shared" si="12"/>
        <v>0</v>
      </c>
      <c r="N203" s="6">
        <f t="shared" si="13"/>
        <v>0</v>
      </c>
      <c r="O203" s="6">
        <f t="shared" si="14"/>
        <v>0</v>
      </c>
      <c r="P203" s="6">
        <f t="shared" si="15"/>
        <v>0</v>
      </c>
    </row>
    <row r="204" spans="1:16" x14ac:dyDescent="0.25">
      <c r="A204" s="3">
        <f t="shared" si="9"/>
        <v>184</v>
      </c>
      <c r="B204" s="51" t="s">
        <v>49</v>
      </c>
      <c r="C204" s="17"/>
      <c r="D204" s="18"/>
      <c r="E204" s="57"/>
      <c r="F204" s="20"/>
      <c r="G204" s="20"/>
      <c r="H204" s="6">
        <f t="shared" si="0"/>
        <v>0</v>
      </c>
      <c r="I204" s="20"/>
      <c r="J204" s="20"/>
      <c r="K204" s="6">
        <f t="shared" si="10"/>
        <v>0</v>
      </c>
      <c r="L204" s="6">
        <f t="shared" si="11"/>
        <v>0</v>
      </c>
      <c r="M204" s="6">
        <f t="shared" si="12"/>
        <v>0</v>
      </c>
      <c r="N204" s="6">
        <f t="shared" si="13"/>
        <v>0</v>
      </c>
      <c r="O204" s="6">
        <f t="shared" si="14"/>
        <v>0</v>
      </c>
      <c r="P204" s="6">
        <f t="shared" si="15"/>
        <v>0</v>
      </c>
    </row>
    <row r="205" spans="1:16" x14ac:dyDescent="0.25">
      <c r="A205" s="3">
        <f t="shared" si="9"/>
        <v>185</v>
      </c>
      <c r="B205" s="51" t="s">
        <v>49</v>
      </c>
      <c r="C205" s="59"/>
      <c r="D205" s="18"/>
      <c r="E205" s="57"/>
      <c r="F205" s="20"/>
      <c r="G205" s="20"/>
      <c r="H205" s="6">
        <f t="shared" si="0"/>
        <v>0</v>
      </c>
      <c r="I205" s="20"/>
      <c r="J205" s="20"/>
      <c r="K205" s="6">
        <f t="shared" si="10"/>
        <v>0</v>
      </c>
      <c r="L205" s="6">
        <f t="shared" si="11"/>
        <v>0</v>
      </c>
      <c r="M205" s="6">
        <f t="shared" si="12"/>
        <v>0</v>
      </c>
      <c r="N205" s="6">
        <f t="shared" si="13"/>
        <v>0</v>
      </c>
      <c r="O205" s="6">
        <f t="shared" si="14"/>
        <v>0</v>
      </c>
      <c r="P205" s="6">
        <f t="shared" si="15"/>
        <v>0</v>
      </c>
    </row>
    <row r="206" spans="1:16" x14ac:dyDescent="0.25">
      <c r="A206" s="3">
        <f t="shared" si="9"/>
        <v>186</v>
      </c>
      <c r="B206" s="51" t="s">
        <v>49</v>
      </c>
      <c r="C206" s="59"/>
      <c r="D206" s="18"/>
      <c r="E206" s="57"/>
      <c r="F206" s="20"/>
      <c r="G206" s="20"/>
      <c r="H206" s="6">
        <f t="shared" si="0"/>
        <v>0</v>
      </c>
      <c r="I206" s="20"/>
      <c r="J206" s="20"/>
      <c r="K206" s="6">
        <f t="shared" si="10"/>
        <v>0</v>
      </c>
      <c r="L206" s="6">
        <f t="shared" si="11"/>
        <v>0</v>
      </c>
      <c r="M206" s="6">
        <f t="shared" si="12"/>
        <v>0</v>
      </c>
      <c r="N206" s="6">
        <f t="shared" si="13"/>
        <v>0</v>
      </c>
      <c r="O206" s="6">
        <f t="shared" si="14"/>
        <v>0</v>
      </c>
      <c r="P206" s="6">
        <f t="shared" si="15"/>
        <v>0</v>
      </c>
    </row>
    <row r="207" spans="1:16" x14ac:dyDescent="0.25">
      <c r="A207" s="3">
        <f t="shared" si="9"/>
        <v>187</v>
      </c>
      <c r="B207" s="51" t="s">
        <v>49</v>
      </c>
      <c r="C207" s="59"/>
      <c r="D207" s="18"/>
      <c r="E207" s="57"/>
      <c r="F207" s="20"/>
      <c r="G207" s="20"/>
      <c r="H207" s="6">
        <f t="shared" si="0"/>
        <v>0</v>
      </c>
      <c r="I207" s="20"/>
      <c r="J207" s="20"/>
      <c r="K207" s="6">
        <f t="shared" si="10"/>
        <v>0</v>
      </c>
      <c r="L207" s="6">
        <f t="shared" si="11"/>
        <v>0</v>
      </c>
      <c r="M207" s="6">
        <f t="shared" si="12"/>
        <v>0</v>
      </c>
      <c r="N207" s="6">
        <f t="shared" si="13"/>
        <v>0</v>
      </c>
      <c r="O207" s="6">
        <f t="shared" si="14"/>
        <v>0</v>
      </c>
      <c r="P207" s="6">
        <f t="shared" si="15"/>
        <v>0</v>
      </c>
    </row>
    <row r="208" spans="1:16" x14ac:dyDescent="0.25">
      <c r="A208" s="3">
        <f t="shared" si="9"/>
        <v>188</v>
      </c>
      <c r="B208" s="51" t="s">
        <v>49</v>
      </c>
      <c r="C208" s="59"/>
      <c r="D208" s="18"/>
      <c r="E208" s="57"/>
      <c r="F208" s="20"/>
      <c r="G208" s="20"/>
      <c r="H208" s="6">
        <f t="shared" si="0"/>
        <v>0</v>
      </c>
      <c r="I208" s="20"/>
      <c r="J208" s="20"/>
      <c r="K208" s="6">
        <f t="shared" si="10"/>
        <v>0</v>
      </c>
      <c r="L208" s="6">
        <f t="shared" si="11"/>
        <v>0</v>
      </c>
      <c r="M208" s="6">
        <f t="shared" si="12"/>
        <v>0</v>
      </c>
      <c r="N208" s="6">
        <f t="shared" si="13"/>
        <v>0</v>
      </c>
      <c r="O208" s="6">
        <f t="shared" si="14"/>
        <v>0</v>
      </c>
      <c r="P208" s="6">
        <f t="shared" si="15"/>
        <v>0</v>
      </c>
    </row>
    <row r="209" spans="1:16" x14ac:dyDescent="0.25">
      <c r="A209" s="3">
        <f t="shared" si="9"/>
        <v>189</v>
      </c>
      <c r="B209" s="51" t="s">
        <v>49</v>
      </c>
      <c r="C209" s="17"/>
      <c r="D209" s="18"/>
      <c r="E209" s="57"/>
      <c r="F209" s="20"/>
      <c r="G209" s="20"/>
      <c r="H209" s="6">
        <f t="shared" si="0"/>
        <v>0</v>
      </c>
      <c r="I209" s="20"/>
      <c r="J209" s="20"/>
      <c r="K209" s="6">
        <f t="shared" si="10"/>
        <v>0</v>
      </c>
      <c r="L209" s="6">
        <f t="shared" si="11"/>
        <v>0</v>
      </c>
      <c r="M209" s="6">
        <f t="shared" si="12"/>
        <v>0</v>
      </c>
      <c r="N209" s="6">
        <f t="shared" si="13"/>
        <v>0</v>
      </c>
      <c r="O209" s="6">
        <f t="shared" si="14"/>
        <v>0</v>
      </c>
      <c r="P209" s="6">
        <f t="shared" si="15"/>
        <v>0</v>
      </c>
    </row>
    <row r="210" spans="1:16" x14ac:dyDescent="0.25">
      <c r="A210" s="3">
        <f t="shared" si="9"/>
        <v>190</v>
      </c>
      <c r="B210" s="51" t="s">
        <v>49</v>
      </c>
      <c r="C210" s="59"/>
      <c r="D210" s="18"/>
      <c r="E210" s="57"/>
      <c r="F210" s="20"/>
      <c r="G210" s="20"/>
      <c r="H210" s="6">
        <f t="shared" si="0"/>
        <v>0</v>
      </c>
      <c r="I210" s="20"/>
      <c r="J210" s="20"/>
      <c r="K210" s="6">
        <f t="shared" si="10"/>
        <v>0</v>
      </c>
      <c r="L210" s="6">
        <f t="shared" si="11"/>
        <v>0</v>
      </c>
      <c r="M210" s="6">
        <f t="shared" si="12"/>
        <v>0</v>
      </c>
      <c r="N210" s="6">
        <f t="shared" si="13"/>
        <v>0</v>
      </c>
      <c r="O210" s="6">
        <f t="shared" si="14"/>
        <v>0</v>
      </c>
      <c r="P210" s="6">
        <f t="shared" si="15"/>
        <v>0</v>
      </c>
    </row>
    <row r="211" spans="1:16" x14ac:dyDescent="0.25">
      <c r="A211" s="3">
        <f t="shared" si="9"/>
        <v>191</v>
      </c>
      <c r="B211" s="51" t="s">
        <v>49</v>
      </c>
      <c r="C211" s="59"/>
      <c r="D211" s="18"/>
      <c r="E211" s="57"/>
      <c r="F211" s="20"/>
      <c r="G211" s="20"/>
      <c r="H211" s="6">
        <f t="shared" si="0"/>
        <v>0</v>
      </c>
      <c r="I211" s="20"/>
      <c r="J211" s="20"/>
      <c r="K211" s="6">
        <f t="shared" si="10"/>
        <v>0</v>
      </c>
      <c r="L211" s="6">
        <f t="shared" si="11"/>
        <v>0</v>
      </c>
      <c r="M211" s="6">
        <f t="shared" si="12"/>
        <v>0</v>
      </c>
      <c r="N211" s="6">
        <f t="shared" si="13"/>
        <v>0</v>
      </c>
      <c r="O211" s="6">
        <f t="shared" si="14"/>
        <v>0</v>
      </c>
      <c r="P211" s="6">
        <f t="shared" si="15"/>
        <v>0</v>
      </c>
    </row>
    <row r="212" spans="1:16" x14ac:dyDescent="0.25">
      <c r="A212" s="3">
        <f t="shared" si="9"/>
        <v>192</v>
      </c>
      <c r="B212" s="51" t="s">
        <v>49</v>
      </c>
      <c r="C212" s="59"/>
      <c r="D212" s="18"/>
      <c r="E212" s="57"/>
      <c r="F212" s="20"/>
      <c r="G212" s="20"/>
      <c r="H212" s="6">
        <f t="shared" si="0"/>
        <v>0</v>
      </c>
      <c r="I212" s="20"/>
      <c r="J212" s="20"/>
      <c r="K212" s="6">
        <f t="shared" ref="K212:K229" si="16">H212+I212+J212</f>
        <v>0</v>
      </c>
      <c r="L212" s="6">
        <f t="shared" ref="L212:L229" si="17">ROUND(E212*F212,2)</f>
        <v>0</v>
      </c>
      <c r="M212" s="6">
        <f t="shared" ref="M212:M229" si="18">ROUND(E212*H212,2)</f>
        <v>0</v>
      </c>
      <c r="N212" s="6">
        <f t="shared" ref="N212:N229" si="19">ROUND(E212*I212,2)</f>
        <v>0</v>
      </c>
      <c r="O212" s="6">
        <f t="shared" ref="O212:O229" si="20">ROUND(E212*J212,2)</f>
        <v>0</v>
      </c>
      <c r="P212" s="6">
        <f t="shared" ref="P212:P229" si="21">M212+N212+O212</f>
        <v>0</v>
      </c>
    </row>
    <row r="213" spans="1:16" x14ac:dyDescent="0.25">
      <c r="A213" s="3">
        <f t="shared" si="9"/>
        <v>193</v>
      </c>
      <c r="B213" s="51" t="s">
        <v>49</v>
      </c>
      <c r="C213" s="60"/>
      <c r="D213" s="18"/>
      <c r="E213" s="57"/>
      <c r="F213" s="20"/>
      <c r="G213" s="20"/>
      <c r="H213" s="6">
        <f t="shared" si="0"/>
        <v>0</v>
      </c>
      <c r="I213" s="20"/>
      <c r="J213" s="20"/>
      <c r="K213" s="6">
        <f t="shared" si="16"/>
        <v>0</v>
      </c>
      <c r="L213" s="6">
        <f t="shared" si="17"/>
        <v>0</v>
      </c>
      <c r="M213" s="6">
        <f t="shared" si="18"/>
        <v>0</v>
      </c>
      <c r="N213" s="6">
        <f t="shared" si="19"/>
        <v>0</v>
      </c>
      <c r="O213" s="6">
        <f t="shared" si="20"/>
        <v>0</v>
      </c>
      <c r="P213" s="6">
        <f t="shared" si="21"/>
        <v>0</v>
      </c>
    </row>
    <row r="214" spans="1:16" x14ac:dyDescent="0.25">
      <c r="A214" s="3">
        <f t="shared" si="9"/>
        <v>194</v>
      </c>
      <c r="B214" s="51" t="s">
        <v>49</v>
      </c>
      <c r="C214" s="17"/>
      <c r="D214" s="18"/>
      <c r="E214" s="57"/>
      <c r="F214" s="20"/>
      <c r="G214" s="20"/>
      <c r="H214" s="6">
        <f t="shared" si="0"/>
        <v>0</v>
      </c>
      <c r="I214" s="20"/>
      <c r="J214" s="20"/>
      <c r="K214" s="6">
        <f t="shared" si="16"/>
        <v>0</v>
      </c>
      <c r="L214" s="6">
        <f t="shared" si="17"/>
        <v>0</v>
      </c>
      <c r="M214" s="6">
        <f t="shared" si="18"/>
        <v>0</v>
      </c>
      <c r="N214" s="6">
        <f t="shared" si="19"/>
        <v>0</v>
      </c>
      <c r="O214" s="6">
        <f t="shared" si="20"/>
        <v>0</v>
      </c>
      <c r="P214" s="6">
        <f t="shared" si="21"/>
        <v>0</v>
      </c>
    </row>
    <row r="215" spans="1:16" x14ac:dyDescent="0.25">
      <c r="A215" s="3">
        <f t="shared" ref="A215:A229" si="22">A214+1</f>
        <v>195</v>
      </c>
      <c r="B215" s="51" t="s">
        <v>49</v>
      </c>
      <c r="C215" s="59"/>
      <c r="D215" s="18"/>
      <c r="E215" s="57"/>
      <c r="F215" s="20"/>
      <c r="G215" s="20"/>
      <c r="H215" s="6">
        <f t="shared" si="0"/>
        <v>0</v>
      </c>
      <c r="I215" s="20"/>
      <c r="J215" s="20"/>
      <c r="K215" s="6">
        <f t="shared" si="16"/>
        <v>0</v>
      </c>
      <c r="L215" s="6">
        <f t="shared" si="17"/>
        <v>0</v>
      </c>
      <c r="M215" s="6">
        <f t="shared" si="18"/>
        <v>0</v>
      </c>
      <c r="N215" s="6">
        <f t="shared" si="19"/>
        <v>0</v>
      </c>
      <c r="O215" s="6">
        <f t="shared" si="20"/>
        <v>0</v>
      </c>
      <c r="P215" s="6">
        <f t="shared" si="21"/>
        <v>0</v>
      </c>
    </row>
    <row r="216" spans="1:16" x14ac:dyDescent="0.25">
      <c r="A216" s="3">
        <f t="shared" si="22"/>
        <v>196</v>
      </c>
      <c r="B216" s="51" t="s">
        <v>49</v>
      </c>
      <c r="C216" s="59"/>
      <c r="D216" s="18"/>
      <c r="E216" s="57"/>
      <c r="F216" s="20"/>
      <c r="G216" s="20"/>
      <c r="H216" s="6">
        <f t="shared" si="0"/>
        <v>0</v>
      </c>
      <c r="I216" s="20"/>
      <c r="J216" s="20"/>
      <c r="K216" s="6">
        <f t="shared" si="16"/>
        <v>0</v>
      </c>
      <c r="L216" s="6">
        <f t="shared" si="17"/>
        <v>0</v>
      </c>
      <c r="M216" s="6">
        <f t="shared" si="18"/>
        <v>0</v>
      </c>
      <c r="N216" s="6">
        <f t="shared" si="19"/>
        <v>0</v>
      </c>
      <c r="O216" s="6">
        <f t="shared" si="20"/>
        <v>0</v>
      </c>
      <c r="P216" s="6">
        <f t="shared" si="21"/>
        <v>0</v>
      </c>
    </row>
    <row r="217" spans="1:16" x14ac:dyDescent="0.25">
      <c r="A217" s="3">
        <f t="shared" si="22"/>
        <v>197</v>
      </c>
      <c r="B217" s="51" t="s">
        <v>49</v>
      </c>
      <c r="C217" s="59"/>
      <c r="D217" s="18"/>
      <c r="E217" s="57"/>
      <c r="F217" s="20"/>
      <c r="G217" s="20"/>
      <c r="H217" s="6">
        <f t="shared" si="0"/>
        <v>0</v>
      </c>
      <c r="I217" s="20"/>
      <c r="J217" s="20"/>
      <c r="K217" s="6">
        <f t="shared" si="16"/>
        <v>0</v>
      </c>
      <c r="L217" s="6">
        <f t="shared" si="17"/>
        <v>0</v>
      </c>
      <c r="M217" s="6">
        <f t="shared" si="18"/>
        <v>0</v>
      </c>
      <c r="N217" s="6">
        <f t="shared" si="19"/>
        <v>0</v>
      </c>
      <c r="O217" s="6">
        <f t="shared" si="20"/>
        <v>0</v>
      </c>
      <c r="P217" s="6">
        <f t="shared" si="21"/>
        <v>0</v>
      </c>
    </row>
    <row r="218" spans="1:16" x14ac:dyDescent="0.25">
      <c r="A218" s="3">
        <f t="shared" si="22"/>
        <v>198</v>
      </c>
      <c r="B218" s="51" t="s">
        <v>49</v>
      </c>
      <c r="C218" s="59"/>
      <c r="D218" s="18"/>
      <c r="E218" s="57"/>
      <c r="F218" s="20"/>
      <c r="G218" s="20"/>
      <c r="H218" s="6">
        <f t="shared" si="0"/>
        <v>0</v>
      </c>
      <c r="I218" s="20"/>
      <c r="J218" s="20"/>
      <c r="K218" s="6">
        <f t="shared" si="16"/>
        <v>0</v>
      </c>
      <c r="L218" s="6">
        <f t="shared" si="17"/>
        <v>0</v>
      </c>
      <c r="M218" s="6">
        <f t="shared" si="18"/>
        <v>0</v>
      </c>
      <c r="N218" s="6">
        <f t="shared" si="19"/>
        <v>0</v>
      </c>
      <c r="O218" s="6">
        <f t="shared" si="20"/>
        <v>0</v>
      </c>
      <c r="P218" s="6">
        <f t="shared" si="21"/>
        <v>0</v>
      </c>
    </row>
    <row r="219" spans="1:16" x14ac:dyDescent="0.25">
      <c r="A219" s="3">
        <f t="shared" si="22"/>
        <v>199</v>
      </c>
      <c r="B219" s="51" t="s">
        <v>49</v>
      </c>
      <c r="C219" s="17"/>
      <c r="D219" s="18"/>
      <c r="E219" s="57"/>
      <c r="F219" s="20"/>
      <c r="G219" s="20"/>
      <c r="H219" s="6">
        <f t="shared" si="0"/>
        <v>0</v>
      </c>
      <c r="I219" s="20"/>
      <c r="J219" s="20"/>
      <c r="K219" s="6">
        <f t="shared" si="16"/>
        <v>0</v>
      </c>
      <c r="L219" s="6">
        <f t="shared" si="17"/>
        <v>0</v>
      </c>
      <c r="M219" s="6">
        <f t="shared" si="18"/>
        <v>0</v>
      </c>
      <c r="N219" s="6">
        <f t="shared" si="19"/>
        <v>0</v>
      </c>
      <c r="O219" s="6">
        <f t="shared" si="20"/>
        <v>0</v>
      </c>
      <c r="P219" s="6">
        <f t="shared" si="21"/>
        <v>0</v>
      </c>
    </row>
    <row r="220" spans="1:16" x14ac:dyDescent="0.25">
      <c r="A220" s="3">
        <f t="shared" si="22"/>
        <v>200</v>
      </c>
      <c r="B220" s="51" t="s">
        <v>49</v>
      </c>
      <c r="C220" s="59"/>
      <c r="D220" s="18"/>
      <c r="E220" s="57"/>
      <c r="F220" s="20"/>
      <c r="G220" s="20"/>
      <c r="H220" s="6">
        <f t="shared" si="0"/>
        <v>0</v>
      </c>
      <c r="I220" s="20"/>
      <c r="J220" s="20"/>
      <c r="K220" s="6">
        <f t="shared" si="16"/>
        <v>0</v>
      </c>
      <c r="L220" s="6">
        <f t="shared" si="17"/>
        <v>0</v>
      </c>
      <c r="M220" s="6">
        <f t="shared" si="18"/>
        <v>0</v>
      </c>
      <c r="N220" s="6">
        <f t="shared" si="19"/>
        <v>0</v>
      </c>
      <c r="O220" s="6">
        <f t="shared" si="20"/>
        <v>0</v>
      </c>
      <c r="P220" s="6">
        <f t="shared" si="21"/>
        <v>0</v>
      </c>
    </row>
    <row r="221" spans="1:16" x14ac:dyDescent="0.25">
      <c r="A221" s="3">
        <f t="shared" si="22"/>
        <v>201</v>
      </c>
      <c r="B221" s="51" t="s">
        <v>49</v>
      </c>
      <c r="C221" s="59"/>
      <c r="D221" s="18"/>
      <c r="E221" s="57"/>
      <c r="F221" s="20"/>
      <c r="G221" s="20"/>
      <c r="H221" s="6">
        <f t="shared" si="0"/>
        <v>0</v>
      </c>
      <c r="I221" s="20"/>
      <c r="J221" s="20"/>
      <c r="K221" s="6">
        <f t="shared" si="16"/>
        <v>0</v>
      </c>
      <c r="L221" s="6">
        <f t="shared" si="17"/>
        <v>0</v>
      </c>
      <c r="M221" s="6">
        <f t="shared" si="18"/>
        <v>0</v>
      </c>
      <c r="N221" s="6">
        <f t="shared" si="19"/>
        <v>0</v>
      </c>
      <c r="O221" s="6">
        <f t="shared" si="20"/>
        <v>0</v>
      </c>
      <c r="P221" s="6">
        <f t="shared" si="21"/>
        <v>0</v>
      </c>
    </row>
    <row r="222" spans="1:16" x14ac:dyDescent="0.25">
      <c r="A222" s="3">
        <f t="shared" si="22"/>
        <v>202</v>
      </c>
      <c r="B222" s="51" t="s">
        <v>49</v>
      </c>
      <c r="C222" s="59"/>
      <c r="D222" s="18"/>
      <c r="E222" s="57"/>
      <c r="F222" s="20"/>
      <c r="G222" s="20"/>
      <c r="H222" s="6">
        <f t="shared" si="0"/>
        <v>0</v>
      </c>
      <c r="I222" s="20"/>
      <c r="J222" s="20"/>
      <c r="K222" s="6">
        <f t="shared" si="16"/>
        <v>0</v>
      </c>
      <c r="L222" s="6">
        <f t="shared" si="17"/>
        <v>0</v>
      </c>
      <c r="M222" s="6">
        <f t="shared" si="18"/>
        <v>0</v>
      </c>
      <c r="N222" s="6">
        <f t="shared" si="19"/>
        <v>0</v>
      </c>
      <c r="O222" s="6">
        <f t="shared" si="20"/>
        <v>0</v>
      </c>
      <c r="P222" s="6">
        <f t="shared" si="21"/>
        <v>0</v>
      </c>
    </row>
    <row r="223" spans="1:16" x14ac:dyDescent="0.25">
      <c r="A223" s="3">
        <f t="shared" si="22"/>
        <v>203</v>
      </c>
      <c r="B223" s="51" t="s">
        <v>49</v>
      </c>
      <c r="C223" s="59"/>
      <c r="D223" s="18"/>
      <c r="E223" s="57"/>
      <c r="F223" s="20"/>
      <c r="G223" s="20"/>
      <c r="H223" s="6">
        <f t="shared" si="0"/>
        <v>0</v>
      </c>
      <c r="I223" s="20"/>
      <c r="J223" s="20"/>
      <c r="K223" s="6">
        <f t="shared" si="16"/>
        <v>0</v>
      </c>
      <c r="L223" s="6">
        <f t="shared" si="17"/>
        <v>0</v>
      </c>
      <c r="M223" s="6">
        <f t="shared" si="18"/>
        <v>0</v>
      </c>
      <c r="N223" s="6">
        <f t="shared" si="19"/>
        <v>0</v>
      </c>
      <c r="O223" s="6">
        <f t="shared" si="20"/>
        <v>0</v>
      </c>
      <c r="P223" s="6">
        <f t="shared" si="21"/>
        <v>0</v>
      </c>
    </row>
    <row r="224" spans="1:16" x14ac:dyDescent="0.25">
      <c r="A224" s="3">
        <f t="shared" si="22"/>
        <v>204</v>
      </c>
      <c r="B224" s="51" t="s">
        <v>49</v>
      </c>
      <c r="C224" s="17"/>
      <c r="D224" s="18"/>
      <c r="E224" s="57"/>
      <c r="F224" s="20"/>
      <c r="G224" s="20"/>
      <c r="H224" s="6">
        <f t="shared" si="0"/>
        <v>0</v>
      </c>
      <c r="I224" s="20"/>
      <c r="J224" s="20"/>
      <c r="K224" s="6">
        <f t="shared" si="16"/>
        <v>0</v>
      </c>
      <c r="L224" s="6">
        <f t="shared" si="17"/>
        <v>0</v>
      </c>
      <c r="M224" s="6">
        <f t="shared" si="18"/>
        <v>0</v>
      </c>
      <c r="N224" s="6">
        <f t="shared" si="19"/>
        <v>0</v>
      </c>
      <c r="O224" s="6">
        <f t="shared" si="20"/>
        <v>0</v>
      </c>
      <c r="P224" s="6">
        <f t="shared" si="21"/>
        <v>0</v>
      </c>
    </row>
    <row r="225" spans="1:16" x14ac:dyDescent="0.25">
      <c r="A225" s="3">
        <f t="shared" si="22"/>
        <v>205</v>
      </c>
      <c r="B225" s="51" t="s">
        <v>49</v>
      </c>
      <c r="C225" s="59"/>
      <c r="D225" s="18"/>
      <c r="E225" s="57"/>
      <c r="F225" s="20"/>
      <c r="G225" s="20"/>
      <c r="H225" s="6">
        <f t="shared" si="0"/>
        <v>0</v>
      </c>
      <c r="I225" s="20"/>
      <c r="J225" s="20"/>
      <c r="K225" s="6">
        <f t="shared" si="16"/>
        <v>0</v>
      </c>
      <c r="L225" s="6">
        <f t="shared" si="17"/>
        <v>0</v>
      </c>
      <c r="M225" s="6">
        <f t="shared" si="18"/>
        <v>0</v>
      </c>
      <c r="N225" s="6">
        <f t="shared" si="19"/>
        <v>0</v>
      </c>
      <c r="O225" s="6">
        <f t="shared" si="20"/>
        <v>0</v>
      </c>
      <c r="P225" s="6">
        <f t="shared" si="21"/>
        <v>0</v>
      </c>
    </row>
    <row r="226" spans="1:16" x14ac:dyDescent="0.25">
      <c r="A226" s="3">
        <f t="shared" si="22"/>
        <v>206</v>
      </c>
      <c r="B226" s="51" t="s">
        <v>49</v>
      </c>
      <c r="C226" s="59"/>
      <c r="D226" s="18"/>
      <c r="E226" s="57"/>
      <c r="F226" s="20"/>
      <c r="G226" s="20"/>
      <c r="H226" s="6">
        <f t="shared" si="0"/>
        <v>0</v>
      </c>
      <c r="I226" s="20"/>
      <c r="J226" s="20"/>
      <c r="K226" s="6">
        <f t="shared" si="16"/>
        <v>0</v>
      </c>
      <c r="L226" s="6">
        <f t="shared" si="17"/>
        <v>0</v>
      </c>
      <c r="M226" s="6">
        <f t="shared" si="18"/>
        <v>0</v>
      </c>
      <c r="N226" s="6">
        <f t="shared" si="19"/>
        <v>0</v>
      </c>
      <c r="O226" s="6">
        <f t="shared" si="20"/>
        <v>0</v>
      </c>
      <c r="P226" s="6">
        <f t="shared" si="21"/>
        <v>0</v>
      </c>
    </row>
    <row r="227" spans="1:16" x14ac:dyDescent="0.25">
      <c r="A227" s="3">
        <f t="shared" si="22"/>
        <v>207</v>
      </c>
      <c r="B227" s="51" t="s">
        <v>49</v>
      </c>
      <c r="C227" s="59"/>
      <c r="D227" s="18"/>
      <c r="E227" s="57"/>
      <c r="F227" s="20"/>
      <c r="G227" s="20"/>
      <c r="H227" s="6">
        <f t="shared" si="0"/>
        <v>0</v>
      </c>
      <c r="I227" s="20"/>
      <c r="J227" s="20"/>
      <c r="K227" s="6">
        <f t="shared" si="16"/>
        <v>0</v>
      </c>
      <c r="L227" s="6">
        <f t="shared" si="17"/>
        <v>0</v>
      </c>
      <c r="M227" s="6">
        <f t="shared" si="18"/>
        <v>0</v>
      </c>
      <c r="N227" s="6">
        <f t="shared" si="19"/>
        <v>0</v>
      </c>
      <c r="O227" s="6">
        <f t="shared" si="20"/>
        <v>0</v>
      </c>
      <c r="P227" s="6">
        <f t="shared" si="21"/>
        <v>0</v>
      </c>
    </row>
    <row r="228" spans="1:16" x14ac:dyDescent="0.25">
      <c r="A228" s="3">
        <f t="shared" si="22"/>
        <v>208</v>
      </c>
      <c r="B228" s="51" t="s">
        <v>49</v>
      </c>
      <c r="C228" s="60"/>
      <c r="D228" s="18"/>
      <c r="E228" s="57"/>
      <c r="F228" s="20"/>
      <c r="G228" s="20"/>
      <c r="H228" s="6">
        <f t="shared" si="0"/>
        <v>0</v>
      </c>
      <c r="I228" s="20"/>
      <c r="J228" s="20"/>
      <c r="K228" s="6">
        <f t="shared" si="16"/>
        <v>0</v>
      </c>
      <c r="L228" s="6">
        <f t="shared" si="17"/>
        <v>0</v>
      </c>
      <c r="M228" s="6">
        <f t="shared" si="18"/>
        <v>0</v>
      </c>
      <c r="N228" s="6">
        <f t="shared" si="19"/>
        <v>0</v>
      </c>
      <c r="O228" s="6">
        <f t="shared" si="20"/>
        <v>0</v>
      </c>
      <c r="P228" s="6">
        <f t="shared" si="21"/>
        <v>0</v>
      </c>
    </row>
    <row r="229" spans="1:16" ht="15.75" thickBot="1" x14ac:dyDescent="0.3">
      <c r="A229" s="3">
        <f t="shared" si="22"/>
        <v>209</v>
      </c>
      <c r="B229" s="51" t="s">
        <v>49</v>
      </c>
      <c r="C229" s="17"/>
      <c r="D229" s="18"/>
      <c r="E229" s="57"/>
      <c r="F229" s="20"/>
      <c r="G229" s="20"/>
      <c r="H229" s="6">
        <f t="shared" si="0"/>
        <v>0</v>
      </c>
      <c r="I229" s="20"/>
      <c r="J229" s="20"/>
      <c r="K229" s="6">
        <f t="shared" si="16"/>
        <v>0</v>
      </c>
      <c r="L229" s="6">
        <f t="shared" si="17"/>
        <v>0</v>
      </c>
      <c r="M229" s="6">
        <f t="shared" si="18"/>
        <v>0</v>
      </c>
      <c r="N229" s="6">
        <f t="shared" si="19"/>
        <v>0</v>
      </c>
      <c r="O229" s="6">
        <f t="shared" si="20"/>
        <v>0</v>
      </c>
      <c r="P229" s="6">
        <f t="shared" si="21"/>
        <v>0</v>
      </c>
    </row>
    <row r="230" spans="1:16" ht="15.75" thickTop="1" x14ac:dyDescent="0.25">
      <c r="A230" s="21"/>
      <c r="B230" s="21"/>
      <c r="C230" s="22"/>
      <c r="D230" s="23"/>
      <c r="E230" s="24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</row>
    <row r="231" spans="1:16" x14ac:dyDescent="0.25">
      <c r="A231" s="187" t="s">
        <v>11</v>
      </c>
      <c r="B231" s="188"/>
      <c r="C231" s="188"/>
      <c r="D231" s="188"/>
      <c r="E231" s="188"/>
      <c r="F231" s="188"/>
      <c r="G231" s="188"/>
      <c r="H231" s="188"/>
      <c r="I231" s="188"/>
      <c r="J231" s="189"/>
      <c r="K231" s="8"/>
      <c r="L231" s="8">
        <f>SUM(L21:L230)</f>
        <v>0</v>
      </c>
      <c r="M231" s="8">
        <f>SUM(M21:M230)</f>
        <v>0</v>
      </c>
      <c r="N231" s="8">
        <f>SUM(N21:N230)</f>
        <v>0</v>
      </c>
      <c r="O231" s="8">
        <f>SUM(O21:O230)</f>
        <v>0</v>
      </c>
      <c r="P231" s="8">
        <f>SUM(P21:P230)</f>
        <v>0</v>
      </c>
    </row>
    <row r="232" spans="1:16" x14ac:dyDescent="0.25">
      <c r="A232" s="190" t="s">
        <v>12</v>
      </c>
      <c r="B232" s="191"/>
      <c r="C232" s="191"/>
      <c r="D232" s="191"/>
      <c r="E232" s="191"/>
      <c r="F232" s="191"/>
      <c r="G232" s="191"/>
      <c r="H232" s="191"/>
      <c r="I232" s="191"/>
      <c r="J232" s="192"/>
      <c r="K232" s="30">
        <v>0.04</v>
      </c>
      <c r="L232" s="6"/>
      <c r="M232" s="6"/>
      <c r="N232" s="6">
        <f>ROUND(N231*K232,2)</f>
        <v>0</v>
      </c>
      <c r="O232" s="6"/>
      <c r="P232" s="6">
        <f>M232+N232+O232</f>
        <v>0</v>
      </c>
    </row>
    <row r="233" spans="1:16" x14ac:dyDescent="0.25">
      <c r="A233" s="187" t="s">
        <v>13</v>
      </c>
      <c r="B233" s="188"/>
      <c r="C233" s="188"/>
      <c r="D233" s="188"/>
      <c r="E233" s="188"/>
      <c r="F233" s="188"/>
      <c r="G233" s="188"/>
      <c r="H233" s="188"/>
      <c r="I233" s="188"/>
      <c r="J233" s="189"/>
      <c r="K233" s="8"/>
      <c r="L233" s="8"/>
      <c r="M233" s="8">
        <f>M231+M232</f>
        <v>0</v>
      </c>
      <c r="N233" s="8">
        <f t="shared" ref="N233:O233" si="23">N231+N232</f>
        <v>0</v>
      </c>
      <c r="O233" s="8">
        <f t="shared" si="23"/>
        <v>0</v>
      </c>
      <c r="P233" s="8">
        <f>M233+N233+O233</f>
        <v>0</v>
      </c>
    </row>
    <row r="234" spans="1:16" outlineLevel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ht="14.45" customHeight="1" outlineLevel="1" x14ac:dyDescent="0.25">
      <c r="D235" s="2"/>
      <c r="E235" s="2"/>
      <c r="G235" s="2"/>
      <c r="H235" s="35"/>
      <c r="I235" s="26"/>
      <c r="J235" s="35"/>
      <c r="K235" s="35"/>
      <c r="L235" s="36"/>
      <c r="N235" s="10"/>
      <c r="O235" s="196">
        <f>P233</f>
        <v>0</v>
      </c>
      <c r="P235" s="196"/>
    </row>
    <row r="236" spans="1:16" outlineLevel="1" x14ac:dyDescent="0.25">
      <c r="A236" s="1" t="str">
        <f>KOPS1!A37</f>
        <v>Sastādīja:</v>
      </c>
      <c r="B236" s="183" t="str">
        <f>KOPS1!B37</f>
        <v>_________________</v>
      </c>
      <c r="C236" s="183"/>
      <c r="D236" s="40" t="str">
        <f>KOPS1!A41</f>
        <v>Pārbaudīja:</v>
      </c>
      <c r="E236" s="185" t="str">
        <f>KOPS1!B41</f>
        <v>_________________</v>
      </c>
      <c r="F236" s="185"/>
      <c r="G236" s="185"/>
      <c r="H236" s="185"/>
      <c r="I236" s="185"/>
      <c r="K236" s="34"/>
      <c r="L236" s="34"/>
      <c r="M236" s="2"/>
      <c r="N236" s="2"/>
      <c r="O236" s="2"/>
      <c r="P236" s="2"/>
    </row>
    <row r="237" spans="1:16" ht="14.45" customHeight="1" outlineLevel="1" x14ac:dyDescent="0.25">
      <c r="B237" s="184" t="str">
        <f>KOPS1!B38</f>
        <v>(paraksts un tā atšifrējums, datums)</v>
      </c>
      <c r="C237" s="184"/>
      <c r="D237" s="2"/>
      <c r="E237" s="184" t="str">
        <f>KOPS1!B42</f>
        <v>(paraksts un tā atšifrējums, datums)</v>
      </c>
      <c r="F237" s="184"/>
      <c r="G237" s="184"/>
      <c r="H237" s="184"/>
      <c r="I237" s="184"/>
      <c r="K237" s="34"/>
      <c r="L237" s="34"/>
      <c r="M237" s="2"/>
      <c r="N237" s="2"/>
      <c r="O237" s="2"/>
      <c r="P237" s="2"/>
    </row>
    <row r="238" spans="1:16" outlineLevel="1" x14ac:dyDescent="0.25">
      <c r="A238" s="2" t="str">
        <f>KOPS1!A39</f>
        <v>Sertifikāta Nr.</v>
      </c>
      <c r="B238" s="9"/>
      <c r="C238" s="47">
        <f>KOPS1!B39</f>
        <v>0</v>
      </c>
      <c r="D238" s="2" t="str">
        <f>KOPS1!A43</f>
        <v>Sertifikāta Nr.</v>
      </c>
      <c r="E238" s="2"/>
      <c r="F238" s="2">
        <f>KOPS1!B43</f>
        <v>0</v>
      </c>
      <c r="G238" s="2"/>
      <c r="I238" s="26"/>
      <c r="J238" s="26"/>
      <c r="K238" s="26"/>
      <c r="L238" s="26"/>
      <c r="M238" s="2"/>
      <c r="N238" s="2"/>
      <c r="O238" s="2"/>
      <c r="P238" s="2"/>
    </row>
    <row r="239" spans="1:16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</sheetData>
  <mergeCells count="24">
    <mergeCell ref="O235:P235"/>
    <mergeCell ref="C12:E12"/>
    <mergeCell ref="M14:P14"/>
    <mergeCell ref="M16:P16"/>
    <mergeCell ref="A18:A19"/>
    <mergeCell ref="L18:P18"/>
    <mergeCell ref="B18:B19"/>
    <mergeCell ref="C18:C19"/>
    <mergeCell ref="D18:D19"/>
    <mergeCell ref="E18:E19"/>
    <mergeCell ref="F18:K18"/>
    <mergeCell ref="A1:P1"/>
    <mergeCell ref="A4:P4"/>
    <mergeCell ref="A5:P5"/>
    <mergeCell ref="C9:E9"/>
    <mergeCell ref="C10:E10"/>
    <mergeCell ref="B236:C236"/>
    <mergeCell ref="E236:I236"/>
    <mergeCell ref="E237:I237"/>
    <mergeCell ref="B237:C237"/>
    <mergeCell ref="C11:E11"/>
    <mergeCell ref="A231:J231"/>
    <mergeCell ref="A232:J232"/>
    <mergeCell ref="A233:J233"/>
  </mergeCells>
  <pageMargins left="0.39370078740157483" right="0.39370078740157483" top="1.1811023622047245" bottom="0.78740157480314965" header="0.31496062992125984" footer="0.39370078740157483"/>
  <pageSetup paperSize="9" scale="73" fitToHeight="0" orientation="landscape" blackAndWhite="1" r:id="rId1"/>
  <headerFooter>
    <oddFooter>&amp;R&amp;"Times New Roman,Regular"&amp;10&amp;P. lpp. no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28</vt:i4>
      </vt:variant>
      <vt:variant>
        <vt:lpstr>Diapazoni ar nosaukumiem</vt:lpstr>
      </vt:variant>
      <vt:variant>
        <vt:i4>54</vt:i4>
      </vt:variant>
    </vt:vector>
  </HeadingPairs>
  <TitlesOfParts>
    <vt:vector size="82" baseType="lpstr">
      <vt:lpstr>KOPT</vt:lpstr>
      <vt:lpstr>KOPS1</vt:lpstr>
      <vt:lpstr>LAB</vt:lpstr>
      <vt:lpstr>ELT</vt:lpstr>
      <vt:lpstr>EST</vt:lpstr>
      <vt:lpstr>LKT</vt:lpstr>
      <vt:lpstr>ZD</vt:lpstr>
      <vt:lpstr>PAM</vt:lpstr>
      <vt:lpstr>SIEN</vt:lpstr>
      <vt:lpstr>KĀPN</vt:lpstr>
      <vt:lpstr>JUMT</vt:lpstr>
      <vt:lpstr>LD</vt:lpstr>
      <vt:lpstr>GRID</vt:lpstr>
      <vt:lpstr>APDAR</vt:lpstr>
      <vt:lpstr>FAS</vt:lpstr>
      <vt:lpstr>DAŽ</vt:lpstr>
      <vt:lpstr>EL</vt:lpstr>
      <vt:lpstr>AVK-A</vt:lpstr>
      <vt:lpstr>AVK-V</vt:lpstr>
      <vt:lpstr>AVK-K</vt:lpstr>
      <vt:lpstr>UK-U</vt:lpstr>
      <vt:lpstr>UK-K</vt:lpstr>
      <vt:lpstr>SM</vt:lpstr>
      <vt:lpstr>UAS</vt:lpstr>
      <vt:lpstr>AS</vt:lpstr>
      <vt:lpstr>PK</vt:lpstr>
      <vt:lpstr>VN</vt:lpstr>
      <vt:lpstr>DAT</vt:lpstr>
      <vt:lpstr>APDAR!Drukas_apgabals</vt:lpstr>
      <vt:lpstr>AS!Drukas_apgabals</vt:lpstr>
      <vt:lpstr>'AVK-A'!Drukas_apgabals</vt:lpstr>
      <vt:lpstr>'AVK-K'!Drukas_apgabals</vt:lpstr>
      <vt:lpstr>'AVK-V'!Drukas_apgabals</vt:lpstr>
      <vt:lpstr>DAT!Drukas_apgabals</vt:lpstr>
      <vt:lpstr>DAŽ!Drukas_apgabals</vt:lpstr>
      <vt:lpstr>EL!Drukas_apgabals</vt:lpstr>
      <vt:lpstr>ELT!Drukas_apgabals</vt:lpstr>
      <vt:lpstr>EST!Drukas_apgabals</vt:lpstr>
      <vt:lpstr>FAS!Drukas_apgabals</vt:lpstr>
      <vt:lpstr>GRID!Drukas_apgabals</vt:lpstr>
      <vt:lpstr>JUMT!Drukas_apgabals</vt:lpstr>
      <vt:lpstr>KĀPN!Drukas_apgabals</vt:lpstr>
      <vt:lpstr>LAB!Drukas_apgabals</vt:lpstr>
      <vt:lpstr>LD!Drukas_apgabals</vt:lpstr>
      <vt:lpstr>LKT!Drukas_apgabals</vt:lpstr>
      <vt:lpstr>PAM!Drukas_apgabals</vt:lpstr>
      <vt:lpstr>PK!Drukas_apgabals</vt:lpstr>
      <vt:lpstr>SIEN!Drukas_apgabals</vt:lpstr>
      <vt:lpstr>SM!Drukas_apgabals</vt:lpstr>
      <vt:lpstr>UAS!Drukas_apgabals</vt:lpstr>
      <vt:lpstr>'UK-K'!Drukas_apgabals</vt:lpstr>
      <vt:lpstr>'UK-U'!Drukas_apgabals</vt:lpstr>
      <vt:lpstr>VN!Drukas_apgabals</vt:lpstr>
      <vt:lpstr>ZD!Drukas_apgabals</vt:lpstr>
      <vt:lpstr>APDAR!Drukāt_virsrakstus</vt:lpstr>
      <vt:lpstr>AS!Drukāt_virsrakstus</vt:lpstr>
      <vt:lpstr>'AVK-A'!Drukāt_virsrakstus</vt:lpstr>
      <vt:lpstr>'AVK-K'!Drukāt_virsrakstus</vt:lpstr>
      <vt:lpstr>'AVK-V'!Drukāt_virsrakstus</vt:lpstr>
      <vt:lpstr>DAT!Drukāt_virsrakstus</vt:lpstr>
      <vt:lpstr>DAŽ!Drukāt_virsrakstus</vt:lpstr>
      <vt:lpstr>EL!Drukāt_virsrakstus</vt:lpstr>
      <vt:lpstr>ELT!Drukāt_virsrakstus</vt:lpstr>
      <vt:lpstr>EST!Drukāt_virsrakstus</vt:lpstr>
      <vt:lpstr>FAS!Drukāt_virsrakstus</vt:lpstr>
      <vt:lpstr>GRID!Drukāt_virsrakstus</vt:lpstr>
      <vt:lpstr>JUMT!Drukāt_virsrakstus</vt:lpstr>
      <vt:lpstr>KĀPN!Drukāt_virsrakstus</vt:lpstr>
      <vt:lpstr>KOPS1!Drukāt_virsrakstus</vt:lpstr>
      <vt:lpstr>KOPT!Drukāt_virsrakstus</vt:lpstr>
      <vt:lpstr>LAB!Drukāt_virsrakstus</vt:lpstr>
      <vt:lpstr>LD!Drukāt_virsrakstus</vt:lpstr>
      <vt:lpstr>LKT!Drukāt_virsrakstus</vt:lpstr>
      <vt:lpstr>PAM!Drukāt_virsrakstus</vt:lpstr>
      <vt:lpstr>PK!Drukāt_virsrakstus</vt:lpstr>
      <vt:lpstr>SIEN!Drukāt_virsrakstus</vt:lpstr>
      <vt:lpstr>SM!Drukāt_virsrakstus</vt:lpstr>
      <vt:lpstr>UAS!Drukāt_virsrakstus</vt:lpstr>
      <vt:lpstr>'UK-K'!Drukāt_virsrakstus</vt:lpstr>
      <vt:lpstr>'UK-U'!Drukāt_virsrakstus</vt:lpstr>
      <vt:lpstr>VN!Drukāt_virsrakstus</vt:lpstr>
      <vt:lpstr>ZD!Drukāt_virsrakstus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2017-02-01T13:20:41Z</dcterms:modified>
</cp:coreProperties>
</file>