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<sst xmlns="http://schemas.openxmlformats.org/spreadsheetml/2006/main" count="130" uniqueCount="52">
  <si>
    <t>Informācija par pasūtītāju:</t>
  </si>
  <si>
    <t>Piegādātājs:</t>
  </si>
  <si>
    <t xml:space="preserve">   Nosaukums </t>
  </si>
  <si>
    <t>PVN reģ.Nr.</t>
  </si>
  <si>
    <t xml:space="preserve">Juridiskā adrese </t>
  </si>
  <si>
    <t xml:space="preserve">   Faktiskā adrese </t>
  </si>
  <si>
    <t>Kontaktpersona</t>
  </si>
  <si>
    <t>Nr. p.k.</t>
  </si>
  <si>
    <t>Mērvienība</t>
  </si>
  <si>
    <t>Daudzums</t>
  </si>
  <si>
    <t>Cena (bez PVN) EUR</t>
  </si>
  <si>
    <t>Summa (bez PVN) EUR</t>
  </si>
  <si>
    <t>gab</t>
  </si>
  <si>
    <t>Kopā</t>
  </si>
  <si>
    <t>PVN</t>
  </si>
  <si>
    <t>likme</t>
  </si>
  <si>
    <t>Summa</t>
  </si>
  <si>
    <t xml:space="preserve"> </t>
  </si>
  <si>
    <t>Tehniskais - Finanšu piedāvājums</t>
  </si>
  <si>
    <t>Pretendenta piedāvājums (Tehniskais apraksts)</t>
  </si>
  <si>
    <r>
      <t>Preču nosaukums</t>
    </r>
    <r>
      <rPr>
        <b/>
        <sz val="10"/>
        <rFont val="Times New Roman"/>
        <family val="1"/>
      </rPr>
      <t>* (Pasūtītāja prasības)</t>
    </r>
  </si>
  <si>
    <t>Pretendentam jābūt sertificētam darbam ar tehniskajā specifikācijā norādītajām ražotāja iekārtām. </t>
  </si>
  <si>
    <t>Ja ražotājs paredzējis atbilstošas licences, to iegādi un to pievienošanu nodrošina pretendents.</t>
  </si>
  <si>
    <r>
      <rPr>
        <b/>
        <sz val="10"/>
        <color indexed="8"/>
        <rFont val="Times New Roman"/>
        <family val="1"/>
      </rPr>
      <t>PVC kabeļu kanāls un savienojumi.</t>
    </r>
    <r>
      <rPr>
        <sz val="10"/>
        <color indexed="8"/>
        <rFont val="Times New Roman"/>
        <family val="0"/>
      </rPr>
      <t xml:space="preserve"> Tumši pelēka krāsa: dažāda izmēra. Ārpuse un iekšpuse gluda. Stiprinājumi un savienojumi</t>
    </r>
  </si>
  <si>
    <r>
      <rPr>
        <b/>
        <sz val="10"/>
        <color indexed="8"/>
        <rFont val="Times New Roman"/>
        <family val="1"/>
      </rPr>
      <t xml:space="preserve">Pieslēguma izveide. </t>
    </r>
    <r>
      <rPr>
        <sz val="10"/>
        <color indexed="8"/>
        <rFont val="Times New Roman"/>
        <family val="1"/>
      </rPr>
      <t>Kabeļu ierīkošana sadalē, saskaņošana ar Pasūtītāju. Drošinātāja un rozešu uzstādīšana. Pievienošana esošajai elektro sadalei.</t>
    </r>
  </si>
  <si>
    <t>metri</t>
  </si>
  <si>
    <t xml:space="preserve"> JAUNGULBENES BIBLIOTĒKA</t>
  </si>
  <si>
    <t>TIRZAS BIBLIOTĒKA</t>
  </si>
  <si>
    <t>LIZUMA BIBLIOTĒKA</t>
  </si>
  <si>
    <t>LITENES BIBLIOTĒKA</t>
  </si>
  <si>
    <t>LEJASCIEMA PAGASTA PĀRVALDE</t>
  </si>
  <si>
    <r>
      <rPr>
        <b/>
        <sz val="10"/>
        <color indexed="8"/>
        <rFont val="Times New Roman"/>
        <family val="1"/>
      </rPr>
      <t>SD karte.</t>
    </r>
    <r>
      <rPr>
        <sz val="10"/>
        <color indexed="8"/>
        <rFont val="Times New Roman"/>
        <family val="1"/>
      </rPr>
      <t xml:space="preserve"> MICRO SDXC CARD UHS-I WD. Capacity: 256Gb Speed Class: UHS-I, 10</t>
    </r>
  </si>
  <si>
    <r>
      <t xml:space="preserve"> </t>
    </r>
    <r>
      <rPr>
        <b/>
        <sz val="10"/>
        <color indexed="8"/>
        <rFont val="Times New Roman"/>
        <family val="1"/>
      </rPr>
      <t>Datortīklu kabelis.</t>
    </r>
    <r>
      <rPr>
        <sz val="10"/>
        <color indexed="8"/>
        <rFont val="Times New Roman"/>
        <family val="0"/>
      </rPr>
      <t xml:space="preserve"> UTP CAT5E, INDOOR. Grey colour! 4x2x0.51 mm</t>
    </r>
  </si>
  <si>
    <r>
      <rPr>
        <b/>
        <sz val="10"/>
        <color indexed="8"/>
        <rFont val="Times New Roman"/>
        <family val="1"/>
      </rPr>
      <t>Elektrības pieslēguma izveide.</t>
    </r>
    <r>
      <rPr>
        <sz val="10"/>
        <color indexed="8"/>
        <rFont val="Times New Roman"/>
        <family val="1"/>
      </rPr>
      <t xml:space="preserve"> Kabeļu ierīkošana sadalē, saskaņošana ar Pasūtītāju. Drošinātāja un rozešu uzstādīšana. Pievienošana esošajai elektro sadalei.</t>
    </r>
  </si>
  <si>
    <r>
      <t xml:space="preserve"> </t>
    </r>
    <r>
      <rPr>
        <b/>
        <sz val="10"/>
        <color indexed="8"/>
        <rFont val="Times New Roman"/>
        <family val="1"/>
      </rPr>
      <t>Kameras nozarkārba.</t>
    </r>
    <r>
      <rPr>
        <sz val="10"/>
        <color indexed="8"/>
        <rFont val="Times New Roman"/>
        <family val="0"/>
      </rPr>
      <t xml:space="preserve"> WALLMOUNT BRACKET DS-1280ZJ-DM18 (DOME). For dome models DS-2CD2146G2-I. Metal case! Colour: white</t>
    </r>
  </si>
  <si>
    <r>
      <t xml:space="preserve"> </t>
    </r>
    <r>
      <rPr>
        <b/>
        <sz val="10"/>
        <color indexed="8"/>
        <rFont val="Times New Roman"/>
        <family val="1"/>
      </rPr>
      <t>Kameras nozarkārba.</t>
    </r>
    <r>
      <rPr>
        <sz val="10"/>
        <color indexed="8"/>
        <rFont val="Times New Roman"/>
        <family val="0"/>
      </rPr>
      <t xml:space="preserve"> WALLMOUNT BRACKET DS-1280ZJ-DM18 (DOME). For dome models DS-2CD2146G2-I. Metal case. Colour: white.</t>
    </r>
  </si>
  <si>
    <r>
      <rPr>
        <b/>
        <sz val="10"/>
        <color indexed="8"/>
        <rFont val="Times New Roman"/>
        <family val="1"/>
      </rPr>
      <t>PoE barošanas bloks.</t>
    </r>
    <r>
      <rPr>
        <sz val="10"/>
        <color indexed="8"/>
        <rFont val="Times New Roman"/>
        <family val="1"/>
      </rPr>
      <t xml:space="preserve"> UBIQUITI NET POE INJECTOR GBE / POE-48-24W-G. Protocol: IEEE 802.3af . PoE distance:: up to 100 m. Power: 12VDC vai 5VDC</t>
    </r>
  </si>
  <si>
    <r>
      <t xml:space="preserve"> </t>
    </r>
    <r>
      <rPr>
        <b/>
        <sz val="10"/>
        <color indexed="8"/>
        <rFont val="Times New Roman"/>
        <family val="1"/>
      </rPr>
      <t>Datortīklu kabelis.</t>
    </r>
    <r>
      <rPr>
        <sz val="10"/>
        <color indexed="8"/>
        <rFont val="Times New Roman"/>
        <family val="0"/>
      </rPr>
      <t xml:space="preserve"> UTP CAT5E, INDOOR. Grey colour. 4x2x0.51 mm</t>
    </r>
  </si>
  <si>
    <r>
      <rPr>
        <b/>
        <sz val="10"/>
        <color indexed="8"/>
        <rFont val="Times New Roman"/>
        <family val="1"/>
      </rPr>
      <t xml:space="preserve">Urbšanas darbi. </t>
    </r>
    <r>
      <rPr>
        <sz val="10"/>
        <color indexed="8"/>
        <rFont val="Times New Roman"/>
        <family val="1"/>
      </rPr>
      <t>Urbšanas darbu veikšana: kokā, mūrī, betonā, metālā. Urbumu vietu ierīkošana un darba vietas sakopšana. Speciālā aprīkojuma īre/amortizācija/nolietojums</t>
    </r>
    <r>
      <rPr>
        <sz val="10"/>
        <color indexed="8"/>
        <rFont val="Times New Roman"/>
        <family val="1"/>
      </rPr>
      <t>.</t>
    </r>
  </si>
  <si>
    <r>
      <rPr>
        <b/>
        <sz val="10"/>
        <color indexed="8"/>
        <rFont val="Times New Roman"/>
        <family val="1"/>
      </rPr>
      <t>PVC kabeļu kanāls un savienojumi.</t>
    </r>
    <r>
      <rPr>
        <sz val="10"/>
        <color indexed="8"/>
        <rFont val="Times New Roman"/>
        <family val="0"/>
      </rPr>
      <t xml:space="preserve"> Tumši pelēka krāsa: dažāda izmēra. Ārpuse un iekšpuse gluda. Stiprinājumi un savienojumi</t>
    </r>
    <r>
      <rPr>
        <sz val="10"/>
        <color indexed="8"/>
        <rFont val="Times New Roman"/>
        <family val="1"/>
      </rPr>
      <t>.</t>
    </r>
  </si>
  <si>
    <r>
      <rPr>
        <b/>
        <sz val="10"/>
        <color indexed="8"/>
        <rFont val="Times New Roman"/>
        <family val="1"/>
      </rPr>
      <t xml:space="preserve">Montāžas piederumi. </t>
    </r>
    <r>
      <rPr>
        <sz val="10"/>
        <color indexed="8"/>
        <rFont val="Times New Roman"/>
        <family val="1"/>
      </rPr>
      <t>Instalācijas stiprinājumi, konektori, skrūves, dībeļi, u.tml.. Kabeļu aizsardzības materiāli, troses, savienojumi. Instrumentu nolietojums. Neparedzētie un virsizdevumi</t>
    </r>
    <r>
      <rPr>
        <sz val="10"/>
        <color indexed="8"/>
        <rFont val="Times New Roman"/>
        <family val="1"/>
      </rPr>
      <t>.</t>
    </r>
  </si>
  <si>
    <r>
      <rPr>
        <b/>
        <sz val="10"/>
        <color indexed="8"/>
        <rFont val="Times New Roman"/>
        <family val="1"/>
      </rPr>
      <t>Tīkla IP KAMERA.</t>
    </r>
    <r>
      <rPr>
        <sz val="10"/>
        <color indexed="8"/>
        <rFont val="Times New Roman"/>
        <family val="1"/>
      </rPr>
      <t xml:space="preserve"> HIKVISION DS-2CD2146G2-ISU. (vai ekvivalents) Resolution: 4 megapixel. Horizontal angle: (2.8mm/103°)(4mm/83°)(6mm/53°). Night IR Range: up to 30m. Min.illumination: 0.01 Lux. IP67, IK10, weatherproof, -30°C +60°C. Integrated microphone. Human / Vehicle detection</t>
    </r>
  </si>
  <si>
    <r>
      <rPr>
        <b/>
        <sz val="10"/>
        <color indexed="8"/>
        <rFont val="Times New Roman"/>
        <family val="1"/>
      </rPr>
      <t>PoE barošanas bloks.</t>
    </r>
    <r>
      <rPr>
        <sz val="10"/>
        <color indexed="8"/>
        <rFont val="Times New Roman"/>
        <family val="1"/>
      </rPr>
      <t xml:space="preserve"> UBIQUITI NET POE INJECTOR GBE / POE-48-24W-G. Protocol: IEEE 802.3af. PoE distance:: up to 100 m. Power: 12VDC vai 5VDC</t>
    </r>
  </si>
  <si>
    <r>
      <rPr>
        <b/>
        <sz val="10"/>
        <color indexed="8"/>
        <rFont val="Times New Roman"/>
        <family val="1"/>
      </rPr>
      <t>Elektrības pieslēguma izveide.</t>
    </r>
    <r>
      <rPr>
        <sz val="10"/>
        <color indexed="8"/>
        <rFont val="Times New Roman"/>
        <family val="1"/>
      </rPr>
      <t xml:space="preserve"> Kabeļu ierīkošana sadalē, saskaņošana ar Pasūtītāju. Drošinātāja un rozešu uzstādīšana! Pievienošana esošajai elektro sadalei</t>
    </r>
  </si>
  <si>
    <r>
      <rPr>
        <b/>
        <sz val="10"/>
        <color indexed="8"/>
        <rFont val="Times New Roman"/>
        <family val="1"/>
      </rPr>
      <t>Tīkla IP KAMERA.</t>
    </r>
    <r>
      <rPr>
        <sz val="10"/>
        <color indexed="8"/>
        <rFont val="Times New Roman"/>
        <family val="1"/>
      </rPr>
      <t xml:space="preserve"> HIKVISION DS-2CD2146G2-ISU. (vai ekvivalents) Resolution: 4 megapixel. Horizontal angle: (2.8mm/103°)(4mm/83°)(6mm/53°). Night IR Range: up to 30m. Min.illumination: 0.01 Lux. IP67, IK10, weatherproof, -30°C +60°C! Integrated microphone. Human / Vehicle detection</t>
    </r>
  </si>
  <si>
    <r>
      <t xml:space="preserve"> </t>
    </r>
    <r>
      <rPr>
        <b/>
        <sz val="10"/>
        <color indexed="8"/>
        <rFont val="Times New Roman"/>
        <family val="1"/>
      </rPr>
      <t>Kameras nozarkārba.</t>
    </r>
    <r>
      <rPr>
        <sz val="10"/>
        <color indexed="8"/>
        <rFont val="Times New Roman"/>
        <family val="0"/>
      </rPr>
      <t xml:space="preserve"> WALLMOUNT BRACKET DS-1280ZJ-DM18 (DOME). For dome models DS-2CD2146G2-I. Metal case. Colour: white</t>
    </r>
  </si>
  <si>
    <r>
      <t xml:space="preserve"> </t>
    </r>
    <r>
      <rPr>
        <b/>
        <sz val="10"/>
        <color indexed="8"/>
        <rFont val="Times New Roman"/>
        <family val="1"/>
      </rPr>
      <t>Kameras nozarkārba.</t>
    </r>
    <r>
      <rPr>
        <sz val="10"/>
        <color indexed="8"/>
        <rFont val="Times New Roman"/>
        <family val="0"/>
      </rPr>
      <t xml:space="preserve"> WALLMOUNT BRACKET DS-1280ZJ-DM18 (DOME). For dome models DS-2CD2146G2-I. Metal case. Colour: white</t>
    </r>
    <r>
      <rPr>
        <sz val="10"/>
        <color indexed="8"/>
        <rFont val="Times New Roman"/>
        <family val="1"/>
      </rPr>
      <t>.</t>
    </r>
  </si>
  <si>
    <r>
      <rPr>
        <b/>
        <sz val="10"/>
        <color indexed="8"/>
        <rFont val="Times New Roman"/>
        <family val="1"/>
      </rPr>
      <t>Elektrības pieslēguma izveide.</t>
    </r>
    <r>
      <rPr>
        <sz val="10"/>
        <color indexed="8"/>
        <rFont val="Times New Roman"/>
        <family val="1"/>
      </rPr>
      <t xml:space="preserve"> Kabeļu ierīkošana sadalē, saskaņošana ar Pasūtītāju. Drošinātāja un rozešu uzstādīšana! Pievienošana esošajai elektro sadalei</t>
    </r>
    <r>
      <rPr>
        <sz val="10"/>
        <color indexed="8"/>
        <rFont val="Times New Roman"/>
        <family val="1"/>
      </rPr>
      <t>.</t>
    </r>
  </si>
  <si>
    <t>TRANSPORTS, PIEGĀDE, UZTURĒŠANĀS</t>
  </si>
  <si>
    <r>
      <rPr>
        <b/>
        <sz val="10"/>
        <color indexed="8"/>
        <rFont val="Times New Roman"/>
        <family val="1"/>
      </rPr>
      <t>Transports.</t>
    </r>
    <r>
      <rPr>
        <sz val="10"/>
        <color indexed="8"/>
        <rFont val="Times New Roman"/>
        <family val="1"/>
      </rPr>
      <t xml:space="preserve">  Montāžas brigādes ierašanās objektā. Uzturēšanās izdevumi. Amortizācija.</t>
    </r>
  </si>
  <si>
    <t>Kancelejas nodaļas vadītāja Līga Nogobode : liga.nogobode@gulbene.lv; 29163845</t>
  </si>
  <si>
    <t>Gulbenes novada pašvaldība Reģ.nr.90009116327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</si>
</sst>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d/m/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Jā&quot;;&quot;Jā&quot;;&quot;Nē&quot;"/>
    <numFmt numFmtId="190" formatCode="&quot;Patiess&quot;;&quot;Patiess&quot;;&quot;Aplams&quot;"/>
    <numFmt numFmtId="191" formatCode="&quot;Ieslēgts&quot;;&quot;Ieslēgts&quot;;&quot;Izslēgts&quot;"/>
    <numFmt numFmtId="192" formatCode="[$€-2]\ #\ ##,000_);[Red]\([$€-2]\ #\ ##,000\)"/>
  </numFmts>
  <fonts count="60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sz val="10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0"/>
    </font>
    <font>
      <sz val="11"/>
      <color indexed="62"/>
      <name val="Calibri"/>
      <family val="2"/>
    </font>
    <font>
      <u val="single"/>
      <sz val="11"/>
      <color indexed="20"/>
      <name val="Calibri"/>
      <family val="0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7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Calibri"/>
      <family val="0"/>
    </font>
    <font>
      <sz val="10"/>
      <color indexed="12"/>
      <name val="Times New Roman"/>
      <family val="0"/>
    </font>
    <font>
      <sz val="4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0"/>
    </font>
    <font>
      <sz val="11"/>
      <color rgb="FF3F3F76"/>
      <name val="Calibri"/>
      <family val="2"/>
    </font>
    <font>
      <u val="single"/>
      <sz val="11"/>
      <color theme="11"/>
      <name val="Calibri"/>
      <family val="0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7"/>
      <color rgb="FF000000"/>
      <name val="Times New Roman"/>
      <family val="0"/>
    </font>
    <font>
      <u val="single"/>
      <sz val="11"/>
      <color rgb="FF0000FF"/>
      <name val="Calibri"/>
      <family val="0"/>
    </font>
    <font>
      <sz val="11"/>
      <color rgb="FF000000"/>
      <name val="Times New Roman"/>
      <family val="0"/>
    </font>
    <font>
      <sz val="10"/>
      <color rgb="FF000000"/>
      <name val="Times New Roman"/>
      <family val="0"/>
    </font>
    <font>
      <b/>
      <sz val="10"/>
      <color rgb="FF000000"/>
      <name val="Times New Roman"/>
      <family val="0"/>
    </font>
    <font>
      <sz val="10"/>
      <color rgb="FF000000"/>
      <name val="Calibri"/>
      <family val="0"/>
    </font>
    <font>
      <sz val="10"/>
      <color rgb="FF0000FF"/>
      <name val="Times New Roman"/>
      <family val="0"/>
    </font>
    <font>
      <sz val="4"/>
      <color rgb="FF000000"/>
      <name val="Times New Roman"/>
      <family val="0"/>
    </font>
    <font>
      <b/>
      <sz val="14"/>
      <color rgb="FF000000"/>
      <name val="Times New Roman"/>
      <family val="0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AEEF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3" fillId="0" borderId="0" xfId="0" applyFont="1" applyAlignment="1">
      <alignment horizontal="left"/>
    </xf>
    <xf numFmtId="184" fontId="53" fillId="0" borderId="0" xfId="0" applyNumberFormat="1" applyFont="1" applyAlignment="1">
      <alignment/>
    </xf>
    <xf numFmtId="184" fontId="54" fillId="0" borderId="0" xfId="0" applyNumberFormat="1" applyFont="1" applyAlignment="1">
      <alignment horizontal="left" vertical="top"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52" fillId="0" borderId="0" xfId="0" applyFont="1" applyAlignment="1">
      <alignment horizontal="left" vertical="top"/>
    </xf>
    <xf numFmtId="0" fontId="53" fillId="0" borderId="0" xfId="0" applyFont="1" applyAlignment="1">
      <alignment vertical="top"/>
    </xf>
    <xf numFmtId="0" fontId="56" fillId="0" borderId="0" xfId="0" applyFont="1" applyAlignment="1">
      <alignment horizontal="left" vertical="top"/>
    </xf>
    <xf numFmtId="0" fontId="57" fillId="0" borderId="0" xfId="0" applyFont="1" applyAlignment="1">
      <alignment/>
    </xf>
    <xf numFmtId="0" fontId="54" fillId="0" borderId="10" xfId="0" applyFont="1" applyBorder="1" applyAlignment="1">
      <alignment horizontal="right"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right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1" xfId="0" applyFont="1" applyBorder="1" applyAlignment="1">
      <alignment vertical="top"/>
    </xf>
    <xf numFmtId="0" fontId="53" fillId="0" borderId="12" xfId="0" applyFont="1" applyBorder="1" applyAlignment="1">
      <alignment vertical="top"/>
    </xf>
    <xf numFmtId="2" fontId="54" fillId="0" borderId="10" xfId="0" applyNumberFormat="1" applyFont="1" applyBorder="1" applyAlignment="1">
      <alignment horizontal="right" vertical="top" wrapText="1"/>
    </xf>
    <xf numFmtId="0" fontId="53" fillId="0" borderId="13" xfId="0" applyFont="1" applyBorder="1" applyAlignment="1">
      <alignment vertical="top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53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3" fillId="0" borderId="0" xfId="0" applyFont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4" fillId="0" borderId="14" xfId="0" applyFont="1" applyBorder="1" applyAlignment="1">
      <alignment vertical="top" wrapText="1"/>
    </xf>
    <xf numFmtId="0" fontId="53" fillId="33" borderId="17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3" fillId="2" borderId="17" xfId="0" applyFont="1" applyFill="1" applyBorder="1" applyAlignment="1">
      <alignment horizontal="center" vertical="top" wrapText="1"/>
    </xf>
    <xf numFmtId="0" fontId="53" fillId="2" borderId="11" xfId="0" applyFont="1" applyFill="1" applyBorder="1" applyAlignment="1">
      <alignment horizontal="center" vertical="top" wrapText="1"/>
    </xf>
    <xf numFmtId="0" fontId="53" fillId="2" borderId="18" xfId="0" applyFont="1" applyFill="1" applyBorder="1" applyAlignment="1">
      <alignment horizontal="center" vertical="top" wrapText="1"/>
    </xf>
    <xf numFmtId="0" fontId="53" fillId="2" borderId="14" xfId="0" applyFont="1" applyFill="1" applyBorder="1" applyAlignment="1">
      <alignment horizontal="center" vertical="top" wrapText="1"/>
    </xf>
    <xf numFmtId="0" fontId="53" fillId="2" borderId="15" xfId="0" applyFont="1" applyFill="1" applyBorder="1" applyAlignment="1">
      <alignment horizontal="center" vertical="top" wrapText="1"/>
    </xf>
    <xf numFmtId="0" fontId="53" fillId="2" borderId="16" xfId="0" applyFont="1" applyFill="1" applyBorder="1" applyAlignment="1">
      <alignment horizontal="center" vertical="top" wrapText="1"/>
    </xf>
    <xf numFmtId="0" fontId="58" fillId="0" borderId="0" xfId="0" applyFont="1" applyAlignment="1">
      <alignment horizontal="center"/>
    </xf>
    <xf numFmtId="0" fontId="0" fillId="0" borderId="0" xfId="0" applyFont="1" applyAlignment="1">
      <alignment/>
    </xf>
    <xf numFmtId="2" fontId="54" fillId="0" borderId="19" xfId="0" applyNumberFormat="1" applyFont="1" applyBorder="1" applyAlignment="1">
      <alignment horizontal="right" vertical="top" wrapText="1"/>
    </xf>
    <xf numFmtId="0" fontId="2" fillId="0" borderId="20" xfId="0" applyFont="1" applyBorder="1" applyAlignment="1">
      <alignment/>
    </xf>
    <xf numFmtId="9" fontId="54" fillId="0" borderId="19" xfId="0" applyNumberFormat="1" applyFont="1" applyBorder="1" applyAlignment="1">
      <alignment horizontal="center" vertical="top" wrapText="1"/>
    </xf>
    <xf numFmtId="0" fontId="59" fillId="0" borderId="0" xfId="0" applyFont="1" applyAlignment="1">
      <alignment/>
    </xf>
    <xf numFmtId="0" fontId="53" fillId="0" borderId="0" xfId="0" applyFont="1" applyAlignment="1">
      <alignment horizontal="left" vertical="top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PageLayoutView="0" workbookViewId="0" topLeftCell="A4">
      <selection activeCell="F8" sqref="F8"/>
    </sheetView>
  </sheetViews>
  <sheetFormatPr defaultColWidth="14.421875" defaultRowHeight="15" customHeight="1"/>
  <cols>
    <col min="1" max="1" width="4.00390625" style="0" customWidth="1"/>
    <col min="2" max="2" width="4.140625" style="0" customWidth="1"/>
    <col min="3" max="3" width="38.00390625" style="0" customWidth="1"/>
    <col min="4" max="4" width="38.00390625" style="36" customWidth="1"/>
    <col min="5" max="5" width="9.7109375" style="0" customWidth="1"/>
    <col min="6" max="6" width="9.00390625" style="0" customWidth="1"/>
    <col min="7" max="7" width="16.7109375" style="0" customWidth="1"/>
    <col min="8" max="8" width="15.00390625" style="0" customWidth="1"/>
    <col min="9" max="27" width="8.00390625" style="0" customWidth="1"/>
  </cols>
  <sheetData>
    <row r="1" ht="15">
      <c r="A1" s="1"/>
    </row>
    <row r="2" ht="15">
      <c r="A2" s="1"/>
    </row>
    <row r="5" spans="3:4" ht="15">
      <c r="C5" s="2"/>
      <c r="D5" s="2"/>
    </row>
    <row r="6" spans="1:8" ht="15">
      <c r="A6" s="3"/>
      <c r="B6" s="3"/>
      <c r="C6" s="3"/>
      <c r="D6" s="3"/>
      <c r="E6" s="3"/>
      <c r="F6" s="4"/>
      <c r="G6" s="5"/>
      <c r="H6" s="6"/>
    </row>
    <row r="7" spans="1:8" ht="18.75" customHeight="1">
      <c r="A7" s="3"/>
      <c r="B7" s="3"/>
      <c r="C7" s="65" t="s">
        <v>18</v>
      </c>
      <c r="D7" s="65"/>
      <c r="E7" s="66"/>
      <c r="F7" s="66"/>
      <c r="G7" s="7"/>
      <c r="H7" s="8"/>
    </row>
    <row r="8" spans="1:8" ht="15">
      <c r="A8" s="3"/>
      <c r="B8" s="3"/>
      <c r="G8" s="3"/>
      <c r="H8" s="3"/>
    </row>
    <row r="9" spans="1:9" ht="12.75" customHeight="1">
      <c r="A9" s="3"/>
      <c r="B9" s="9" t="s">
        <v>0</v>
      </c>
      <c r="C9" s="7"/>
      <c r="D9" s="7"/>
      <c r="E9" s="7"/>
      <c r="F9" s="7"/>
      <c r="G9" s="7"/>
      <c r="H9" s="7"/>
      <c r="I9" s="10"/>
    </row>
    <row r="10" spans="2:9" ht="12.75" customHeight="1">
      <c r="B10" s="71" t="s">
        <v>51</v>
      </c>
      <c r="C10" s="70"/>
      <c r="D10" s="11"/>
      <c r="E10" s="7"/>
      <c r="F10" s="10"/>
      <c r="G10" s="10"/>
      <c r="H10" s="10"/>
      <c r="I10" s="10"/>
    </row>
    <row r="11" spans="2:9" ht="12.75" customHeight="1">
      <c r="B11" s="11" t="s">
        <v>50</v>
      </c>
      <c r="C11" s="11"/>
      <c r="D11" s="11"/>
      <c r="E11" s="11"/>
      <c r="F11" s="10"/>
      <c r="G11" s="10"/>
      <c r="H11" s="10"/>
      <c r="I11" s="10"/>
    </row>
    <row r="12" spans="2:10" ht="12.75" customHeight="1">
      <c r="B12" s="11"/>
      <c r="C12" s="11"/>
      <c r="D12" s="11"/>
      <c r="E12" s="11"/>
      <c r="F12" s="10"/>
      <c r="G12" s="10"/>
      <c r="H12" s="10"/>
      <c r="I12" s="10"/>
      <c r="J12" s="10"/>
    </row>
    <row r="13" spans="2:10" ht="12.75" customHeight="1">
      <c r="B13" s="10"/>
      <c r="C13" s="10"/>
      <c r="D13" s="10"/>
      <c r="E13" s="11"/>
      <c r="F13" s="10"/>
      <c r="G13" s="10"/>
      <c r="H13" s="10"/>
      <c r="I13" s="10"/>
      <c r="J13" s="10"/>
    </row>
    <row r="14" spans="1:10" ht="12.75" customHeight="1">
      <c r="A14" s="12"/>
      <c r="B14" s="9" t="s">
        <v>1</v>
      </c>
      <c r="C14" s="7"/>
      <c r="D14" s="7"/>
      <c r="E14" s="7"/>
      <c r="F14" s="10"/>
      <c r="G14" s="10"/>
      <c r="H14" s="10"/>
      <c r="I14" s="10"/>
      <c r="J14" s="10"/>
    </row>
    <row r="15" spans="1:10" ht="12.75" customHeight="1">
      <c r="A15" s="12"/>
      <c r="B15" s="11" t="s">
        <v>2</v>
      </c>
      <c r="C15" s="11"/>
      <c r="D15" s="11"/>
      <c r="E15" s="11"/>
      <c r="F15" s="10"/>
      <c r="G15" s="10"/>
      <c r="H15" s="10"/>
      <c r="I15" s="10"/>
      <c r="J15" s="10"/>
    </row>
    <row r="16" spans="1:10" ht="12.75" customHeight="1">
      <c r="A16" s="12"/>
      <c r="B16" s="11" t="s">
        <v>3</v>
      </c>
      <c r="C16" s="11"/>
      <c r="D16" s="11"/>
      <c r="E16" s="11"/>
      <c r="F16" s="10"/>
      <c r="G16" s="11"/>
      <c r="H16" s="11"/>
      <c r="I16" s="10"/>
      <c r="J16" s="10"/>
    </row>
    <row r="17" spans="1:10" ht="12.75" customHeight="1">
      <c r="A17" s="12"/>
      <c r="B17" s="11" t="s">
        <v>4</v>
      </c>
      <c r="C17" s="11"/>
      <c r="D17" s="11"/>
      <c r="E17" s="11"/>
      <c r="F17" s="10"/>
      <c r="G17" s="11"/>
      <c r="H17" s="11"/>
      <c r="I17" s="10"/>
      <c r="J17" s="10"/>
    </row>
    <row r="18" spans="1:10" ht="12.75" customHeight="1">
      <c r="A18" s="12"/>
      <c r="B18" s="11" t="s">
        <v>5</v>
      </c>
      <c r="C18" s="11"/>
      <c r="D18" s="11"/>
      <c r="E18" s="11"/>
      <c r="F18" s="10"/>
      <c r="G18" s="11"/>
      <c r="H18" s="11"/>
      <c r="I18" s="10"/>
      <c r="J18" s="10"/>
    </row>
    <row r="19" spans="1:10" ht="12.75" customHeight="1">
      <c r="A19" s="12"/>
      <c r="B19" s="11" t="s">
        <v>6</v>
      </c>
      <c r="C19" s="11"/>
      <c r="D19" s="11"/>
      <c r="E19" s="13" t="s">
        <v>17</v>
      </c>
      <c r="F19" s="13"/>
      <c r="G19" s="13"/>
      <c r="H19" s="14"/>
      <c r="I19" s="10"/>
      <c r="J19" s="10"/>
    </row>
    <row r="20" spans="2:10" ht="15">
      <c r="B20" s="15"/>
      <c r="I20" s="10"/>
      <c r="J20" s="10"/>
    </row>
    <row r="21" spans="1:8" ht="25.5" customHeight="1">
      <c r="A21" s="1"/>
      <c r="B21" s="16" t="s">
        <v>7</v>
      </c>
      <c r="C21" s="38" t="s">
        <v>20</v>
      </c>
      <c r="D21" s="39" t="s">
        <v>19</v>
      </c>
      <c r="E21" s="17" t="s">
        <v>8</v>
      </c>
      <c r="F21" s="18" t="s">
        <v>9</v>
      </c>
      <c r="G21" s="17" t="s">
        <v>10</v>
      </c>
      <c r="H21" s="17" t="s">
        <v>11</v>
      </c>
    </row>
    <row r="22" spans="1:8" ht="17.25" customHeight="1">
      <c r="A22" s="1"/>
      <c r="B22" s="19"/>
      <c r="C22" s="50" t="s">
        <v>26</v>
      </c>
      <c r="D22" s="51"/>
      <c r="E22" s="52"/>
      <c r="F22" s="52"/>
      <c r="G22" s="52"/>
      <c r="H22" s="53"/>
    </row>
    <row r="23" spans="1:8" ht="102">
      <c r="A23" s="1"/>
      <c r="B23" s="19">
        <v>1</v>
      </c>
      <c r="C23" s="45" t="s">
        <v>44</v>
      </c>
      <c r="D23" s="37"/>
      <c r="E23" s="24" t="s">
        <v>12</v>
      </c>
      <c r="F23" s="22">
        <v>1</v>
      </c>
      <c r="G23" s="24"/>
      <c r="H23" s="19"/>
    </row>
    <row r="24" spans="1:8" ht="54.75" customHeight="1">
      <c r="A24" s="1"/>
      <c r="B24" s="19">
        <v>2</v>
      </c>
      <c r="C24" s="37" t="s">
        <v>35</v>
      </c>
      <c r="D24" s="23"/>
      <c r="E24" s="24" t="s">
        <v>12</v>
      </c>
      <c r="F24" s="22">
        <v>1</v>
      </c>
      <c r="G24" s="24"/>
      <c r="H24" s="19"/>
    </row>
    <row r="25" spans="1:8" ht="45" customHeight="1">
      <c r="A25" s="1"/>
      <c r="B25" s="19">
        <v>3</v>
      </c>
      <c r="C25" s="45" t="s">
        <v>31</v>
      </c>
      <c r="D25" s="32"/>
      <c r="E25" s="24" t="s">
        <v>12</v>
      </c>
      <c r="F25" s="22">
        <v>1</v>
      </c>
      <c r="G25" s="24"/>
      <c r="H25" s="19"/>
    </row>
    <row r="26" spans="1:8" ht="51">
      <c r="A26" s="1"/>
      <c r="B26" s="19">
        <v>4</v>
      </c>
      <c r="C26" s="45" t="s">
        <v>36</v>
      </c>
      <c r="D26" s="37"/>
      <c r="E26" s="24" t="s">
        <v>12</v>
      </c>
      <c r="F26" s="22">
        <v>1</v>
      </c>
      <c r="G26" s="24"/>
      <c r="H26" s="19"/>
    </row>
    <row r="27" spans="1:8" ht="47.25" customHeight="1">
      <c r="A27" s="1"/>
      <c r="B27" s="19">
        <v>5</v>
      </c>
      <c r="C27" s="37" t="s">
        <v>37</v>
      </c>
      <c r="D27" s="23"/>
      <c r="E27" s="42" t="s">
        <v>25</v>
      </c>
      <c r="F27" s="22">
        <v>25</v>
      </c>
      <c r="G27" s="24"/>
      <c r="H27" s="19"/>
    </row>
    <row r="28" spans="1:8" ht="56.25" customHeight="1">
      <c r="A28" s="1"/>
      <c r="B28" s="19">
        <v>6</v>
      </c>
      <c r="C28" s="37" t="s">
        <v>39</v>
      </c>
      <c r="D28" s="23"/>
      <c r="E28" s="42" t="s">
        <v>25</v>
      </c>
      <c r="F28" s="22">
        <v>25</v>
      </c>
      <c r="G28" s="24"/>
      <c r="H28" s="19"/>
    </row>
    <row r="29" spans="1:8" s="30" customFormat="1" ht="68.25" customHeight="1">
      <c r="A29" s="1"/>
      <c r="B29" s="19">
        <v>7</v>
      </c>
      <c r="C29" s="45" t="s">
        <v>33</v>
      </c>
      <c r="D29" s="32"/>
      <c r="E29" s="24" t="s">
        <v>12</v>
      </c>
      <c r="F29" s="22">
        <v>1</v>
      </c>
      <c r="G29" s="24"/>
      <c r="H29" s="19"/>
    </row>
    <row r="30" spans="1:8" ht="65.25" customHeight="1">
      <c r="A30" s="1"/>
      <c r="B30" s="19">
        <v>8</v>
      </c>
      <c r="C30" s="41" t="s">
        <v>24</v>
      </c>
      <c r="D30" s="33"/>
      <c r="E30" s="31" t="s">
        <v>12</v>
      </c>
      <c r="F30" s="22">
        <v>1</v>
      </c>
      <c r="G30" s="24"/>
      <c r="H30" s="19"/>
    </row>
    <row r="31" spans="1:8" ht="65.25" customHeight="1">
      <c r="A31" s="1"/>
      <c r="B31" s="19">
        <v>9</v>
      </c>
      <c r="C31" s="37" t="s">
        <v>38</v>
      </c>
      <c r="D31" s="23"/>
      <c r="E31" s="24" t="s">
        <v>12</v>
      </c>
      <c r="F31" s="22">
        <v>1</v>
      </c>
      <c r="G31" s="24"/>
      <c r="H31" s="19"/>
    </row>
    <row r="32" spans="1:8" ht="75.75" customHeight="1">
      <c r="A32" s="1"/>
      <c r="B32" s="19">
        <v>10</v>
      </c>
      <c r="C32" s="37" t="s">
        <v>40</v>
      </c>
      <c r="D32" s="23"/>
      <c r="E32" s="20" t="s">
        <v>12</v>
      </c>
      <c r="F32" s="21">
        <v>1</v>
      </c>
      <c r="G32" s="20"/>
      <c r="H32" s="19"/>
    </row>
    <row r="33" spans="1:8" ht="15.75" customHeight="1">
      <c r="A33" s="1"/>
      <c r="B33" s="19"/>
      <c r="C33" s="50" t="s">
        <v>27</v>
      </c>
      <c r="D33" s="51"/>
      <c r="E33" s="52"/>
      <c r="F33" s="52"/>
      <c r="G33" s="52"/>
      <c r="H33" s="53"/>
    </row>
    <row r="34" spans="1:8" ht="120" customHeight="1">
      <c r="A34" s="1"/>
      <c r="B34" s="19">
        <v>1</v>
      </c>
      <c r="C34" s="45" t="s">
        <v>41</v>
      </c>
      <c r="D34" s="37"/>
      <c r="E34" s="24" t="s">
        <v>12</v>
      </c>
      <c r="F34" s="22">
        <v>1</v>
      </c>
      <c r="G34" s="24"/>
      <c r="H34" s="19"/>
    </row>
    <row r="35" spans="1:8" s="30" customFormat="1" ht="60" customHeight="1">
      <c r="A35" s="1"/>
      <c r="B35" s="19">
        <v>2</v>
      </c>
      <c r="C35" s="37" t="s">
        <v>35</v>
      </c>
      <c r="D35" s="23"/>
      <c r="E35" s="24" t="s">
        <v>12</v>
      </c>
      <c r="F35" s="22">
        <v>1</v>
      </c>
      <c r="G35" s="24"/>
      <c r="H35" s="19"/>
    </row>
    <row r="36" spans="1:8" ht="39.75" customHeight="1">
      <c r="A36" s="1"/>
      <c r="B36" s="19">
        <v>3</v>
      </c>
      <c r="C36" s="45" t="s">
        <v>31</v>
      </c>
      <c r="D36" s="32"/>
      <c r="E36" s="24" t="s">
        <v>12</v>
      </c>
      <c r="F36" s="22">
        <v>1</v>
      </c>
      <c r="G36" s="24"/>
      <c r="H36" s="19"/>
    </row>
    <row r="37" spans="1:8" ht="61.5" customHeight="1">
      <c r="A37" s="1"/>
      <c r="B37" s="19">
        <v>4</v>
      </c>
      <c r="C37" s="45" t="s">
        <v>42</v>
      </c>
      <c r="D37" s="37"/>
      <c r="E37" s="24" t="s">
        <v>12</v>
      </c>
      <c r="F37" s="22">
        <v>1</v>
      </c>
      <c r="G37" s="24"/>
      <c r="H37" s="19"/>
    </row>
    <row r="38" spans="1:8" ht="40.5" customHeight="1">
      <c r="A38" s="1"/>
      <c r="B38" s="19">
        <v>5</v>
      </c>
      <c r="C38" s="37" t="s">
        <v>37</v>
      </c>
      <c r="D38" s="23"/>
      <c r="E38" s="42" t="s">
        <v>25</v>
      </c>
      <c r="F38" s="22">
        <v>25</v>
      </c>
      <c r="G38" s="24"/>
      <c r="H38" s="19"/>
    </row>
    <row r="39" spans="1:8" ht="62.25" customHeight="1">
      <c r="A39" s="1"/>
      <c r="B39" s="19">
        <v>6</v>
      </c>
      <c r="C39" s="37" t="s">
        <v>23</v>
      </c>
      <c r="D39" s="23"/>
      <c r="E39" s="42" t="s">
        <v>25</v>
      </c>
      <c r="F39" s="22">
        <v>25</v>
      </c>
      <c r="G39" s="24"/>
      <c r="H39" s="19"/>
    </row>
    <row r="40" spans="1:8" ht="69.75" customHeight="1">
      <c r="A40" s="1"/>
      <c r="B40" s="19">
        <v>7</v>
      </c>
      <c r="C40" s="45" t="s">
        <v>43</v>
      </c>
      <c r="D40" s="32"/>
      <c r="E40" s="24" t="s">
        <v>12</v>
      </c>
      <c r="F40" s="22">
        <v>1</v>
      </c>
      <c r="G40" s="24"/>
      <c r="H40" s="19"/>
    </row>
    <row r="41" spans="1:8" ht="61.5" customHeight="1">
      <c r="A41" s="1"/>
      <c r="B41" s="19">
        <v>8</v>
      </c>
      <c r="C41" s="41" t="s">
        <v>24</v>
      </c>
      <c r="D41" s="33"/>
      <c r="E41" s="31" t="s">
        <v>12</v>
      </c>
      <c r="F41" s="22">
        <v>1</v>
      </c>
      <c r="G41" s="24"/>
      <c r="H41" s="19"/>
    </row>
    <row r="42" spans="1:8" ht="60.75" customHeight="1">
      <c r="A42" s="1"/>
      <c r="B42" s="19">
        <v>9</v>
      </c>
      <c r="C42" s="37" t="s">
        <v>38</v>
      </c>
      <c r="D42" s="23"/>
      <c r="E42" s="24" t="s">
        <v>12</v>
      </c>
      <c r="F42" s="22">
        <v>1</v>
      </c>
      <c r="G42" s="24"/>
      <c r="H42" s="19"/>
    </row>
    <row r="43" spans="1:8" s="34" customFormat="1" ht="69.75" customHeight="1">
      <c r="A43" s="1"/>
      <c r="B43" s="19">
        <v>10</v>
      </c>
      <c r="C43" s="37" t="s">
        <v>40</v>
      </c>
      <c r="D43" s="23"/>
      <c r="E43" s="24" t="s">
        <v>12</v>
      </c>
      <c r="F43" s="22">
        <v>1</v>
      </c>
      <c r="G43" s="24"/>
      <c r="H43" s="19"/>
    </row>
    <row r="44" spans="1:8" ht="15.75" customHeight="1">
      <c r="A44" s="1"/>
      <c r="B44" s="19"/>
      <c r="C44" s="55" t="s">
        <v>28</v>
      </c>
      <c r="D44" s="56"/>
      <c r="E44" s="57"/>
      <c r="F44" s="57"/>
      <c r="G44" s="57"/>
      <c r="H44" s="58"/>
    </row>
    <row r="45" spans="2:8" ht="115.5" customHeight="1">
      <c r="B45" s="19">
        <v>1</v>
      </c>
      <c r="C45" s="45" t="s">
        <v>41</v>
      </c>
      <c r="D45" s="37"/>
      <c r="E45" s="24" t="s">
        <v>12</v>
      </c>
      <c r="F45" s="22">
        <v>1</v>
      </c>
      <c r="G45" s="24"/>
      <c r="H45" s="19"/>
    </row>
    <row r="46" spans="1:8" ht="70.5" customHeight="1">
      <c r="A46" s="1"/>
      <c r="B46" s="19">
        <v>2</v>
      </c>
      <c r="C46" s="37" t="s">
        <v>46</v>
      </c>
      <c r="D46" s="23"/>
      <c r="E46" s="24" t="s">
        <v>12</v>
      </c>
      <c r="F46" s="22">
        <v>1</v>
      </c>
      <c r="G46" s="24"/>
      <c r="H46" s="19"/>
    </row>
    <row r="47" spans="1:8" ht="46.5" customHeight="1">
      <c r="A47" s="1"/>
      <c r="B47" s="19">
        <v>3</v>
      </c>
      <c r="C47" s="45" t="s">
        <v>31</v>
      </c>
      <c r="D47" s="32"/>
      <c r="E47" s="24" t="s">
        <v>12</v>
      </c>
      <c r="F47" s="22">
        <v>1</v>
      </c>
      <c r="G47" s="24"/>
      <c r="H47" s="19"/>
    </row>
    <row r="48" spans="1:8" ht="66" customHeight="1">
      <c r="A48" s="1"/>
      <c r="B48" s="19">
        <v>4</v>
      </c>
      <c r="C48" s="45" t="s">
        <v>36</v>
      </c>
      <c r="D48" s="37"/>
      <c r="E48" s="24" t="s">
        <v>12</v>
      </c>
      <c r="F48" s="22">
        <v>1</v>
      </c>
      <c r="G48" s="24"/>
      <c r="H48" s="19"/>
    </row>
    <row r="49" spans="1:8" ht="40.5" customHeight="1">
      <c r="A49" s="1"/>
      <c r="B49" s="19">
        <v>5</v>
      </c>
      <c r="C49" s="37" t="s">
        <v>37</v>
      </c>
      <c r="D49" s="23"/>
      <c r="E49" s="42" t="s">
        <v>25</v>
      </c>
      <c r="F49" s="22">
        <v>25</v>
      </c>
      <c r="G49" s="24"/>
      <c r="H49" s="19"/>
    </row>
    <row r="50" spans="1:8" s="34" customFormat="1" ht="47.25" customHeight="1">
      <c r="A50" s="1"/>
      <c r="B50" s="19">
        <v>6</v>
      </c>
      <c r="C50" s="37" t="s">
        <v>39</v>
      </c>
      <c r="D50" s="23"/>
      <c r="E50" s="42" t="s">
        <v>25</v>
      </c>
      <c r="F50" s="22">
        <v>25</v>
      </c>
      <c r="G50" s="24"/>
      <c r="H50" s="19"/>
    </row>
    <row r="51" spans="1:8" s="34" customFormat="1" ht="60.75" customHeight="1">
      <c r="A51" s="1"/>
      <c r="B51" s="19">
        <v>7</v>
      </c>
      <c r="C51" s="37" t="s">
        <v>47</v>
      </c>
      <c r="D51" s="32"/>
      <c r="E51" s="24" t="s">
        <v>12</v>
      </c>
      <c r="F51" s="22">
        <v>1</v>
      </c>
      <c r="G51" s="24"/>
      <c r="H51" s="19"/>
    </row>
    <row r="52" spans="1:8" ht="66.75" customHeight="1">
      <c r="A52" s="1"/>
      <c r="B52" s="19">
        <v>8</v>
      </c>
      <c r="C52" s="41" t="s">
        <v>24</v>
      </c>
      <c r="D52" s="33"/>
      <c r="E52" s="31" t="s">
        <v>12</v>
      </c>
      <c r="F52" s="22">
        <v>1</v>
      </c>
      <c r="G52" s="24"/>
      <c r="H52" s="19"/>
    </row>
    <row r="53" spans="1:8" ht="64.5" customHeight="1">
      <c r="A53" s="1"/>
      <c r="B53" s="19">
        <v>9</v>
      </c>
      <c r="C53" s="37" t="s">
        <v>38</v>
      </c>
      <c r="D53" s="23"/>
      <c r="E53" s="24" t="s">
        <v>12</v>
      </c>
      <c r="F53" s="22">
        <v>1</v>
      </c>
      <c r="G53" s="24"/>
      <c r="H53" s="19"/>
    </row>
    <row r="54" spans="1:8" ht="81.75" customHeight="1">
      <c r="A54" s="1"/>
      <c r="B54" s="19">
        <v>10</v>
      </c>
      <c r="C54" s="37" t="s">
        <v>40</v>
      </c>
      <c r="D54" s="23"/>
      <c r="E54" s="24" t="s">
        <v>12</v>
      </c>
      <c r="F54" s="22">
        <v>1</v>
      </c>
      <c r="G54" s="24"/>
      <c r="H54" s="19"/>
    </row>
    <row r="55" spans="1:8" ht="15.75" customHeight="1">
      <c r="A55" s="1"/>
      <c r="B55" s="59" t="s">
        <v>29</v>
      </c>
      <c r="C55" s="60"/>
      <c r="D55" s="60"/>
      <c r="E55" s="60"/>
      <c r="F55" s="60"/>
      <c r="G55" s="60"/>
      <c r="H55" s="61"/>
    </row>
    <row r="56" spans="1:8" ht="114" customHeight="1">
      <c r="A56" s="1"/>
      <c r="B56" s="19">
        <v>1</v>
      </c>
      <c r="C56" s="45" t="s">
        <v>41</v>
      </c>
      <c r="D56" s="37"/>
      <c r="E56" s="24" t="s">
        <v>12</v>
      </c>
      <c r="F56" s="22">
        <v>1</v>
      </c>
      <c r="G56" s="24"/>
      <c r="H56" s="19"/>
    </row>
    <row r="57" spans="1:8" s="40" customFormat="1" ht="57" customHeight="1">
      <c r="A57" s="1"/>
      <c r="B57" s="19">
        <v>2</v>
      </c>
      <c r="C57" s="37" t="s">
        <v>34</v>
      </c>
      <c r="D57" s="23"/>
      <c r="E57" s="24" t="s">
        <v>12</v>
      </c>
      <c r="F57" s="22">
        <v>1</v>
      </c>
      <c r="G57" s="24"/>
      <c r="H57" s="19"/>
    </row>
    <row r="58" spans="1:8" s="40" customFormat="1" ht="37.5" customHeight="1">
      <c r="A58" s="1"/>
      <c r="B58" s="19">
        <v>3</v>
      </c>
      <c r="C58" s="45" t="s">
        <v>31</v>
      </c>
      <c r="D58" s="32"/>
      <c r="E58" s="24" t="s">
        <v>12</v>
      </c>
      <c r="F58" s="22">
        <v>1</v>
      </c>
      <c r="G58" s="24"/>
      <c r="H58" s="19"/>
    </row>
    <row r="59" spans="1:8" s="40" customFormat="1" ht="61.5" customHeight="1">
      <c r="A59" s="1"/>
      <c r="B59" s="19">
        <v>4</v>
      </c>
      <c r="C59" s="45" t="s">
        <v>36</v>
      </c>
      <c r="D59" s="37"/>
      <c r="E59" s="24" t="s">
        <v>12</v>
      </c>
      <c r="F59" s="22">
        <v>1</v>
      </c>
      <c r="G59" s="24"/>
      <c r="H59" s="19"/>
    </row>
    <row r="60" spans="1:8" ht="45" customHeight="1">
      <c r="A60" s="1"/>
      <c r="B60" s="19">
        <v>5</v>
      </c>
      <c r="C60" s="37" t="s">
        <v>37</v>
      </c>
      <c r="D60" s="23"/>
      <c r="E60" s="42" t="s">
        <v>25</v>
      </c>
      <c r="F60" s="22">
        <v>25</v>
      </c>
      <c r="G60" s="24"/>
      <c r="H60" s="19"/>
    </row>
    <row r="61" spans="1:8" ht="57.75" customHeight="1">
      <c r="A61" s="1"/>
      <c r="B61" s="19">
        <v>6</v>
      </c>
      <c r="C61" s="37" t="s">
        <v>39</v>
      </c>
      <c r="D61" s="23"/>
      <c r="E61" s="42" t="s">
        <v>25</v>
      </c>
      <c r="F61" s="22">
        <v>25</v>
      </c>
      <c r="G61" s="24"/>
      <c r="H61" s="19"/>
    </row>
    <row r="62" spans="1:8" ht="69.75" customHeight="1">
      <c r="A62" s="1"/>
      <c r="B62" s="19">
        <v>7</v>
      </c>
      <c r="C62" s="37" t="s">
        <v>47</v>
      </c>
      <c r="D62" s="32"/>
      <c r="E62" s="24" t="s">
        <v>12</v>
      </c>
      <c r="F62" s="22">
        <v>1</v>
      </c>
      <c r="G62" s="24"/>
      <c r="H62" s="19"/>
    </row>
    <row r="63" spans="1:8" ht="63" customHeight="1">
      <c r="A63" s="1"/>
      <c r="B63" s="19">
        <v>8</v>
      </c>
      <c r="C63" s="41" t="s">
        <v>24</v>
      </c>
      <c r="D63" s="33"/>
      <c r="E63" s="31" t="s">
        <v>12</v>
      </c>
      <c r="F63" s="22">
        <v>1</v>
      </c>
      <c r="G63" s="24"/>
      <c r="H63" s="19"/>
    </row>
    <row r="64" spans="1:8" ht="67.5" customHeight="1">
      <c r="A64" s="1"/>
      <c r="B64" s="19">
        <v>9</v>
      </c>
      <c r="C64" s="37" t="s">
        <v>38</v>
      </c>
      <c r="D64" s="23"/>
      <c r="E64" s="24" t="s">
        <v>12</v>
      </c>
      <c r="F64" s="22">
        <v>1</v>
      </c>
      <c r="G64" s="24"/>
      <c r="H64" s="19"/>
    </row>
    <row r="65" spans="1:8" s="43" customFormat="1" ht="75" customHeight="1">
      <c r="A65" s="1"/>
      <c r="B65" s="19">
        <v>10</v>
      </c>
      <c r="C65" s="37" t="s">
        <v>40</v>
      </c>
      <c r="D65" s="23"/>
      <c r="E65" s="24"/>
      <c r="F65" s="22"/>
      <c r="G65" s="24"/>
      <c r="H65" s="19"/>
    </row>
    <row r="66" spans="1:8" s="43" customFormat="1" ht="19.5" customHeight="1">
      <c r="A66" s="1"/>
      <c r="B66" s="62" t="s">
        <v>30</v>
      </c>
      <c r="C66" s="63"/>
      <c r="D66" s="63"/>
      <c r="E66" s="63"/>
      <c r="F66" s="63"/>
      <c r="G66" s="63"/>
      <c r="H66" s="64"/>
    </row>
    <row r="67" spans="1:8" s="43" customFormat="1" ht="113.25" customHeight="1">
      <c r="A67" s="1"/>
      <c r="B67" s="19">
        <v>1</v>
      </c>
      <c r="C67" s="45" t="s">
        <v>41</v>
      </c>
      <c r="D67" s="37"/>
      <c r="E67" s="24" t="s">
        <v>12</v>
      </c>
      <c r="F67" s="22">
        <v>1</v>
      </c>
      <c r="G67" s="24"/>
      <c r="H67" s="19"/>
    </row>
    <row r="68" spans="1:8" s="43" customFormat="1" ht="72" customHeight="1">
      <c r="A68" s="1"/>
      <c r="B68" s="19">
        <v>2</v>
      </c>
      <c r="C68" s="37" t="s">
        <v>45</v>
      </c>
      <c r="D68" s="23"/>
      <c r="E68" s="24" t="s">
        <v>12</v>
      </c>
      <c r="F68" s="22">
        <v>1</v>
      </c>
      <c r="G68" s="24"/>
      <c r="H68" s="19"/>
    </row>
    <row r="69" spans="1:8" s="43" customFormat="1" ht="45.75" customHeight="1">
      <c r="A69" s="1"/>
      <c r="B69" s="19">
        <v>3</v>
      </c>
      <c r="C69" s="45" t="s">
        <v>31</v>
      </c>
      <c r="D69" s="32"/>
      <c r="E69" s="24" t="s">
        <v>12</v>
      </c>
      <c r="F69" s="22">
        <v>1</v>
      </c>
      <c r="G69" s="24"/>
      <c r="H69" s="19"/>
    </row>
    <row r="70" spans="1:8" s="43" customFormat="1" ht="69.75" customHeight="1">
      <c r="A70" s="1"/>
      <c r="B70" s="19">
        <v>4</v>
      </c>
      <c r="C70" s="45" t="s">
        <v>36</v>
      </c>
      <c r="D70" s="37"/>
      <c r="E70" s="24" t="s">
        <v>12</v>
      </c>
      <c r="F70" s="22">
        <v>1</v>
      </c>
      <c r="G70" s="24"/>
      <c r="H70" s="19"/>
    </row>
    <row r="71" spans="1:8" s="43" customFormat="1" ht="46.5" customHeight="1">
      <c r="A71" s="1"/>
      <c r="B71" s="19">
        <v>5</v>
      </c>
      <c r="C71" s="37" t="s">
        <v>32</v>
      </c>
      <c r="D71" s="23"/>
      <c r="E71" s="42" t="s">
        <v>25</v>
      </c>
      <c r="F71" s="22">
        <v>25</v>
      </c>
      <c r="G71" s="24"/>
      <c r="H71" s="19"/>
    </row>
    <row r="72" spans="1:8" s="43" customFormat="1" ht="54.75" customHeight="1">
      <c r="A72" s="1"/>
      <c r="B72" s="19">
        <v>6</v>
      </c>
      <c r="C72" s="37" t="s">
        <v>39</v>
      </c>
      <c r="D72" s="23"/>
      <c r="E72" s="42" t="s">
        <v>25</v>
      </c>
      <c r="F72" s="22">
        <v>25</v>
      </c>
      <c r="G72" s="24"/>
      <c r="H72" s="19"/>
    </row>
    <row r="73" spans="1:8" s="43" customFormat="1" ht="60.75" customHeight="1">
      <c r="A73" s="1"/>
      <c r="B73" s="19">
        <v>7</v>
      </c>
      <c r="C73" s="37" t="s">
        <v>47</v>
      </c>
      <c r="D73" s="32"/>
      <c r="E73" s="24" t="s">
        <v>12</v>
      </c>
      <c r="F73" s="22">
        <v>1</v>
      </c>
      <c r="G73" s="24"/>
      <c r="H73" s="19"/>
    </row>
    <row r="74" spans="1:8" s="43" customFormat="1" ht="75.75" customHeight="1">
      <c r="A74" s="1"/>
      <c r="B74" s="19">
        <v>8</v>
      </c>
      <c r="C74" s="41" t="s">
        <v>24</v>
      </c>
      <c r="D74" s="33"/>
      <c r="E74" s="31" t="s">
        <v>12</v>
      </c>
      <c r="F74" s="22">
        <v>1</v>
      </c>
      <c r="G74" s="24"/>
      <c r="H74" s="19"/>
    </row>
    <row r="75" spans="1:8" s="43" customFormat="1" ht="67.5" customHeight="1">
      <c r="A75" s="1"/>
      <c r="B75" s="19">
        <v>9</v>
      </c>
      <c r="C75" s="37" t="s">
        <v>38</v>
      </c>
      <c r="D75" s="23"/>
      <c r="E75" s="24" t="s">
        <v>12</v>
      </c>
      <c r="F75" s="22">
        <v>1</v>
      </c>
      <c r="G75" s="24"/>
      <c r="H75" s="19"/>
    </row>
    <row r="76" spans="1:8" s="44" customFormat="1" ht="67.5" customHeight="1">
      <c r="A76" s="1"/>
      <c r="B76" s="19">
        <v>10</v>
      </c>
      <c r="C76" s="37" t="s">
        <v>40</v>
      </c>
      <c r="D76" s="23"/>
      <c r="E76" s="24"/>
      <c r="F76" s="22"/>
      <c r="G76" s="24"/>
      <c r="H76" s="19"/>
    </row>
    <row r="77" spans="1:8" s="46" customFormat="1" ht="17.25" customHeight="1">
      <c r="A77" s="1"/>
      <c r="B77" s="62" t="s">
        <v>48</v>
      </c>
      <c r="C77" s="63"/>
      <c r="D77" s="63"/>
      <c r="E77" s="63"/>
      <c r="F77" s="63"/>
      <c r="G77" s="63"/>
      <c r="H77" s="64"/>
    </row>
    <row r="78" spans="1:8" s="34" customFormat="1" ht="71.25" customHeight="1">
      <c r="A78" s="1"/>
      <c r="B78" s="19">
        <v>1</v>
      </c>
      <c r="C78" s="37" t="s">
        <v>49</v>
      </c>
      <c r="D78" s="23"/>
      <c r="E78" s="24" t="s">
        <v>12</v>
      </c>
      <c r="F78" s="22">
        <v>1</v>
      </c>
      <c r="G78" s="24"/>
      <c r="H78" s="19"/>
    </row>
    <row r="79" spans="2:8" ht="15.75" customHeight="1">
      <c r="B79" s="25"/>
      <c r="C79" s="25"/>
      <c r="D79" s="25"/>
      <c r="E79" s="26"/>
      <c r="F79" s="54" t="s">
        <v>13</v>
      </c>
      <c r="G79" s="53"/>
      <c r="H79" s="27">
        <f>SUM(H22:H78)</f>
        <v>0</v>
      </c>
    </row>
    <row r="80" spans="2:8" ht="15.75" customHeight="1">
      <c r="B80" s="13"/>
      <c r="C80" s="13"/>
      <c r="D80" s="13"/>
      <c r="E80" s="28"/>
      <c r="F80" s="18"/>
      <c r="G80" s="17"/>
      <c r="H80" s="27">
        <f>H79*22%</f>
        <v>0</v>
      </c>
    </row>
    <row r="81" spans="2:8" ht="15.75" customHeight="1">
      <c r="B81" s="13"/>
      <c r="C81" s="13"/>
      <c r="D81" s="13"/>
      <c r="E81" s="28"/>
      <c r="F81" s="54"/>
      <c r="G81" s="53"/>
      <c r="H81" s="27"/>
    </row>
    <row r="82" spans="2:8" ht="15.75" customHeight="1">
      <c r="B82" s="13"/>
      <c r="C82" s="13"/>
      <c r="D82" s="13"/>
      <c r="E82" s="28"/>
      <c r="F82" s="18" t="s">
        <v>14</v>
      </c>
      <c r="G82" s="69">
        <v>0.21</v>
      </c>
      <c r="H82" s="67">
        <f>H81*0.25</f>
        <v>0</v>
      </c>
    </row>
    <row r="83" spans="2:8" ht="15.75" customHeight="1">
      <c r="B83" s="13"/>
      <c r="C83" s="13"/>
      <c r="D83" s="13"/>
      <c r="E83" s="28"/>
      <c r="F83" s="18" t="s">
        <v>15</v>
      </c>
      <c r="G83" s="68"/>
      <c r="H83" s="68"/>
    </row>
    <row r="84" spans="2:8" ht="15.75" customHeight="1">
      <c r="B84" s="13"/>
      <c r="C84" s="13"/>
      <c r="D84" s="13"/>
      <c r="E84" s="28"/>
      <c r="F84" s="54" t="s">
        <v>16</v>
      </c>
      <c r="G84" s="53"/>
      <c r="H84" s="27">
        <f>H82+H81</f>
        <v>0</v>
      </c>
    </row>
    <row r="85" spans="2:9" ht="15.75" customHeight="1">
      <c r="B85" s="13"/>
      <c r="C85" s="13"/>
      <c r="D85" s="13"/>
      <c r="E85" s="28"/>
      <c r="F85" s="54"/>
      <c r="G85" s="53"/>
      <c r="H85" s="27"/>
      <c r="I85" s="29"/>
    </row>
    <row r="86" ht="15.75" customHeight="1"/>
    <row r="87" spans="3:10" ht="15.75" customHeight="1">
      <c r="C87" s="47"/>
      <c r="D87" s="48"/>
      <c r="E87" s="49"/>
      <c r="F87" s="49"/>
      <c r="G87" s="49"/>
      <c r="H87" s="49"/>
      <c r="I87" s="49"/>
      <c r="J87" s="49"/>
    </row>
    <row r="88" ht="15.75" customHeight="1"/>
    <row r="89" s="35" customFormat="1" ht="15.75" customHeight="1">
      <c r="C89" t="s">
        <v>21</v>
      </c>
    </row>
    <row r="90" ht="15.75" customHeight="1">
      <c r="C90" s="43" t="s">
        <v>22</v>
      </c>
    </row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sheetProtection/>
  <mergeCells count="14">
    <mergeCell ref="C22:H22"/>
    <mergeCell ref="C7:F7"/>
    <mergeCell ref="F81:G81"/>
    <mergeCell ref="F79:G79"/>
    <mergeCell ref="H82:H83"/>
    <mergeCell ref="G82:G83"/>
    <mergeCell ref="C87:J87"/>
    <mergeCell ref="C33:H33"/>
    <mergeCell ref="F84:G84"/>
    <mergeCell ref="F85:G85"/>
    <mergeCell ref="C44:H44"/>
    <mergeCell ref="B55:H55"/>
    <mergeCell ref="B66:H66"/>
    <mergeCell ref="B77:H77"/>
  </mergeCells>
  <printOptions/>
  <pageMargins left="0.7" right="0.7" top="0.75" bottom="0.7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0039062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0039062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Līga Nogobode</cp:lastModifiedBy>
  <dcterms:created xsi:type="dcterms:W3CDTF">2018-07-30T22:22:17Z</dcterms:created>
  <dcterms:modified xsi:type="dcterms:W3CDTF">2023-11-01T13:13:33Z</dcterms:modified>
  <cp:category/>
  <cp:version/>
  <cp:contentType/>
  <cp:contentStatus/>
</cp:coreProperties>
</file>