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se.rubene-dune_gu\Downloads\"/>
    </mc:Choice>
  </mc:AlternateContent>
  <xr:revisionPtr revIDLastSave="0" documentId="13_ncr:1_{DD734CA7-6D97-48F0-800F-07C3385134DB}" xr6:coauthVersionLast="47" xr6:coauthVersionMax="47" xr10:uidLastSave="{00000000-0000-0000-0000-000000000000}"/>
  <bookViews>
    <workbookView xWindow="28680" yWindow="-1395" windowWidth="29040" windowHeight="15720" xr2:uid="{A534D744-9DA0-490D-8890-4C1F66CE915B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" l="1"/>
  <c r="M17" i="1"/>
  <c r="L17" i="1"/>
  <c r="O17" i="1" s="1"/>
  <c r="K17" i="1"/>
  <c r="N16" i="1"/>
  <c r="M16" i="1"/>
  <c r="L16" i="1"/>
  <c r="K16" i="1"/>
  <c r="N15" i="1"/>
  <c r="M15" i="1"/>
  <c r="L15" i="1"/>
  <c r="O15" i="1" s="1"/>
  <c r="K15" i="1"/>
  <c r="N14" i="1"/>
  <c r="M14" i="1"/>
  <c r="L14" i="1"/>
  <c r="O14" i="1" s="1"/>
  <c r="K14" i="1"/>
  <c r="N13" i="1"/>
  <c r="M13" i="1"/>
  <c r="L13" i="1"/>
  <c r="K13" i="1"/>
  <c r="N12" i="1"/>
  <c r="M12" i="1"/>
  <c r="L12" i="1"/>
  <c r="O12" i="1" s="1"/>
  <c r="K12" i="1"/>
  <c r="N11" i="1"/>
  <c r="M11" i="1"/>
  <c r="L11" i="1"/>
  <c r="O11" i="1" s="1"/>
  <c r="K11" i="1"/>
  <c r="N10" i="1"/>
  <c r="M10" i="1"/>
  <c r="L10" i="1"/>
  <c r="K10" i="1"/>
  <c r="N18" i="1" l="1"/>
  <c r="O13" i="1"/>
  <c r="O16" i="1"/>
  <c r="K18" i="1"/>
  <c r="L18" i="1"/>
  <c r="M18" i="1"/>
  <c r="O10" i="1"/>
  <c r="O18" i="1" l="1"/>
  <c r="O20" i="1" s="1"/>
  <c r="M4" i="1" s="1"/>
  <c r="O21" i="1" l="1"/>
  <c r="O22" i="1" s="1"/>
</calcChain>
</file>

<file path=xl/sharedStrings.xml><?xml version="1.0" encoding="utf-8"?>
<sst xmlns="http://schemas.openxmlformats.org/spreadsheetml/2006/main" count="50" uniqueCount="43">
  <si>
    <t>Tāmes izmaksas bez PVN:</t>
  </si>
  <si>
    <t>Eur</t>
  </si>
  <si>
    <t>Nr.p.k.</t>
  </si>
  <si>
    <t>Būvdarbu nosaukums</t>
  </si>
  <si>
    <t>Mērvienība</t>
  </si>
  <si>
    <t>Daudzums</t>
  </si>
  <si>
    <t>Vienības izmaksas</t>
  </si>
  <si>
    <t>Kopā uz visu apjomu</t>
  </si>
  <si>
    <t>Laika norma (c/h)</t>
  </si>
  <si>
    <t>darba samaksas likme* (euro/h)</t>
  </si>
  <si>
    <t xml:space="preserve">darba alga </t>
  </si>
  <si>
    <t>būvizstrādājumi</t>
  </si>
  <si>
    <t>mehānismi</t>
  </si>
  <si>
    <t>kopā</t>
  </si>
  <si>
    <t>darbietilpība (c/h)</t>
  </si>
  <si>
    <t>summa</t>
  </si>
  <si>
    <t>1</t>
  </si>
  <si>
    <t>m2</t>
  </si>
  <si>
    <t>2</t>
  </si>
  <si>
    <t>3</t>
  </si>
  <si>
    <t>4</t>
  </si>
  <si>
    <t>5</t>
  </si>
  <si>
    <t>6</t>
  </si>
  <si>
    <t>7</t>
  </si>
  <si>
    <t>8</t>
  </si>
  <si>
    <t>kompl</t>
  </si>
  <si>
    <t>Tiešās izmaksas kopā, t.sk. darba devēja sociālais nodoklis (23,59%)</t>
  </si>
  <si>
    <t>-</t>
  </si>
  <si>
    <t>Kopā:</t>
  </si>
  <si>
    <t>PVN (21%)</t>
  </si>
  <si>
    <t>Pavisam kopā:</t>
  </si>
  <si>
    <r>
      <t>Objekta adrese :</t>
    </r>
    <r>
      <rPr>
        <b/>
        <sz val="10"/>
        <color theme="1"/>
        <rFont val="Arial"/>
        <family val="2"/>
      </rPr>
      <t xml:space="preserve"> Doktorāts, Gulbene, G</t>
    </r>
    <r>
      <rPr>
        <b/>
        <sz val="10"/>
        <color theme="1"/>
        <rFont val="Arial"/>
        <family val="2"/>
        <charset val="186"/>
      </rPr>
      <t xml:space="preserve">ulbenes novads, </t>
    </r>
  </si>
  <si>
    <t>m</t>
  </si>
  <si>
    <t>Kontrastējošā marķējuma atjaunošana (krāsošana) uz pirmā un pēdājāpakāpiena 100 mm platumā</t>
  </si>
  <si>
    <t>Kontrastējošā marķējuma atjaunošana (krāsošana) uzpandusa sākumā un beigās pie slīpuma maiņas 100 mm platumā</t>
  </si>
  <si>
    <t>Flīžu grīdlīstu noņemšana, atpakāl pielīmēšana</t>
  </si>
  <si>
    <t>Kāpņu apdares atjaunošana. Esošās lakas slīpēšana, jaunas lakas kārtas ( 3 kārtas) ieklšana. Ontrastējošo marķējumu atjaunošana</t>
  </si>
  <si>
    <t>Esošu durvju kleidu demontāža jaunu uzstādīšana. No vienas puses, abas malas un augšpuse</t>
  </si>
  <si>
    <t>Linoleja savienojošās līstes ar sienu uzstādīšana</t>
  </si>
  <si>
    <t>Iekšdurvju enģu pārskrūvēšana</t>
  </si>
  <si>
    <t>gab</t>
  </si>
  <si>
    <t>Esošā linoleja demontāža. Skrūvju vietu un citu nelīdzenumu izlīdzināšana, gruntēšana. Jauna linoleja ar uzslocītām grīdlīstēm ieklāšana</t>
  </si>
  <si>
    <r>
      <t xml:space="preserve">Objekta nosaukums : </t>
    </r>
    <r>
      <rPr>
        <b/>
        <sz val="10"/>
        <color theme="1"/>
        <rFont val="Arial"/>
        <family val="2"/>
        <charset val="186"/>
      </rPr>
      <t>Defektu labojumi ēkai “Doktorāts”, Tirza, Tirzas pag., Gulbenes novads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</si>
</sst>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b/>
      <sz val="10"/>
      <color rgb="FF000000"/>
      <name val="Arial"/>
      <family val="2"/>
      <charset val="186"/>
    </font>
    <font>
      <sz val="11"/>
      <name val="Calibri"/>
      <family val="2"/>
      <charset val="186"/>
    </font>
    <font>
      <sz val="10"/>
      <color theme="1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186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6" xfId="0" applyFont="1" applyBorder="1" applyAlignment="1">
      <alignment horizontal="center" textRotation="90"/>
    </xf>
    <xf numFmtId="0" fontId="3" fillId="0" borderId="7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/>
    </xf>
    <xf numFmtId="0" fontId="2" fillId="2" borderId="15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/>
    </xf>
    <xf numFmtId="2" fontId="9" fillId="0" borderId="15" xfId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 wrapText="1"/>
    </xf>
    <xf numFmtId="2" fontId="10" fillId="0" borderId="15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1" fillId="0" borderId="20" xfId="0" applyFont="1" applyBorder="1"/>
    <xf numFmtId="0" fontId="2" fillId="0" borderId="20" xfId="0" applyFont="1" applyBorder="1"/>
    <xf numFmtId="2" fontId="9" fillId="0" borderId="21" xfId="1" applyNumberFormat="1" applyFont="1" applyBorder="1" applyAlignment="1">
      <alignment horizontal="center" vertical="center"/>
    </xf>
    <xf numFmtId="0" fontId="1" fillId="0" borderId="18" xfId="0" applyFont="1" applyBorder="1"/>
    <xf numFmtId="0" fontId="2" fillId="0" borderId="18" xfId="0" applyFont="1" applyBorder="1"/>
    <xf numFmtId="2" fontId="13" fillId="0" borderId="7" xfId="0" applyNumberFormat="1" applyFont="1" applyBorder="1" applyAlignment="1">
      <alignment horizontal="center"/>
    </xf>
    <xf numFmtId="0" fontId="1" fillId="0" borderId="9" xfId="0" applyFont="1" applyBorder="1"/>
    <xf numFmtId="0" fontId="2" fillId="0" borderId="9" xfId="0" applyFont="1" applyBorder="1"/>
    <xf numFmtId="2" fontId="14" fillId="0" borderId="2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1" fillId="0" borderId="15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6" fillId="0" borderId="3" xfId="0" applyFont="1" applyBorder="1"/>
    <xf numFmtId="0" fontId="6" fillId="0" borderId="22" xfId="0" applyFont="1" applyBorder="1"/>
    <xf numFmtId="0" fontId="2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/>
    <xf numFmtId="0" fontId="5" fillId="0" borderId="2" xfId="0" applyFont="1" applyBorder="1" applyAlignment="1">
      <alignment horizontal="center" vertical="center"/>
    </xf>
    <xf numFmtId="0" fontId="6" fillId="0" borderId="4" xfId="0" applyFont="1" applyBorder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6" fillId="0" borderId="20" xfId="0" applyFont="1" applyBorder="1"/>
    <xf numFmtId="0" fontId="3" fillId="0" borderId="23" xfId="0" applyFont="1" applyBorder="1" applyAlignment="1">
      <alignment horizontal="right"/>
    </xf>
    <xf numFmtId="0" fontId="6" fillId="0" borderId="0" xfId="0" applyFont="1"/>
    <xf numFmtId="0" fontId="6" fillId="0" borderId="24" xfId="0" applyFont="1" applyBorder="1"/>
  </cellXfs>
  <cellStyles count="2">
    <cellStyle name="Normal 3 2" xfId="1" xr:uid="{A5288A90-53CF-4279-A970-C46ABB6453DF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36D40-A317-4CDD-83F1-CBD98E482715}">
  <sheetPr>
    <pageSetUpPr fitToPage="1"/>
  </sheetPr>
  <dimension ref="A1:O27"/>
  <sheetViews>
    <sheetView tabSelected="1" workbookViewId="0">
      <selection activeCell="B4" sqref="B4:I4"/>
    </sheetView>
  </sheetViews>
  <sheetFormatPr defaultRowHeight="15" x14ac:dyDescent="0.25"/>
  <cols>
    <col min="2" max="2" width="41.5703125" customWidth="1"/>
    <col min="3" max="4" width="8.42578125" customWidth="1"/>
    <col min="6" max="6" width="9.7109375" customWidth="1"/>
    <col min="7" max="7" width="10.140625" customWidth="1"/>
    <col min="10" max="10" width="9.5703125" customWidth="1"/>
    <col min="11" max="11" width="10" customWidth="1"/>
    <col min="12" max="12" width="10.28515625" customWidth="1"/>
    <col min="13" max="13" width="10.140625" customWidth="1"/>
    <col min="14" max="14" width="10.28515625" customWidth="1"/>
    <col min="15" max="15" width="11.140625" customWidth="1"/>
  </cols>
  <sheetData>
    <row r="1" spans="1:15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4"/>
      <c r="B2" s="47" t="s">
        <v>42</v>
      </c>
      <c r="C2" s="48"/>
      <c r="D2" s="48"/>
      <c r="E2" s="48"/>
      <c r="F2" s="48"/>
      <c r="G2" s="48"/>
      <c r="H2" s="48"/>
      <c r="I2" s="5"/>
      <c r="J2" s="5"/>
      <c r="K2" s="5"/>
      <c r="L2" s="5"/>
      <c r="M2" s="5"/>
      <c r="N2" s="5"/>
      <c r="O2" s="5"/>
    </row>
    <row r="3" spans="1:15" x14ac:dyDescent="0.25">
      <c r="A3" s="4"/>
      <c r="B3" s="49" t="s">
        <v>31</v>
      </c>
      <c r="C3" s="48"/>
      <c r="D3" s="48"/>
      <c r="E3" s="48"/>
      <c r="F3" s="48"/>
      <c r="G3" s="48"/>
      <c r="H3" s="5"/>
      <c r="I3" s="5"/>
      <c r="J3" s="5"/>
      <c r="K3" s="5"/>
      <c r="L3" s="5"/>
      <c r="M3" s="6"/>
      <c r="N3" s="6"/>
      <c r="O3" s="5"/>
    </row>
    <row r="4" spans="1:15" x14ac:dyDescent="0.25">
      <c r="A4" s="4"/>
      <c r="B4" s="49"/>
      <c r="C4" s="50"/>
      <c r="D4" s="50"/>
      <c r="E4" s="50"/>
      <c r="F4" s="50"/>
      <c r="G4" s="50"/>
      <c r="H4" s="50"/>
      <c r="I4" s="50"/>
      <c r="J4" s="5" t="s">
        <v>0</v>
      </c>
      <c r="K4" s="5"/>
      <c r="M4" s="7">
        <f>O20</f>
        <v>0</v>
      </c>
      <c r="N4" s="8" t="s">
        <v>1</v>
      </c>
      <c r="O4" s="5"/>
    </row>
    <row r="5" spans="1:15" ht="15.75" thickBot="1" x14ac:dyDescent="0.3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 thickBot="1" x14ac:dyDescent="0.3">
      <c r="A6" s="51" t="s">
        <v>2</v>
      </c>
      <c r="B6" s="53" t="s">
        <v>3</v>
      </c>
      <c r="C6" s="51" t="s">
        <v>4</v>
      </c>
      <c r="D6" s="51" t="s">
        <v>5</v>
      </c>
      <c r="E6" s="55" t="s">
        <v>6</v>
      </c>
      <c r="F6" s="45"/>
      <c r="G6" s="45"/>
      <c r="H6" s="45"/>
      <c r="I6" s="45"/>
      <c r="J6" s="56"/>
      <c r="K6" s="55" t="s">
        <v>7</v>
      </c>
      <c r="L6" s="45"/>
      <c r="M6" s="45"/>
      <c r="N6" s="45"/>
      <c r="O6" s="56"/>
    </row>
    <row r="7" spans="1:15" ht="91.5" thickBot="1" x14ac:dyDescent="0.3">
      <c r="A7" s="52"/>
      <c r="B7" s="54"/>
      <c r="C7" s="54"/>
      <c r="D7" s="54"/>
      <c r="E7" s="9" t="s">
        <v>8</v>
      </c>
      <c r="F7" s="10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  <c r="L7" s="11" t="s">
        <v>10</v>
      </c>
      <c r="M7" s="11" t="s">
        <v>11</v>
      </c>
      <c r="N7" s="11" t="s">
        <v>12</v>
      </c>
      <c r="O7" s="11" t="s">
        <v>15</v>
      </c>
    </row>
    <row r="8" spans="1:15" ht="15.75" thickBot="1" x14ac:dyDescent="0.3">
      <c r="A8" s="12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4">
        <v>15</v>
      </c>
    </row>
    <row r="9" spans="1:15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</row>
    <row r="10" spans="1:15" ht="38.25" x14ac:dyDescent="0.25">
      <c r="A10" s="18" t="s">
        <v>16</v>
      </c>
      <c r="B10" s="19" t="s">
        <v>33</v>
      </c>
      <c r="C10" s="20" t="s">
        <v>32</v>
      </c>
      <c r="D10" s="20">
        <v>4</v>
      </c>
      <c r="E10" s="21"/>
      <c r="F10" s="22"/>
      <c r="G10" s="22"/>
      <c r="H10" s="22"/>
      <c r="I10" s="22"/>
      <c r="J10" s="23"/>
      <c r="K10" s="23">
        <f t="shared" ref="K10:K17" si="0">ROUND(D10*E10,2)</f>
        <v>0</v>
      </c>
      <c r="L10" s="23">
        <f t="shared" ref="L10:L17" si="1">ROUND(D10*G10,2)</f>
        <v>0</v>
      </c>
      <c r="M10" s="23">
        <f t="shared" ref="M10:M17" si="2">ROUND(D10*H10,2)</f>
        <v>0</v>
      </c>
      <c r="N10" s="23">
        <f t="shared" ref="N10:N17" si="3">ROUND(D10*I10,2)</f>
        <v>0</v>
      </c>
      <c r="O10" s="24">
        <f t="shared" ref="O10:O17" si="4">ROUND(SUM(L10:N10),2)</f>
        <v>0</v>
      </c>
    </row>
    <row r="11" spans="1:15" ht="38.25" x14ac:dyDescent="0.25">
      <c r="A11" s="18" t="s">
        <v>18</v>
      </c>
      <c r="B11" s="19" t="s">
        <v>34</v>
      </c>
      <c r="C11" s="26" t="s">
        <v>32</v>
      </c>
      <c r="D11" s="43">
        <v>2</v>
      </c>
      <c r="E11" s="21"/>
      <c r="F11" s="22"/>
      <c r="G11" s="22"/>
      <c r="H11" s="22"/>
      <c r="I11" s="22"/>
      <c r="J11" s="23"/>
      <c r="K11" s="23">
        <f t="shared" si="0"/>
        <v>0</v>
      </c>
      <c r="L11" s="23">
        <f t="shared" si="1"/>
        <v>0</v>
      </c>
      <c r="M11" s="23">
        <f t="shared" si="2"/>
        <v>0</v>
      </c>
      <c r="N11" s="23">
        <f t="shared" si="3"/>
        <v>0</v>
      </c>
      <c r="O11" s="24">
        <f t="shared" si="4"/>
        <v>0</v>
      </c>
    </row>
    <row r="12" spans="1:15" x14ac:dyDescent="0.25">
      <c r="A12" s="27" t="s">
        <v>19</v>
      </c>
      <c r="B12" s="25" t="s">
        <v>35</v>
      </c>
      <c r="C12" s="28" t="s">
        <v>32</v>
      </c>
      <c r="D12" s="28">
        <v>4</v>
      </c>
      <c r="E12" s="21"/>
      <c r="F12" s="22"/>
      <c r="G12" s="22"/>
      <c r="H12" s="22"/>
      <c r="I12" s="22"/>
      <c r="J12" s="23"/>
      <c r="K12" s="23">
        <f t="shared" si="0"/>
        <v>0</v>
      </c>
      <c r="L12" s="23">
        <f t="shared" si="1"/>
        <v>0</v>
      </c>
      <c r="M12" s="23">
        <f t="shared" si="2"/>
        <v>0</v>
      </c>
      <c r="N12" s="23">
        <f t="shared" si="3"/>
        <v>0</v>
      </c>
      <c r="O12" s="24">
        <f t="shared" si="4"/>
        <v>0</v>
      </c>
    </row>
    <row r="13" spans="1:15" ht="38.25" x14ac:dyDescent="0.25">
      <c r="A13" s="18" t="s">
        <v>20</v>
      </c>
      <c r="B13" s="19" t="s">
        <v>36</v>
      </c>
      <c r="C13" s="29" t="s">
        <v>17</v>
      </c>
      <c r="D13" s="30">
        <v>14.5</v>
      </c>
      <c r="E13" s="21"/>
      <c r="F13" s="22"/>
      <c r="G13" s="22"/>
      <c r="H13" s="22"/>
      <c r="I13" s="22"/>
      <c r="J13" s="23"/>
      <c r="K13" s="23">
        <f t="shared" si="0"/>
        <v>0</v>
      </c>
      <c r="L13" s="23">
        <f t="shared" si="1"/>
        <v>0</v>
      </c>
      <c r="M13" s="23">
        <f t="shared" si="2"/>
        <v>0</v>
      </c>
      <c r="N13" s="23">
        <f t="shared" si="3"/>
        <v>0</v>
      </c>
      <c r="O13" s="24">
        <f t="shared" si="4"/>
        <v>0</v>
      </c>
    </row>
    <row r="14" spans="1:15" ht="38.25" x14ac:dyDescent="0.25">
      <c r="A14" s="18" t="s">
        <v>21</v>
      </c>
      <c r="B14" s="19" t="s">
        <v>37</v>
      </c>
      <c r="C14" s="20" t="s">
        <v>25</v>
      </c>
      <c r="D14" s="28">
        <v>4</v>
      </c>
      <c r="E14" s="21"/>
      <c r="F14" s="22"/>
      <c r="G14" s="22"/>
      <c r="H14" s="22"/>
      <c r="I14" s="22"/>
      <c r="J14" s="23"/>
      <c r="K14" s="23">
        <f t="shared" si="0"/>
        <v>0</v>
      </c>
      <c r="L14" s="23">
        <f t="shared" si="1"/>
        <v>0</v>
      </c>
      <c r="M14" s="23">
        <f t="shared" si="2"/>
        <v>0</v>
      </c>
      <c r="N14" s="23">
        <f t="shared" si="3"/>
        <v>0</v>
      </c>
      <c r="O14" s="24">
        <f t="shared" si="4"/>
        <v>0</v>
      </c>
    </row>
    <row r="15" spans="1:15" ht="25.5" x14ac:dyDescent="0.25">
      <c r="A15" s="18" t="s">
        <v>22</v>
      </c>
      <c r="B15" s="19" t="s">
        <v>38</v>
      </c>
      <c r="C15" s="20" t="s">
        <v>32</v>
      </c>
      <c r="D15" s="28">
        <v>10</v>
      </c>
      <c r="E15" s="21"/>
      <c r="F15" s="22"/>
      <c r="G15" s="22"/>
      <c r="H15" s="22"/>
      <c r="I15" s="22"/>
      <c r="J15" s="23"/>
      <c r="K15" s="23">
        <f t="shared" si="0"/>
        <v>0</v>
      </c>
      <c r="L15" s="23">
        <f t="shared" si="1"/>
        <v>0</v>
      </c>
      <c r="M15" s="23">
        <f t="shared" si="2"/>
        <v>0</v>
      </c>
      <c r="N15" s="23">
        <f t="shared" si="3"/>
        <v>0</v>
      </c>
      <c r="O15" s="24">
        <f t="shared" si="4"/>
        <v>0</v>
      </c>
    </row>
    <row r="16" spans="1:15" x14ac:dyDescent="0.25">
      <c r="A16" s="18" t="s">
        <v>23</v>
      </c>
      <c r="B16" s="19" t="s">
        <v>39</v>
      </c>
      <c r="C16" s="20" t="s">
        <v>40</v>
      </c>
      <c r="D16" s="28">
        <v>1</v>
      </c>
      <c r="E16" s="21"/>
      <c r="F16" s="22"/>
      <c r="G16" s="22"/>
      <c r="H16" s="22"/>
      <c r="I16" s="22"/>
      <c r="J16" s="23"/>
      <c r="K16" s="23">
        <f t="shared" si="0"/>
        <v>0</v>
      </c>
      <c r="L16" s="23">
        <f t="shared" si="1"/>
        <v>0</v>
      </c>
      <c r="M16" s="23">
        <f t="shared" si="2"/>
        <v>0</v>
      </c>
      <c r="N16" s="23">
        <f t="shared" si="3"/>
        <v>0</v>
      </c>
      <c r="O16" s="24">
        <f t="shared" si="4"/>
        <v>0</v>
      </c>
    </row>
    <row r="17" spans="1:15" ht="39" thickBot="1" x14ac:dyDescent="0.3">
      <c r="A17" s="18" t="s">
        <v>24</v>
      </c>
      <c r="B17" s="19" t="s">
        <v>41</v>
      </c>
      <c r="C17" s="20" t="s">
        <v>17</v>
      </c>
      <c r="D17" s="28">
        <v>20</v>
      </c>
      <c r="E17" s="21"/>
      <c r="F17" s="22"/>
      <c r="G17" s="22"/>
      <c r="H17" s="22"/>
      <c r="I17" s="22"/>
      <c r="J17" s="23"/>
      <c r="K17" s="23">
        <f t="shared" si="0"/>
        <v>0</v>
      </c>
      <c r="L17" s="23">
        <f t="shared" si="1"/>
        <v>0</v>
      </c>
      <c r="M17" s="23">
        <f t="shared" si="2"/>
        <v>0</v>
      </c>
      <c r="N17" s="23">
        <f t="shared" si="3"/>
        <v>0</v>
      </c>
      <c r="O17" s="24">
        <f t="shared" si="4"/>
        <v>0</v>
      </c>
    </row>
    <row r="18" spans="1:15" ht="15.75" thickBot="1" x14ac:dyDescent="0.3">
      <c r="A18" s="57" t="s">
        <v>26</v>
      </c>
      <c r="B18" s="58"/>
      <c r="C18" s="58"/>
      <c r="D18" s="58"/>
      <c r="E18" s="58"/>
      <c r="F18" s="58"/>
      <c r="G18" s="58"/>
      <c r="H18" s="58"/>
      <c r="I18" s="58"/>
      <c r="J18" s="58"/>
      <c r="K18" s="31">
        <f>SUM(K10:K17)</f>
        <v>0</v>
      </c>
      <c r="L18" s="31">
        <f>SUM(L10:L17)</f>
        <v>0</v>
      </c>
      <c r="M18" s="31">
        <f>SUM(M10:M17)</f>
        <v>0</v>
      </c>
      <c r="N18" s="31">
        <f>SUM(N10:N17)</f>
        <v>0</v>
      </c>
      <c r="O18" s="31">
        <f>SUM(O10:O17)</f>
        <v>0</v>
      </c>
    </row>
    <row r="19" spans="1:15" ht="15.75" thickBot="1" x14ac:dyDescent="0.3">
      <c r="A19" s="59" t="s">
        <v>27</v>
      </c>
      <c r="B19" s="60"/>
      <c r="C19" s="60"/>
      <c r="D19" s="60"/>
      <c r="E19" s="60"/>
      <c r="F19" s="60"/>
      <c r="G19" s="60"/>
      <c r="H19" s="60"/>
      <c r="I19" s="60"/>
      <c r="J19" s="60"/>
      <c r="K19" s="32"/>
      <c r="L19" s="33"/>
      <c r="M19" s="33"/>
      <c r="N19" s="33"/>
      <c r="O19" s="34"/>
    </row>
    <row r="20" spans="1:15" ht="15.75" thickBot="1" x14ac:dyDescent="0.3">
      <c r="A20" s="44" t="s">
        <v>28</v>
      </c>
      <c r="B20" s="45"/>
      <c r="C20" s="45"/>
      <c r="D20" s="45"/>
      <c r="E20" s="45"/>
      <c r="F20" s="45"/>
      <c r="G20" s="45"/>
      <c r="H20" s="45"/>
      <c r="I20" s="45"/>
      <c r="J20" s="46"/>
      <c r="K20" s="35"/>
      <c r="L20" s="36"/>
      <c r="M20" s="36"/>
      <c r="N20" s="36"/>
      <c r="O20" s="37">
        <f>ROUND(SUM(O18:O19),2)</f>
        <v>0</v>
      </c>
    </row>
    <row r="21" spans="1:15" ht="15.75" thickBot="1" x14ac:dyDescent="0.3">
      <c r="A21" s="61" t="s">
        <v>29</v>
      </c>
      <c r="B21" s="62"/>
      <c r="C21" s="62"/>
      <c r="D21" s="62"/>
      <c r="E21" s="62"/>
      <c r="F21" s="62"/>
      <c r="G21" s="62"/>
      <c r="H21" s="62"/>
      <c r="I21" s="62"/>
      <c r="J21" s="63"/>
      <c r="K21" s="38"/>
      <c r="L21" s="39"/>
      <c r="M21" s="39"/>
      <c r="N21" s="39"/>
      <c r="O21" s="40">
        <f>O20*0.21</f>
        <v>0</v>
      </c>
    </row>
    <row r="22" spans="1:15" ht="15.75" thickBot="1" x14ac:dyDescent="0.3">
      <c r="A22" s="44" t="s">
        <v>30</v>
      </c>
      <c r="B22" s="45"/>
      <c r="C22" s="45"/>
      <c r="D22" s="45"/>
      <c r="E22" s="45"/>
      <c r="F22" s="45"/>
      <c r="G22" s="45"/>
      <c r="H22" s="45"/>
      <c r="I22" s="45"/>
      <c r="J22" s="46"/>
      <c r="K22" s="35"/>
      <c r="L22" s="36"/>
      <c r="M22" s="36"/>
      <c r="N22" s="36"/>
      <c r="O22" s="37">
        <f>O20+O21</f>
        <v>0</v>
      </c>
    </row>
    <row r="23" spans="1:15" x14ac:dyDescent="0.25">
      <c r="A23" s="41"/>
    </row>
    <row r="24" spans="1:15" x14ac:dyDescent="0.25">
      <c r="A24" s="42"/>
    </row>
    <row r="25" spans="1:15" x14ac:dyDescent="0.25">
      <c r="A25" s="41"/>
    </row>
    <row r="26" spans="1:15" x14ac:dyDescent="0.25">
      <c r="A26" s="41"/>
    </row>
    <row r="27" spans="1:15" x14ac:dyDescent="0.25">
      <c r="A27" s="42"/>
    </row>
  </sheetData>
  <mergeCells count="14">
    <mergeCell ref="K6:O6"/>
    <mergeCell ref="A18:J18"/>
    <mergeCell ref="A19:J19"/>
    <mergeCell ref="A20:J20"/>
    <mergeCell ref="A21:J21"/>
    <mergeCell ref="A22:J22"/>
    <mergeCell ref="B2:H2"/>
    <mergeCell ref="B3:G3"/>
    <mergeCell ref="B4:I4"/>
    <mergeCell ref="A6:A7"/>
    <mergeCell ref="B6:B7"/>
    <mergeCell ref="C6:C7"/>
    <mergeCell ref="D6:D7"/>
    <mergeCell ref="E6:J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Barinskis</dc:creator>
  <cp:lastModifiedBy>Alise Rubene-Dūne</cp:lastModifiedBy>
  <cp:lastPrinted>2024-01-29T06:34:08Z</cp:lastPrinted>
  <dcterms:created xsi:type="dcterms:W3CDTF">2024-01-15T10:31:30Z</dcterms:created>
  <dcterms:modified xsi:type="dcterms:W3CDTF">2024-01-29T06:34:10Z</dcterms:modified>
</cp:coreProperties>
</file>