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7470" windowHeight="2760" firstSheet="9" activeTab="9"/>
  </bookViews>
  <sheets>
    <sheet name="Prasības" sheetId="22" r:id="rId1"/>
    <sheet name="1.daļa - maize" sheetId="1" r:id="rId2"/>
    <sheet name="2.daļa - specializētā pārtika" sheetId="5" r:id="rId3"/>
    <sheet name="3.daļa - Putnu gaļa un produkti" sheetId="7" r:id="rId4"/>
    <sheet name="4.daļa - Cūkgaļa. Liellopu gaļa" sheetId="8" r:id="rId5"/>
    <sheet name="5.daļa - kartupeļi" sheetId="9" r:id="rId6"/>
    <sheet name="6.daļa - Piens un piena produkt" sheetId="10" r:id="rId7"/>
    <sheet name="7.daļa - Zivis" sheetId="12" r:id="rId8"/>
    <sheet name="8.daļa - Graudaugi, pākšaugi u" sheetId="13" r:id="rId9"/>
    <sheet name="ziedi" sheetId="21" r:id="rId10"/>
  </sheets>
  <calcPr calcId="145621"/>
</workbook>
</file>

<file path=xl/calcChain.xml><?xml version="1.0" encoding="utf-8"?>
<calcChain xmlns="http://schemas.openxmlformats.org/spreadsheetml/2006/main">
  <c r="Y74" i="21" l="1"/>
  <c r="Y73" i="21"/>
  <c r="Y72" i="21"/>
  <c r="Y71" i="21"/>
  <c r="Y70" i="21"/>
  <c r="Y69" i="21"/>
  <c r="Y68" i="21"/>
  <c r="Y67" i="21"/>
  <c r="Y66" i="21"/>
  <c r="Y65" i="21"/>
  <c r="Y64" i="21"/>
  <c r="Y63" i="21"/>
  <c r="Y62" i="21"/>
  <c r="Y61" i="21"/>
  <c r="Y60" i="21"/>
  <c r="Y59" i="21"/>
  <c r="Y58" i="21"/>
  <c r="Y57" i="21"/>
  <c r="Y55" i="21"/>
  <c r="Y54" i="21"/>
  <c r="Y53" i="21"/>
  <c r="Y52" i="21"/>
  <c r="Y51" i="21"/>
  <c r="Y50" i="21"/>
  <c r="Y49" i="21"/>
  <c r="Y48" i="21"/>
  <c r="Y47" i="21"/>
  <c r="Y46" i="21"/>
  <c r="Y44" i="21"/>
  <c r="Y43" i="21"/>
  <c r="Y42" i="21"/>
  <c r="Y41" i="21"/>
  <c r="Y40" i="21"/>
  <c r="Y39" i="21"/>
  <c r="Y38" i="21"/>
  <c r="Y37" i="21"/>
  <c r="Y36" i="21"/>
  <c r="Y35" i="21"/>
  <c r="Y34" i="21"/>
  <c r="Y33" i="21"/>
  <c r="Y32" i="21"/>
  <c r="Y31" i="21"/>
  <c r="Y30" i="21"/>
  <c r="Y29" i="21"/>
  <c r="Y27" i="21"/>
  <c r="Y26" i="21"/>
  <c r="Y25" i="21"/>
  <c r="Y24" i="21"/>
  <c r="Y23" i="21"/>
  <c r="Y21" i="21"/>
  <c r="Y20" i="21"/>
  <c r="Y19" i="21"/>
  <c r="Y18" i="21"/>
  <c r="Y17" i="21"/>
  <c r="Y16" i="21"/>
  <c r="Y15" i="21"/>
  <c r="Y14" i="21"/>
  <c r="Y13" i="21"/>
  <c r="Y12" i="21"/>
  <c r="Y11" i="21"/>
  <c r="H31" i="10" l="1"/>
  <c r="H30" i="10"/>
  <c r="H29" i="10"/>
  <c r="H28" i="10"/>
  <c r="H25" i="1"/>
  <c r="H29" i="13" l="1"/>
  <c r="H30" i="13"/>
  <c r="H31" i="13"/>
  <c r="H32" i="13"/>
  <c r="H33" i="13"/>
  <c r="H34" i="13"/>
  <c r="H35" i="13"/>
  <c r="H36" i="13"/>
  <c r="H37" i="13"/>
  <c r="H38" i="13"/>
  <c r="H39" i="13"/>
  <c r="H40" i="13"/>
  <c r="H41" i="13"/>
  <c r="H42" i="13"/>
  <c r="H43" i="13"/>
  <c r="H44" i="13"/>
  <c r="H45" i="13"/>
  <c r="H46" i="13"/>
  <c r="H47" i="13"/>
  <c r="H48" i="13"/>
  <c r="H49" i="13"/>
  <c r="H50" i="13"/>
  <c r="H51" i="13"/>
  <c r="H52" i="13"/>
  <c r="H20" i="12"/>
  <c r="H21" i="12"/>
  <c r="H22" i="12"/>
  <c r="H19" i="10"/>
  <c r="H20" i="10"/>
  <c r="H21" i="10"/>
  <c r="H22" i="10"/>
  <c r="H23" i="10"/>
  <c r="H24" i="10"/>
  <c r="H25" i="10"/>
  <c r="H26" i="10"/>
  <c r="H27" i="10"/>
  <c r="H14" i="9"/>
  <c r="I19" i="8"/>
  <c r="I20" i="8"/>
  <c r="I21" i="8"/>
  <c r="I22" i="8"/>
  <c r="I23" i="8"/>
  <c r="I24" i="8"/>
  <c r="I25" i="8"/>
  <c r="I26" i="8"/>
  <c r="I27" i="8"/>
  <c r="I28" i="8"/>
  <c r="I30" i="8"/>
  <c r="I31" i="8"/>
  <c r="I32" i="8"/>
  <c r="I33" i="8"/>
  <c r="I34" i="8"/>
  <c r="I35" i="8"/>
  <c r="I36" i="8"/>
  <c r="I37" i="8"/>
  <c r="H14" i="7"/>
  <c r="H15" i="7"/>
  <c r="H16" i="7"/>
  <c r="H17" i="7"/>
  <c r="H21" i="5"/>
  <c r="H22" i="5"/>
  <c r="H23" i="5"/>
  <c r="H24" i="5"/>
  <c r="H25" i="5"/>
  <c r="H26" i="5"/>
  <c r="H28" i="5"/>
  <c r="H29" i="5"/>
  <c r="H30" i="5"/>
  <c r="H17" i="1"/>
  <c r="H18" i="1"/>
  <c r="H19" i="1"/>
  <c r="H20" i="1"/>
  <c r="H21" i="1"/>
  <c r="H22" i="1"/>
  <c r="H23" i="1"/>
  <c r="H24" i="1"/>
</calcChain>
</file>

<file path=xl/sharedStrings.xml><?xml version="1.0" encoding="utf-8"?>
<sst xmlns="http://schemas.openxmlformats.org/spreadsheetml/2006/main" count="701" uniqueCount="395">
  <si>
    <t>TEHNISKĀS SPECIFIKĀCIJAS UN TEHNISKAIS - FINANŠU PIEDĀVĀJUMS</t>
  </si>
  <si>
    <t>Nr. p.k.</t>
  </si>
  <si>
    <t>Preces nosaukums</t>
  </si>
  <si>
    <t>Preces raksturojums</t>
  </si>
  <si>
    <t>Mērvienība</t>
  </si>
  <si>
    <t>Paredzamais apjoms</t>
  </si>
  <si>
    <t>Apjoms kopā</t>
  </si>
  <si>
    <t>1.</t>
  </si>
  <si>
    <t>2.</t>
  </si>
  <si>
    <t>3.</t>
  </si>
  <si>
    <t>Graudu maize</t>
  </si>
  <si>
    <t>4.</t>
  </si>
  <si>
    <t>5.</t>
  </si>
  <si>
    <t>6.</t>
  </si>
  <si>
    <t xml:space="preserve">iepirkumam „Pārtikas produktu piegāde Gulbenes pilsētas pirmsskolas izglītības iestādēm” </t>
  </si>
  <si>
    <t>1.PII</t>
  </si>
  <si>
    <t>3.PII "Auseklītis"</t>
  </si>
  <si>
    <t xml:space="preserve">2.PII "Rūķītis" </t>
  </si>
  <si>
    <t>Veidņu – formas maize</t>
  </si>
  <si>
    <t>Cepta no rudzu un kviešu miltiem, ar mīkstuma mitrumu ne vairāk kā 47%, ķieģelīša forma, griezta vienādās šķēlēs, ar vienmērīgu porainību, ar plānu, nesadegušu garoziņu. Polietilēna iepakojumā, svars 0,5-0,7 kg</t>
  </si>
  <si>
    <t>Rudzu maize</t>
  </si>
  <si>
    <t>Kviešu baltmaize ar sēkliņām</t>
  </si>
  <si>
    <t>Kviešu baltmaize</t>
  </si>
  <si>
    <t>Augstākā labuma kviešu milti, piens, mīkstuma mitrums ne vairāk kā 42%, ar vienmērīgu porainību ne mazāk kā 65, griezta vienmērīgās šķēlēs ar plānu, nesadegušu garoziņu, garenu batona formu. Polietilēna iepakojumā, svars 0,35-0,5 kg.</t>
  </si>
  <si>
    <t>Saldskābā maize</t>
  </si>
  <si>
    <t>Plaucēta rudzu maize, rupjie rudzu milti aptuveni 60%, kviešu milti aptuveni 40%, ar ķimenēm, ar mīkstuma mitrumu ne vairāk kā 47%, skābums ne vairāk kā 11%, griezta vienādās šķēlēs, ar vienmērīgu porainību, ar plānu garoziņu. Polietilēna iepakojumā, svars 0,4-0,8 kg</t>
  </si>
  <si>
    <t>Rīvmaize (kviešu maizes)</t>
  </si>
  <si>
    <t>Sausa, svaigi gatavota, birstoša, no kviešu maizes gatavota bez piemaisījumiem, bez rūgtenuma garšā. Iepakojums: 1kg</t>
  </si>
  <si>
    <t>Rīvmaize (rudzu maizes)</t>
  </si>
  <si>
    <t>Sausa, svaigi gatavota, birstoša ,no rudzu maizes gatavota bez piemaisījumiem. Iepakojums 1.kg.</t>
  </si>
  <si>
    <t>7.</t>
  </si>
  <si>
    <t>8.</t>
  </si>
  <si>
    <t>Rudzu rupjie milti un rudzu skorētie milti ne mazāk kā 35%, ūdens, kviešu milti, tumšais cukura sīrups, pārtikas ražošanas sāls, ķimenes, presētais raugs, sarkanais iesals, garena klaipa forma, ar ķimenēm, plānu garoziņu, ar vienmērīgu porainību, griezta vienādās šķēlēs.Polietilēna iepakojumā, svars 0,7-0,8kg.</t>
  </si>
  <si>
    <t>Augstākā labuma kviešu milti, vismaz 11% sēklu maisījuma – linsēklām, saulespuķu sēklām, sezama sēklām, mīkstuma mitrums ne vairāk kā 42%, mīkstuma skābums ne vairāk kā 3 grādos, porainība ne mazāk kā 65, griezta vienmērīgās šķēlēs ar plānu, garenu batona formu. Polietilēna iepakojumā, svars 0,245-0,3kg.</t>
  </si>
  <si>
    <t>Kliņģeris klasiskais</t>
  </si>
  <si>
    <t>Gatavots no augstākā labuma miltiem, ar rozīnēm, riekstiem un kanēli, svaigi cepts</t>
  </si>
  <si>
    <t>kg</t>
  </si>
  <si>
    <t>Piegādes vieta:</t>
  </si>
  <si>
    <t>1.      Gulbenes 2.pirmsskolas izglītības iestāde „Rūķītis”</t>
  </si>
  <si>
    <t>2.      Gulbenes 3.pirmsskolas izglītības iestāde „Auseklītis”</t>
  </si>
  <si>
    <t>Makaroni bez glutēna</t>
  </si>
  <si>
    <t>Rīsu milti</t>
  </si>
  <si>
    <t>Griķu milti</t>
  </si>
  <si>
    <t xml:space="preserve">Milti bez glutēna </t>
  </si>
  <si>
    <t>Cepumi bez glutēna</t>
  </si>
  <si>
    <t>gab.</t>
  </si>
  <si>
    <t>Vafeles bez glutēna</t>
  </si>
  <si>
    <t>Sojas piens</t>
  </si>
  <si>
    <t>Sojas piens. Iepakojums: 1 l.</t>
  </si>
  <si>
    <t>litrs</t>
  </si>
  <si>
    <t>iepak.</t>
  </si>
  <si>
    <t>9.</t>
  </si>
  <si>
    <t xml:space="preserve">4. </t>
  </si>
  <si>
    <t xml:space="preserve">5. </t>
  </si>
  <si>
    <t>Cepumi bez pildījuma. Marķēts: ar speciālo zīmi, kas norāda, ka produkts nesatur glutēnu.Iepakojumā: 0,1-0,25 kg.</t>
  </si>
  <si>
    <t xml:space="preserve">Rīsu maizītes (galetes) </t>
  </si>
  <si>
    <t>Rīsu maizītes, sausas, bez svešām smaržām. Marķēts: ar speciālo zīmi, kas norāda, ka produkts nesatur glutēnu. Iepakojumā 0.250kg</t>
  </si>
  <si>
    <t>Bez aromatizētājiem un garšas pastiprinātājiem.</t>
  </si>
  <si>
    <t>Derīguma termiņš nevar būt mazāks par 3 mēnešiem.</t>
  </si>
  <si>
    <t>1.-7.pozīcija -marķēti ar speciālo zīmi, kas norāda, ka produkts nesatur glutēnu.</t>
  </si>
  <si>
    <t>Saskaņā ar Ministru kabineta 2012.gada 13.marta noteikumiem Nr.172 „Noteikumi par uztura normām izglītības iestāžu izglītotajiem, sociālās aprūpes un sociālās reabilitācijas institūciju klientiem un ārstniecības iestāžu pacientiem”, I pielikuma prasību ievērošanas nodrošināšanai pretendents nedrīkst piedāvāt produktus, ja tie satur daļēji hidrogenētos augu taukus (9.7.p).</t>
  </si>
  <si>
    <t>Saskaņā ar Ministru kabineta 2014.gada 12.augusta noteikumiem Nr.461 „Prasības pārtikas kvalitātes shēmām, to ieviešanas, darbības, uzraudzības un kontroles kārtība” 8.pielikumu „Nacionālās pārtikas kvalitātes shēmas prasības graudaugiem un to produktiem, eļļas augiem un to produktiem”, pretendents ievēro šajos noteikumos un pielikumā noteiktās prasības.</t>
  </si>
  <si>
    <t>Saskaņā ar Ministru kabineta 2012.gada 13.marta noteikumiem Nr.172 „Noteikumi par uztura normām izglītības iestāžu izglītotajiem, sociālās aprūpes un sociālās reabilitācijas institūciju klientiem un ārstniecības iestāžu pacientiem”, I pielikuma prasību ievērošanas nodrošināšanai pretendents: nedrīkst piedāvāt gaļu, gaļas izstrādājumus no mehāniski atdalītas gaļas.</t>
  </si>
  <si>
    <t>Cāļu stilbi</t>
  </si>
  <si>
    <t>Svaigi, atdzesēti, vienmērīga barojuma pakāpes stilbiņi, vienāda lieluma, bez spalvām, bez zilumiem, nesaspiesti, ar svaigai cāļa gaļai raksturīgu aromātu. Transporta iepakojumā ne vairāk kā 10 kg iepakojumā</t>
  </si>
  <si>
    <t>Cāļu krūtiņas fileja</t>
  </si>
  <si>
    <t>Svaiga atdzesēta, nesaspiesta,1kg iepakojumā.</t>
  </si>
  <si>
    <t>Vistu akniņas</t>
  </si>
  <si>
    <t>Svaigas atdzesētas fasētas 0.5kg.</t>
  </si>
  <si>
    <t>Svaigi, atdzesēti, vienmērīga barojuma pakāpes šķiņķīši, vienāda lieluma, bez spalvām, bez zilumiem, nesaspiesti, ar svaigai cāļa gaļai raksturīgu aromātu. Iepakojums kastēs, ne vairāk kā 10-15kg kastē</t>
  </si>
  <si>
    <t>Saskaņā ar Ministru kabineta 2012.gada 13.marta noteikumiem Nr.172 „Noteikumi par uztura normām izglītības iestāžu izglītotajiem, sociālās aprūpes un sociālās reabilitācijas institūciju klientiem un ārstniecības iestāžu pacientiem”, I pielikuma prasību ievērošanas nodrošināšanai, pretendentam jāpiedāvā produkti, kas atbilst šādām prasībām:</t>
  </si>
  <si>
    <t>Cūkas gaļas šķiņķis, augstākā labuma</t>
  </si>
  <si>
    <t>Cūkas gaļas ribiņas</t>
  </si>
  <si>
    <t>Cūkgaļas liemenis</t>
  </si>
  <si>
    <t>Cūkas gaļas ribas, zupas ragū</t>
  </si>
  <si>
    <t>Cūkas gaļas šķiņķis, augstākā labuma, sagriezts gulaša gabalos, paredzēts malšanai</t>
  </si>
  <si>
    <t>Cūkas gaļas muguras karbonāde, augstākā labuma</t>
  </si>
  <si>
    <t>Cūkas gaļas atdzesētas aknas</t>
  </si>
  <si>
    <t>GAĻAS PĀRSTRĀDES PRODUKTI, CĪSIŅI UN DESAS</t>
  </si>
  <si>
    <t>Desa, vārīta (doktora)</t>
  </si>
  <si>
    <t>Desa, vārīta (piena)</t>
  </si>
  <si>
    <t>Šķiņķis sutināts</t>
  </si>
  <si>
    <t>Sautēta karbonāde</t>
  </si>
  <si>
    <t>Sautēta cūkgaļas karbonādīte, liesa gaļa, pieļaujama neliela treknuma kārtiņa līdz 10% no kopējā svara, bez kauliem un skrimšļiem.</t>
  </si>
  <si>
    <t>Desa pusžāvēta</t>
  </si>
  <si>
    <t>Desiņas "Mednieku"</t>
  </si>
  <si>
    <t>Jaunlopa, liellopu gaļas mīkstums (I šķiras)</t>
  </si>
  <si>
    <t xml:space="preserve">Liellopa gaļas aknas, atdzesētas </t>
  </si>
  <si>
    <t>Sardeles (cūkgaļas) apžāvētas</t>
  </si>
  <si>
    <t xml:space="preserve">Cīsiņi (cūkgaļas) </t>
  </si>
  <si>
    <t xml:space="preserve">kg </t>
  </si>
  <si>
    <t xml:space="preserve">Svaigs, atdzesēts šķiņķis bez kauliem, bez cīpslām, attīrīts no plēves, izgriezts no cūkas gūžas, krusta un pakaļ ciskas muskuļaudiem, liess, treknums ne vairāk kā 10%, augstākā labuma. </t>
  </si>
  <si>
    <t xml:space="preserve">Sadalītas apmēram 15 cm lielos gabalos, kaula un gaļas attiecības ne mazāk kā 1/3. </t>
  </si>
  <si>
    <t xml:space="preserve">Svaigs, atdzesēts liemenis bez ādas, liess, atbilst A un vai B kategorijas liemeņiem, bez asins izplūdumu plankumiem, svaigai gaļai raksturīgu struktūru, krāsu un aromātu, sadalīts vairākās daļās. </t>
  </si>
  <si>
    <t xml:space="preserve">Zupas izlase bez buljona kauliem, svaigas ribas ar gaļu, ir pieļaujami kakla un muguras skriemeļi, gaļas daudzums pie kauliņiem ne mazāk kā 30%. </t>
  </si>
  <si>
    <t xml:space="preserve">Svaigs, atdzesēts šķiņķis bez kauliem, bez cīpslām, attīrīts no plēves, izgriezts no cūkas pakaļ ciskas, liess, augstākā labuma, gabali sagriezti gabalos – gulaša gaļa. </t>
  </si>
  <si>
    <t xml:space="preserve">Svaiga, izgriezta karbonāde, bez kauliem, bez ādām, liesa, augstākā labuma gabali, ne mazāki kā 1 kg. </t>
  </si>
  <si>
    <t>Augstākā labuma, svaigas, nesaldētas, vienmērīgi sārtas, bez tumšiem notonējumiem, bez izmaiņā krāsā un konsistencē, svaigai cūkas aknai raksturīgu smaržu, bez blakus aromātiem.</t>
  </si>
  <si>
    <t xml:space="preserve">Svaiga atdzesēta mīkstuma daļa, šķiņķis, bez cīpslām, I šķiras gabali, ne mazāki kā 2 kg. </t>
  </si>
  <si>
    <t xml:space="preserve">Svaiga atdzesēta mīkstuma daļa, filejas mīkstums bez cīpslām, I šķiras gabali, ne mazāki kā 2 kg. </t>
  </si>
  <si>
    <t xml:space="preserve">Augstākā labuma jaunlopa un/ vai liellopa aknas, svaigas, vienmērīgi tumši sārtas, bez tumšiem notonējumiem, neapvītušas, svaigai aknai raksturīgā stingrā konsistencē, ar jaunlopa svaigai aknai raksturīgu smaržu, bez blakus aromātiem, izgrieztiem mezglu vadiem. </t>
  </si>
  <si>
    <t>Dabīgā apvalkā, augstākā labuma, sastāvs – cūkgaļa, liellopu gaļa. Desu masa ar speķa gabaliņiem aitu tievajās zarnās ar diametru 20/22 mm, garums 21-22cm, svars 0,045kg, nesatur garšas pastiprinātājus (E620-E650), nesatur krāsvielas, izejvielas nesatur ĢMO, sāls kopējais saturs nepārsniedz 1,5% produktā.</t>
  </si>
  <si>
    <t>Sutināts cūkgaļas šķiņķis bez kaula, bez speķa un ādas, liess, sāls ne vairāk kā 1,25gr uz 100 gr gaļas, bez garšas pastiprinātājiem.</t>
  </si>
  <si>
    <t xml:space="preserve">Augstākā labuma, dabīgā apvalkā, sastāvs -gaļa 80%, nesatur garšas pastiprinātājus (E620-E650), nesatur krāsvielas, izejvielas nesatur ģenētiski modificētus organismus, sāls kopējais saturs nepārsniedz 1,5% produktā. </t>
  </si>
  <si>
    <t xml:space="preserve">Augstākā labuma, dabīgā apvalka aizvietotājs, cūkgaļa ne mazāk kā 70%, mitruma saturs gatavajā produktā 65-70%, 1 gab. aptuvenais svars 65-70 gr, garums 11-12 cm, apdūmotas. </t>
  </si>
  <si>
    <t xml:space="preserve">Augstākā labuma, bērnu uzturam paredzētie cīsiņi, sastāvā ne mazāk kā 80% cūkgaļa, mitruma saturs gatavajā produktā 65-70%, dabīgā apvalkā, nesatur garšas pastiprinātājus (E620-E650), nesatur krāsvielas, izejvielas nesatur ģenētiski modificētus organismus, sāls kopējais saturs nepārsniedz 1,5% produktā. </t>
  </si>
  <si>
    <t>Augstākā labuma, dabīgā apvalkā, sastāvs -gaļa 80%, nesatur garšas pastiprinātājus (E620-E650), nesatur krāsvielas, izejvielas nesatur ģenētiski modificētus organismus, sāls kopējais saturs nepārsniedz 1,5% produktā.</t>
  </si>
  <si>
    <t>10.</t>
  </si>
  <si>
    <t>11.</t>
  </si>
  <si>
    <t>12.</t>
  </si>
  <si>
    <t>13.</t>
  </si>
  <si>
    <t>14.</t>
  </si>
  <si>
    <t>15.</t>
  </si>
  <si>
    <t>16.</t>
  </si>
  <si>
    <t>17.</t>
  </si>
  <si>
    <t>18.</t>
  </si>
  <si>
    <t>19.</t>
  </si>
  <si>
    <t>20.</t>
  </si>
  <si>
    <t>21.</t>
  </si>
  <si>
    <t>Kartupeļi</t>
  </si>
  <si>
    <t xml:space="preserve">Kg </t>
  </si>
  <si>
    <t>Augstas kvalitātes, pārtikas. Veseli, svaigi, nebojāti. Sausi, tīri, neplaisājuši, vienas botāniskās šķirnes, ar šķirnei raksturīgu formu un krāsu. Kartupeļi bez asniem, bez zaļiem plankumiem, nav apvītuši vai mitri, bez tukšiem vidiem un nav apsaluši. Kartupeļu diametrs 7-10 cm. Zemes piemaisījumi ne vairāk kā 1 %. Fasēti tīros maisos vai sietos līdz 40 kg.</t>
  </si>
  <si>
    <t>Dzeramais piens (pilnpiens ar samazinātu tauku saturu)</t>
  </si>
  <si>
    <t>2 - 2,5% piena tauku saturs, svaigs, produkta garša tīra, krāsa balta vai viegli iedzeltena, konsistence viendabīga, bez tauku piciņām un olbaltumvielu pārslām. Iepakojums: 1 litra polipaka vai tetrapaka vai pudele</t>
  </si>
  <si>
    <t>Kefīrs</t>
  </si>
  <si>
    <t>1,8 - 2,5% piena tauku saturs, pienskāba, atspirdzinoša, skābpiena produktam raksturīga garša un smarža, krāsa balta vai viegli iedzeltena, konsistence viendabīga, mēreni bieza ar izjauktu recekli, kura ieraugs sastāv no pienskābes baktērijām un raugiem. Iepakojums: 1 litra polipaka vai tetrapaka vai pudele</t>
  </si>
  <si>
    <t>Jogurts (augļu)</t>
  </si>
  <si>
    <t>2,0-2.5% tauku saturs, receklis izjaukts, konsistence viendabīga visā masā. Garša tīra, pienskāba, saldena ar pievienoto piedevu garšu un aromātu, krāsa balta vai viegli iedzeltena ar pievienoto augļu ogu toni, (bez sintētiskām krāsvielām un konservantiem). Jāpiedāvā 3 sortimenta paveidi. Fasēts polimēra glāzītēs pa 0,25 kg, sveramais.</t>
  </si>
  <si>
    <t>Saldais krējums 35%</t>
  </si>
  <si>
    <t>Krējums skābais</t>
  </si>
  <si>
    <t>Tauku saturs 20-25%, svaigs, tīra pienskāba garša, ar svaigam krējumam raksturīgu tīru produkta smaržu. Konsistence viendabīga, mēreni bieza, nedaudz spīdīga, krāsa no baltas līdz krēmkrāsai. Bez augu taukiem.  Sverams.</t>
  </si>
  <si>
    <t>Tauku saturs 20-25%, svaigs, tīra pienskāba garša, ar svaigam krējumam raksturīgu tīru produkta smaržu. Konsistence viendabīga, mēreni bieza, nedaudz spīdīga, krāsa no baltas līdz krēmkrāsai. Bez augu taukiem. Fasēts pa 0,5 kg glāzītēs.</t>
  </si>
  <si>
    <t>Biezpiens (pilnpiena)</t>
  </si>
  <si>
    <t>Tauku saturs 9%, svaigs, garša un smarža - tīra, pienskāba, konsistence - mīksta, viendabīga, ar biezpiena graudiņiem. Pieļaujama neliela sūkalu izdalīšanās. Krāsa – no baltas līdz krēmkrāsai. Sverams.</t>
  </si>
  <si>
    <t>Sviests</t>
  </si>
  <si>
    <t>Augstākā labuma, piena tauku saturs ne mazāk kā 82%, bez piedevām un garšvielām. Garša un smarža – tīra, raksturīga svaigam sviestam, konsistence viendabīga, plastiska masa griezumā, virsma gluda, nedaudz spīdīga, krāsa no gaiši dzeltena, līdz dzeltenai, vienmērīga visā masā. Sastāvā ir tikai piena izcelsmes tauki. Fasēts paciņās pa 0,18-0,2 kg</t>
  </si>
  <si>
    <t>Siers</t>
  </si>
  <si>
    <t>Pusciets, nogatavināts (nogatavināšanas laiks ne mazāk kā 40 dienas), ar tauku saturu siera sausnā 45-50%, ar siera šķirnei raksturīgu acojumu (Holandes tipa siers). Sverams. Iepakojumā 1-1,5 kg.</t>
  </si>
  <si>
    <t>Pusciets, nogatavināts (nogatavināšanas laiks ne mazāk kā 40 dienas), ar tauku saturu siera sausnā 45-50%, ar siera šķirnei raksturīgu acojumu (Krievijas tipa siers). Sverams. Iepakojumā 1-1,5 kg.</t>
  </si>
  <si>
    <t>Kausēts siers</t>
  </si>
  <si>
    <t>Ķimeņu siers</t>
  </si>
  <si>
    <t>Tauku saturs sausnā 20 %, sverams, 1 gabala svars 0,4-0,6 kg.</t>
  </si>
  <si>
    <t>Saskaņā ar Ministru kabineta 2012.gada 13.marta noteikumiem Nr.172 „Noteikumi par uztura normām izglītības iestāžu izglītotajiem, sociālās aprūpes un sociālās reabilitācijas institūciju klientiem un ārstniecības iestāžu pacientiem”, I pielikuma prasību ievērošanas nodrošināšanai, pretendentam:</t>
  </si>
  <si>
    <t>5) nesatur pārtikas piedevas - garšas pastiprinātājus (E620-E650) un krāsvielas</t>
  </si>
  <si>
    <t>1) satur vismaz 60% zivju;</t>
  </si>
  <si>
    <t>2) nesatur pārtikas piedevas - garšas pastiprinātājus (E620-E650) un krāsvielas;</t>
  </si>
  <si>
    <r>
      <t xml:space="preserve">3) </t>
    </r>
    <r>
      <rPr>
        <sz val="12"/>
        <color theme="1"/>
        <rFont val="Times New Roman"/>
        <family val="1"/>
        <charset val="186"/>
      </rPr>
      <t>nesatur mehāniski atdalītu gaļu un izejvielas, kas ražotas no ģenētiski modificētiem organismiem;</t>
    </r>
  </si>
  <si>
    <t>4) satur sāli mazāk par 1,5g uz 100g zivju produkta.</t>
  </si>
  <si>
    <t>Heka fileja</t>
  </si>
  <si>
    <t>Svaigi saldētas zivju filejas, bez ādas un ledus glazūras, veseliem gabaliņiem, nesalauzta. Fasēta vakuuma iepakojumā līdz 5 kg kastēs</t>
  </si>
  <si>
    <t>Mencas fileja</t>
  </si>
  <si>
    <t xml:space="preserve"> Saida vai mintaijs</t>
  </si>
  <si>
    <t>Bez ledus glazūras, fileja. Svars no 5-10 kg iepakojumā.</t>
  </si>
  <si>
    <r>
      <t xml:space="preserve">Svaigi atdzesēta, augstākā  labuma, fileja, 20-30 cm garas, bez ādas, bez asakām un ledus glazūras. Viegli sadalāma pēc atkausēšanas, </t>
    </r>
    <r>
      <rPr>
        <sz val="12"/>
        <color theme="1"/>
        <rFont val="Times New Roman"/>
        <family val="1"/>
        <charset val="186"/>
      </rPr>
      <t>pustreknas 4-8%. Fasēta iepakojumā 2-5 kg</t>
    </r>
  </si>
  <si>
    <r>
      <t>Makaroni, spirāles, trubiņas, bez glutēna. Marķēts: ar speciālo zīmi, kas norāda, ka produkts nesatur glutēnu.</t>
    </r>
    <r>
      <rPr>
        <sz val="12"/>
        <color theme="1"/>
        <rFont val="Times New Roman"/>
        <family val="1"/>
        <charset val="186"/>
      </rPr>
      <t xml:space="preserve"> Iepakojumā 0,450-0,5 kg.</t>
    </r>
  </si>
  <si>
    <r>
      <t xml:space="preserve">Sausi, labas kvalitātes rīsu milti bez glutēna. Marķēts: ar speciālo zīmi, kas norāda, ka produkts nesatur glutēnu. </t>
    </r>
    <r>
      <rPr>
        <sz val="12"/>
        <color theme="1"/>
        <rFont val="Times New Roman"/>
        <family val="1"/>
        <charset val="186"/>
      </rPr>
      <t>Iepakojums: 1kg.</t>
    </r>
  </si>
  <si>
    <r>
      <t>Sausi, labas kvalitātes griķu</t>
    </r>
    <r>
      <rPr>
        <sz val="12"/>
        <color theme="1"/>
        <rFont val="Times New Roman"/>
        <family val="1"/>
        <charset val="186"/>
      </rPr>
      <t xml:space="preserve"> milti. </t>
    </r>
    <r>
      <rPr>
        <sz val="12"/>
        <color rgb="FF000000"/>
        <rFont val="Times New Roman"/>
        <family val="1"/>
        <charset val="186"/>
      </rPr>
      <t>Marķēts: ar speciālo zīmi, kas norāda, ka produkts nesatur glutēnu.</t>
    </r>
    <r>
      <rPr>
        <sz val="12"/>
        <color theme="1"/>
        <rFont val="Times New Roman"/>
        <family val="1"/>
        <charset val="186"/>
      </rPr>
      <t xml:space="preserve"> Iepakojums: 1kg.</t>
    </r>
  </si>
  <si>
    <r>
      <t xml:space="preserve">Sausi, augstākās kvalitātes smalka maluma milti bez glutēna. Marķēts: ar speciālo zīmi, kas norāda, ka produkts nesatur glutēnu. </t>
    </r>
    <r>
      <rPr>
        <sz val="12"/>
        <color theme="1"/>
        <rFont val="Times New Roman"/>
        <family val="1"/>
        <charset val="186"/>
      </rPr>
      <t>Iepakojums: 1 kg.</t>
    </r>
  </si>
  <si>
    <r>
      <t xml:space="preserve">Cepumi ar pildījumu. Marķēts: ar speciālo zīmi, kas norāda, ka produkts nesatur glutēnu. </t>
    </r>
    <r>
      <rPr>
        <sz val="12"/>
        <color theme="1"/>
        <rFont val="Times New Roman"/>
        <family val="1"/>
        <charset val="186"/>
      </rPr>
      <t>Iepakojums: 0,2-0,25 kg.</t>
    </r>
  </si>
  <si>
    <r>
      <t xml:space="preserve">Vafeles ar dažādām garšām. Marķēts: ar speciālo zīmi, kas norāda, ka produkts nesatur glutēnu. Iepakojumā: </t>
    </r>
    <r>
      <rPr>
        <sz val="12"/>
        <color theme="1"/>
        <rFont val="Times New Roman"/>
        <family val="1"/>
        <charset val="186"/>
      </rPr>
      <t>0,1-0,25 kg.</t>
    </r>
  </si>
  <si>
    <t>1)      satur vismaz 70% gaļas;</t>
  </si>
  <si>
    <t>2)      nesatur mehāniski atdalītu gaļu un izejvielas, kas ražotas no ģenētiski modificētiem organismiem;</t>
  </si>
  <si>
    <r>
      <t xml:space="preserve">3)      </t>
    </r>
    <r>
      <rPr>
        <sz val="12"/>
        <color theme="1"/>
        <rFont val="Times New Roman"/>
        <family val="1"/>
        <charset val="186"/>
      </rPr>
      <t>nesatur sojas pupas un to produktus;</t>
    </r>
  </si>
  <si>
    <r>
      <t xml:space="preserve">4)      </t>
    </r>
    <r>
      <rPr>
        <sz val="12"/>
        <color theme="1"/>
        <rFont val="Times New Roman"/>
        <family val="1"/>
        <charset val="186"/>
      </rPr>
      <t xml:space="preserve">satur sāli mazāk par 1,25 g uz 100 g gaļas produkta </t>
    </r>
  </si>
  <si>
    <r>
      <t xml:space="preserve">Augstākā labuma, žāvēta desa – mājas gaumē, dabīgā apvalkā, sastāvs–liellopu un cūkgaļa 70%, griezumā viendabīga masa, ar patīkamu garšu, cietas konsistences, labas kvalitātes, </t>
    </r>
    <r>
      <rPr>
        <sz val="12"/>
        <color theme="1"/>
        <rFont val="Times New Roman"/>
        <family val="1"/>
        <charset val="186"/>
      </rPr>
      <t xml:space="preserve">bez konservantiem un garšas </t>
    </r>
    <r>
      <rPr>
        <sz val="12"/>
        <color rgb="FF000000"/>
        <rFont val="Times New Roman"/>
        <family val="1"/>
        <charset val="186"/>
      </rPr>
      <t>pastiprinātājiem.</t>
    </r>
  </si>
  <si>
    <r>
      <t xml:space="preserve">Produkti jāpiegādā </t>
    </r>
    <r>
      <rPr>
        <b/>
        <sz val="12"/>
        <color rgb="FFFF0000"/>
        <rFont val="Times New Roman"/>
        <family val="1"/>
        <charset val="186"/>
      </rPr>
      <t>vienu reizi nedēļā</t>
    </r>
    <r>
      <rPr>
        <sz val="12"/>
        <color rgb="FFFF0000"/>
        <rFont val="Times New Roman"/>
        <family val="1"/>
        <charset val="186"/>
      </rPr>
      <t xml:space="preserve"> pēc iepriekšēja pasūtījuma veikšanas </t>
    </r>
    <r>
      <rPr>
        <b/>
        <sz val="12"/>
        <color rgb="FFFF0000"/>
        <rFont val="Times New Roman"/>
        <family val="1"/>
        <charset val="186"/>
      </rPr>
      <t xml:space="preserve"> līdz pulksten 11:00.</t>
    </r>
  </si>
  <si>
    <r>
      <t xml:space="preserve">Produkti jāpiegādā </t>
    </r>
    <r>
      <rPr>
        <b/>
        <sz val="12"/>
        <color rgb="FFFF0000"/>
        <rFont val="Times New Roman"/>
        <family val="1"/>
        <charset val="186"/>
      </rPr>
      <t>trīs reizes nedēļā</t>
    </r>
    <r>
      <rPr>
        <sz val="12"/>
        <color rgb="FFFF0000"/>
        <rFont val="Times New Roman"/>
        <family val="1"/>
        <charset val="186"/>
      </rPr>
      <t xml:space="preserve"> pēc iepriekšēja pasūtījuma veikšanas</t>
    </r>
    <r>
      <rPr>
        <b/>
        <sz val="12"/>
        <color rgb="FFFF0000"/>
        <rFont val="Times New Roman"/>
        <family val="1"/>
        <charset val="186"/>
      </rPr>
      <t xml:space="preserve"> līdz pulksten 08:30.</t>
    </r>
  </si>
  <si>
    <t>1)      piena un piena produktu sadaļā nav atļauts piedāvāt krējuma izstrādājumus;</t>
  </si>
  <si>
    <t>2)      piena produktu sadaļā nav atļauts piedāvāt produktus, kuru ražošanā izmanto sintētiskās krāsvielas un kas satur ģenētiski modificētus organismus, sastāv no tiem un ir ražoti no tiem;</t>
  </si>
  <si>
    <r>
      <t xml:space="preserve">Tauku saturs 35%, </t>
    </r>
    <r>
      <rPr>
        <sz val="12"/>
        <color rgb="FF000000"/>
        <rFont val="Times New Roman"/>
        <family val="1"/>
        <charset val="186"/>
      </rPr>
      <t xml:space="preserve">tīra garša ar svaigam krējumam raksturīgu produkta smaržu. </t>
    </r>
    <r>
      <rPr>
        <sz val="12"/>
        <color theme="1"/>
        <rFont val="Times New Roman"/>
        <family val="1"/>
        <charset val="186"/>
      </rPr>
      <t>Konsistence viendabīga, mēreni bieza, nedaudz spīdīga, krāsa no baltas līdz krēmkrāsai. Bez augu taukiem. Fasēts pa 0,5 kg glāzītēs.</t>
    </r>
  </si>
  <si>
    <r>
      <t xml:space="preserve">Tauku saturs 35%, </t>
    </r>
    <r>
      <rPr>
        <sz val="12"/>
        <color rgb="FF000000"/>
        <rFont val="Times New Roman"/>
        <family val="1"/>
        <charset val="186"/>
      </rPr>
      <t>tīra garša ar svaigam krējumam raksturīgu produkta smaržu</t>
    </r>
    <r>
      <rPr>
        <sz val="12"/>
        <color theme="1"/>
        <rFont val="Times New Roman"/>
        <family val="1"/>
        <charset val="186"/>
      </rPr>
      <t xml:space="preserve"> svaigs. Konsistence viendabīga, mēreni bieza, nedaudz spīdīga, krāsa no baltas līdz krēmkrāsai.  Bez augu taukiem. Sverams.</t>
    </r>
  </si>
  <si>
    <t xml:space="preserve">3)      jāpiedāvā produkti, kas ražoti saskaņā ar deklarētajiem un Latvijas valsts reglamentētajiem normatīviem un to kvalitātes atbilstību nepieciešamības gadījumā varēs vērtēt atbilstoši kritērijiem sekojošos normatīvos (Ministru kabineta 2011.gada 1.februāra noteikumi Nr.97 „Noteikumi par klasifikācijas, kvalitātes un marķējuma prasībām piena produktiem un saliktiem piena produktiem”, LVS 289:2000 „Pamatprasības sieriem”). </t>
  </si>
  <si>
    <r>
      <t xml:space="preserve">Klasiskais, bez piedevām/ </t>
    </r>
    <r>
      <rPr>
        <b/>
        <sz val="12"/>
        <color theme="1"/>
        <rFont val="Times New Roman"/>
        <family val="1"/>
        <charset val="186"/>
      </rPr>
      <t>var būt ar dažādām piedevām</t>
    </r>
    <r>
      <rPr>
        <sz val="12"/>
        <color theme="1"/>
        <rFont val="Times New Roman"/>
        <family val="1"/>
        <charset val="186"/>
      </rPr>
      <t>. Siera virsma tīra, spīdīga, konsistence – maiga, viegli smērējama, viendabīga. Krāsa – no gaiši dzeltena līdz dzeltenam. Svaigam sieram un pasterizācijai raksturīgu tīru garšu, tauku saturs sausnā var būt no 15-26%. Fasēts pa 0,200 kg.</t>
    </r>
  </si>
  <si>
    <t>Derīguma termiņš – ne mazāk kā 4 mēneši no piegādes dienas</t>
  </si>
  <si>
    <t>Kopējās prasības pozīcijām 1.-17.</t>
  </si>
  <si>
    <t>Augstākā labuma.</t>
  </si>
  <si>
    <t>Smarža raksturīga attiecīgajam graudu pārstrādes produktam, bez sasmakuma, pelējuma un citām blakus smaržām.</t>
  </si>
  <si>
    <t>Garša raksturīga attiecīgajam graudu pārstrādes produktam bez blakus piegaršas, nedrīkst būt rūgta, skāba. Kaitēkļu invāzija nav pieļaujama.</t>
  </si>
  <si>
    <t>Kopējās prasības pozīcijām 18.- 22.</t>
  </si>
  <si>
    <t xml:space="preserve">Augstākā labuma, no cieto kviešu šķirņu miltiem, bez piedevām, bez krāsvielām. </t>
  </si>
  <si>
    <t>Kaitēkļu invāzija nav pieļaujama.</t>
  </si>
  <si>
    <t>Kopējās prasības pozīcijām 23.-25.</t>
  </si>
  <si>
    <t>Smarža raksturīga attiecīgajam pākšaugu veidam, bez sasmakuma, pelējuma un citām blakus smaržām.</t>
  </si>
  <si>
    <t xml:space="preserve">Garša raksturīga attiecīgajam pākšaugu veidam, bez blakus piegaršas, nedrīkst būt rūgta, skāba. </t>
  </si>
  <si>
    <t>Vienādas gatavības pakāpes.</t>
  </si>
  <si>
    <r>
      <t xml:space="preserve">Produkti jāpiegādā </t>
    </r>
    <r>
      <rPr>
        <b/>
        <sz val="12"/>
        <color rgb="FFFF0000"/>
        <rFont val="Times New Roman"/>
        <family val="1"/>
        <charset val="186"/>
      </rPr>
      <t>vienu reizi nedēļā</t>
    </r>
    <r>
      <rPr>
        <sz val="12"/>
        <color rgb="FFFF0000"/>
        <rFont val="Times New Roman"/>
        <family val="1"/>
        <charset val="186"/>
      </rPr>
      <t xml:space="preserve"> pēc iepriekšēja pasūtījuma veikšanas </t>
    </r>
    <r>
      <rPr>
        <b/>
        <sz val="12"/>
        <color rgb="FFFF0000"/>
        <rFont val="Times New Roman"/>
        <family val="1"/>
        <charset val="186"/>
      </rPr>
      <t>līdz pulksten 11:00.</t>
    </r>
  </si>
  <si>
    <t>Kviešu milti</t>
  </si>
  <si>
    <t>Augstākā labuma kviešu milti. No veseliem graudiem. Lipekļa saturs ne mazāk kā 26%, pelnvielu saturs ne vairāk kā 0.58%. Smarža raksturīga kviešu miltiem, bez nepiederošām smaržām. Garša raksturīga kviešu miltiem, bez blakus piegaršas, nedrīkst būt rūgta, skāba. Krāsa balta vai ar zilganu vai dzeltenīgu toni. Milti irdeni, birstoši, mitrums ne vairāk kā 15%, kaitēkļu invāzija nav pieļaujama. Iepakojums: 2kg.</t>
  </si>
  <si>
    <t>Grūbas</t>
  </si>
  <si>
    <t>Rīsi tvaicēti</t>
  </si>
  <si>
    <t>Rīsi</t>
  </si>
  <si>
    <t>Augstākā labuma, pārtikas, zupām, gargraudu, tīri, sijāti, bez piemaisījumiem, vienāda lieluma, veseli, kaitēkļu invāzija nav pieļaujama. Iepakojums: 0,8-1kg.</t>
  </si>
  <si>
    <t>Ātri vārāmās rīsu pārslas</t>
  </si>
  <si>
    <t>Augstākā labuma, izgatavotas 100% no augstvērtīgiem rīsu graudiem, krāsa raksturīga attiecīgās krāsas graudu pārslām, tīras, sausas, birstošas, kaitēkļu invāzija nav pieļaujama. Iepakojums: 0,5kg.</t>
  </si>
  <si>
    <t>Griķi</t>
  </si>
  <si>
    <t>Augstākā labuma, pārtikas, tīri, vienāda lieluma, veseli, sijāti, bez blakus piemaisījumiem. Mitrums ne vairāk kā 14%, kvalitatīvā kodola saturs ne mazāks kā 99.2%. Iepakojums: 1kg.</t>
  </si>
  <si>
    <t>Griķu pārslas</t>
  </si>
  <si>
    <t>Augstākā labuma, pārtikas, tīras, velcētas, vienāda lieluma, bez blakus piemaisījumiem. Iepakojums: 1kg.</t>
  </si>
  <si>
    <t>Auzu pārslas</t>
  </si>
  <si>
    <t>Augstākā labuma, pilngraudu, krāsa raksturīga attiecīgās krāsas graudu pārslām, smarža raksturīga svaigiem graudu produktiem, mitrums ne vairāk kā 12%, kaitēkļu invāzija nav pieļaujama, nenolobīto pārslu saturs ne vairāk kā 0,5%, bez gružu piemaisījuma, sausas. Iepakojums: 1-1,5kg</t>
  </si>
  <si>
    <t>Auzu pārslas ātri vārāmās</t>
  </si>
  <si>
    <t>Smarža raksturīga apstrādātam graudu produktam, sausas, ātri pagatavojamas, termiski apstrādātas, sagatavošanas apraksts uz iepakojuma atbilst produktam, pagatavošanas norādītam veidam un kvalitātei. Iepakojums: 0,4-0,5 kg</t>
  </si>
  <si>
    <t>4 graudu pārslas</t>
  </si>
  <si>
    <t>5 graudu pārslas</t>
  </si>
  <si>
    <t>Augstākā labuma, 5 graudu (rudzi, kvieši, mieži, auzas, tritikāle) pārslu maisījums. Smarža raksturīga svaigiem graudu produktiem. Mitrums ne vairāk kā 14%, nenolobīto pārslu saturs ne vairāk kā 0,5%, gružu piemaisījums (ietverot sēnalas) ne vairāk kā 0,35%. Kaitēkļu invāzija nav pieļaujama. Iepakojums: 0,5-0,6 kg.</t>
  </si>
  <si>
    <t>7 graudu pārslas</t>
  </si>
  <si>
    <t>Augstākā labuma, 7 graudu (auzu, kviešu, miežu, rudzu, prosas, linsēklu, sojas) pārslu maisījums. Mitrums ne vairāk kā 14%. Nenolobīto pārslu saturs ne vairāk kā 0,5%, sēnalu daudzums ne vairāk kā 0,05%, gružu piemaisījums ne vairāk kā 0,30%. Iepakojums: 0,5kg.</t>
  </si>
  <si>
    <t>Rudzu pārslas</t>
  </si>
  <si>
    <t>Kukurūzas putraimi</t>
  </si>
  <si>
    <t>Krāsa raksturīga attiecīgās krāsas graudu putraimiem (dzeltenā krāsā). Birstoši, sausi, veselo kodoliņu saturs ne mazāk kā 99%, vienāda lieluma, bez gružu piemaisījuma. Nav izgatavoti no ģenētiski modificētiem organismiem. Iepakojums: 1kg</t>
  </si>
  <si>
    <t>Prosa</t>
  </si>
  <si>
    <t>Viegli birstoša augstākā labuma prosas graudiņi, bez rūgtuma piegaršas, sijāti, vienāda lieluma vienmērīgi nogatavojušies graudiņi ar vienmērīgu uzbriešanas laiku. Krāsa raksturīga attiecīgās krāsas graudu putraimiem. Mitrums ne vairāk kā 14%. Iepakojums: 1kg.</t>
  </si>
  <si>
    <t>Makaroni – radziņi. Augstākā labuma, gatavoti no cieto kviešu miltiem, bez piedevām, bez nepiederošām smaržām, sausi. Paredzēti zupu, otro ēdienu gatavošanai. Vārīšanas laiks – 8-15 minūtes. Vārot nesalīp. Iepakojums: 0,5 kg.</t>
  </si>
  <si>
    <t>Makaroni – spirāles. Augstākā labuma, gatavoti no cieto kviešu miltiem, bez piedevām, bez nepiederošām smaržām, sausi. Paredzēti zupu, otro ēdienu gatavošanai. Vārīšanas laiks – 8-15 minūtes. Vārot nesalīp. Iepakojums: 0,5 kg</t>
  </si>
  <si>
    <t>Makaroni (nūdelītes, zvaigznītes, burtiņi)</t>
  </si>
  <si>
    <t>Makaroni - zvaigznītes, nūdelītes, burtiņi (alfabēts). Augstākā labuma, gatavoti no cieto kviešu miltiem, bez piedevām, bez nepiederošām smaržām, sausi. Paredzēti zupu gatavošanai. Vārīšanas laiks – 3-6 minūtes. Vārot nesalīp. Iepakojums: 0,5 kg.</t>
  </si>
  <si>
    <t>Sausās brokastu pārslas</t>
  </si>
  <si>
    <t>Kukurūzas pārslas, ar cukura glazūru. Sausas, nesalipušas, kraukšķīgas, glazētas, bez konservantiem, nesabirzušas. Iepakojums: 1kg.</t>
  </si>
  <si>
    <t>Rīsu sausmaizītes</t>
  </si>
  <si>
    <t xml:space="preserve"> Sastāvs: 52% rīsu milti, 41% kukurūzas putraimi, maz tauku, bez glutēna, bez kviešu miltiem. Iepakotas kartona pakās, kas nodrošina produkta garšas īpašību un formas saglabāšanu. Iepakojumā 100g.</t>
  </si>
  <si>
    <t>Kaltēti, sausi, zeltainu nokrāsu, vienādas gatavības pakāpe, bez gružu piemaisījumiem. Iepakojums: 1kg.</t>
  </si>
  <si>
    <t>Zirņi pelēkie</t>
  </si>
  <si>
    <t>Kaltēti, veseli, sausi, vidēja lieluma, vienas gatavības pakāpe, bez gružu piemaisījumiem. Iepakojums: 1kg.</t>
  </si>
  <si>
    <r>
      <t xml:space="preserve">Augstākā labuma, no veseliem graudiem, krāsa raksturīga attiecīgās krāsas graudu putraimiem, smarža raksturīga svaigiem graudu produktiem, kaitēkļu invāzija nav pieļaujama, birstoši, sausi, veselo kodoliņu saturs ne mazāk kā 99%, bez gružu piemaisījuma, vienāda lieluma. </t>
    </r>
    <r>
      <rPr>
        <sz val="12"/>
        <color theme="1"/>
        <rFont val="Times New Roman"/>
        <family val="1"/>
        <charset val="186"/>
      </rPr>
      <t>Iepakojums: 1kg.</t>
    </r>
    <r>
      <rPr>
        <sz val="12"/>
        <color rgb="FF000000"/>
        <rFont val="Times New Roman"/>
        <family val="1"/>
        <charset val="186"/>
      </rPr>
      <t xml:space="preserve"> </t>
    </r>
  </si>
  <si>
    <r>
      <t xml:space="preserve">Augstākā labuma, pārtikas, tvaicēti, tīri, sijāti, bez piemaisījumiem, vienāda lieluma, veseli, kaitēkļu invāzija nav pieļaujama. </t>
    </r>
    <r>
      <rPr>
        <sz val="12"/>
        <color theme="1"/>
        <rFont val="Times New Roman"/>
        <family val="1"/>
        <charset val="186"/>
      </rPr>
      <t>Iepakojums: 0,8-1kg.</t>
    </r>
  </si>
  <si>
    <t xml:space="preserve">Putraimi (miežu) </t>
  </si>
  <si>
    <t>Augstākā labuma, krāsa raksturīga attiecīgās krāsas graudu putraimiem, smarža raksturīga svaigiem graudu produktiem, mitrums ne vairāk kā 14%, kaitēkļu invāzija nav pieļaujama, birstoši, sausi, veselo kodoliņu saturs ne mazāk kā 99%, bez gružu piemaisījuma. Iepakojums: 1kg.</t>
  </si>
  <si>
    <t>Mannā</t>
  </si>
  <si>
    <t>Augstākā labuma, no kviešu graudiem, smarža raksturīga svaigiem graudu produktiem, krāsa balta vai iedzeltena, irdena, birstoša, sausa, mitrums ne vairāk kā 15.5%, pelnvielu saturs ne vairāk kā 0.6%.  kaitēkļu invāzija nav pieļaujama.Iepakojums: 1kg.</t>
  </si>
  <si>
    <t>Augstākā labuma, 4 graudu (rudzi, kvieši, mieži, auzas) pārslu maisījums. Smarža raksturīga svaigiem graudu produktiem. Mitrums ne vairāk kā 14%, nenolobīto pārslu saturs ne vairāk kā 0,5%, gružu piemaisījums (ietverot sēnalas) ne vairāk kā 0,35%.Kaitēkļu invāzija nav pieļaujama. Iepakojums: 0,5-0,6 kg.</t>
  </si>
  <si>
    <t>Makaroni (spirāles)</t>
  </si>
  <si>
    <t>Makaroni (radziņi)</t>
  </si>
  <si>
    <t>22.</t>
  </si>
  <si>
    <t>Zirņi, zupas (šķeltie)</t>
  </si>
  <si>
    <t>23.</t>
  </si>
  <si>
    <t>24.</t>
  </si>
  <si>
    <t>1. Vispārējās prasības produktiem</t>
  </si>
  <si>
    <t>2. Obligātās prasības pārtikas produktiem</t>
  </si>
  <si>
    <t>TEHNISKĀS SPECIFIKĀCIJAS</t>
  </si>
  <si>
    <r>
      <t>1)</t>
    </r>
    <r>
      <rPr>
        <sz val="7"/>
        <color theme="1"/>
        <rFont val="Times New Roman"/>
        <family val="1"/>
        <charset val="186"/>
      </rPr>
      <t xml:space="preserve">          </t>
    </r>
    <r>
      <rPr>
        <sz val="11"/>
        <color theme="1"/>
        <rFont val="Times New Roman"/>
        <family val="1"/>
        <charset val="186"/>
      </rPr>
      <t>Produkcijas kvalitātei ir jāatbilst Latvijas Republikas Pārtikas un veterinārā dienesta un Latvijas Republikā spēkā esošo normatīvo aktu prasībām.</t>
    </r>
  </si>
  <si>
    <r>
      <t>2)</t>
    </r>
    <r>
      <rPr>
        <sz val="7"/>
        <color theme="1"/>
        <rFont val="Times New Roman"/>
        <family val="1"/>
        <charset val="186"/>
      </rPr>
      <t xml:space="preserve">          </t>
    </r>
    <r>
      <rPr>
        <sz val="11"/>
        <color theme="1"/>
        <rFont val="Times New Roman"/>
        <family val="1"/>
        <charset val="186"/>
      </rPr>
      <t>Piedāvātai produkcijai un tarai jāatbilst Pārtikas aprites uzraudzības likumam, Veterinārmedicīnas likumam, Ministru kabineta 2015.gada 3.marta noteikumiem Nr.115 „Prasības fasētas pārtikas marķējumam”, Ministru kabineta 2013.gada 17.septembra noteikumiem Nr.890 „Higiēnas prasības bērnu uzraudzības pakalpojuma sniedzējiem un izglītības iestādēm, kas īsteno pirmsskolas izglītības programmu” 46.punktā noteiktām prasībām un citiem normatīvajiem aktiem.</t>
    </r>
  </si>
  <si>
    <r>
      <t>3)</t>
    </r>
    <r>
      <rPr>
        <sz val="7"/>
        <color theme="1"/>
        <rFont val="Times New Roman"/>
        <family val="1"/>
        <charset val="186"/>
      </rPr>
      <t xml:space="preserve">          </t>
    </r>
    <r>
      <rPr>
        <sz val="11"/>
        <color theme="1"/>
        <rFont val="Times New Roman"/>
        <family val="1"/>
        <charset val="186"/>
      </rPr>
      <t>Pārtikas produktiem jāatbilst Ministru kabineta noteikumiem Nr.172 „Noteikumi par uztura normām izglītības iestāžu izglītojamiem, sociālās aprūpes un sociālās rehabilitācijas institūciju klientiem un ārstniecības iestāžu pacientiem”.</t>
    </r>
  </si>
  <si>
    <r>
      <t>4)</t>
    </r>
    <r>
      <rPr>
        <sz val="7"/>
        <color theme="1"/>
        <rFont val="Times New Roman"/>
        <family val="1"/>
        <charset val="186"/>
      </rPr>
      <t xml:space="preserve">          </t>
    </r>
    <r>
      <rPr>
        <sz val="11"/>
        <color theme="1"/>
        <rFont val="Times New Roman"/>
        <family val="1"/>
        <charset val="186"/>
      </rPr>
      <t>Pārtikas produktu derīguma termiņš uz piegādes brīdi ir ne mazāks kā 2/3 (divas trešdaļas) no ražotāja noteiktā preces derīguma termiņa.</t>
    </r>
  </si>
  <si>
    <r>
      <t>5)</t>
    </r>
    <r>
      <rPr>
        <sz val="7"/>
        <color theme="1"/>
        <rFont val="Times New Roman"/>
        <family val="1"/>
        <charset val="186"/>
      </rPr>
      <t xml:space="preserve">          </t>
    </r>
    <r>
      <rPr>
        <sz val="11"/>
        <color theme="1"/>
        <rFont val="Times New Roman"/>
        <family val="1"/>
        <charset val="186"/>
      </rPr>
      <t>Derīguma termiņam produktiem, kas ātri bojājas, ir jābūt vismaz 3 (trīs) dienas, skaitot no piegādes dienas.</t>
    </r>
  </si>
  <si>
    <r>
      <t>6)</t>
    </r>
    <r>
      <rPr>
        <sz val="7"/>
        <color theme="1"/>
        <rFont val="Times New Roman"/>
        <family val="1"/>
        <charset val="186"/>
      </rPr>
      <t xml:space="preserve">          </t>
    </r>
    <r>
      <rPr>
        <sz val="11"/>
        <color theme="1"/>
        <rFont val="Times New Roman"/>
        <family val="1"/>
        <charset val="186"/>
      </rPr>
      <t>Visiem pārtikas produktiem jābūt marķētiem atbilstoši Latvijas Republikā spēkā esošo normatīvo aktu prasībām.</t>
    </r>
  </si>
  <si>
    <r>
      <t>7)</t>
    </r>
    <r>
      <rPr>
        <sz val="7"/>
        <color theme="1"/>
        <rFont val="Times New Roman"/>
        <family val="1"/>
        <charset val="186"/>
      </rPr>
      <t xml:space="preserve">          </t>
    </r>
    <r>
      <rPr>
        <sz val="11"/>
        <color theme="1"/>
        <rFont val="Times New Roman"/>
        <family val="1"/>
        <charset val="186"/>
      </rPr>
      <t>Piegādājot preces, jābūt norādītam pārtikas produktu uzglabāšanas režīmam, realizācijas termiņiem, veselības marķējumam.</t>
    </r>
  </si>
  <si>
    <r>
      <t>8)</t>
    </r>
    <r>
      <rPr>
        <sz val="7"/>
        <color theme="1"/>
        <rFont val="Times New Roman"/>
        <family val="1"/>
        <charset val="186"/>
      </rPr>
      <t xml:space="preserve">          </t>
    </r>
    <r>
      <rPr>
        <sz val="11"/>
        <color theme="1"/>
        <rFont val="Times New Roman"/>
        <family val="1"/>
        <charset val="186"/>
      </rPr>
      <t>Pārtikas produktu piegāde jāveic tikai ar atbilstoši Latvijas Republikas spēkā esošo normatīvo aktu prasībām aprīkotiem transportlīdzekļiem.</t>
    </r>
  </si>
  <si>
    <r>
      <t>9)</t>
    </r>
    <r>
      <rPr>
        <sz val="7"/>
        <color theme="1"/>
        <rFont val="Times New Roman"/>
        <family val="1"/>
        <charset val="186"/>
      </rPr>
      <t xml:space="preserve">          </t>
    </r>
    <r>
      <rPr>
        <sz val="11"/>
        <color theme="1"/>
        <rFont val="Times New Roman"/>
        <family val="1"/>
        <charset val="186"/>
      </rPr>
      <t>Pārtikas produkti jāpiegādā atbilstoši tehnisko specifikāciju prasībām, atbilstošā kvalitātē, sortimentā un daudzumā.</t>
    </r>
  </si>
  <si>
    <r>
      <t>1)</t>
    </r>
    <r>
      <rPr>
        <sz val="7"/>
        <color theme="1"/>
        <rFont val="Times New Roman"/>
        <family val="1"/>
        <charset val="186"/>
      </rPr>
      <t xml:space="preserve">          </t>
    </r>
    <r>
      <rPr>
        <sz val="11"/>
        <color theme="1"/>
        <rFont val="Times New Roman"/>
        <family val="1"/>
        <charset val="186"/>
      </rPr>
      <t>produktu ražošanā nedrīkst tikt izmantotas sintētiskās krāsvielas;</t>
    </r>
  </si>
  <si>
    <r>
      <t>2)</t>
    </r>
    <r>
      <rPr>
        <sz val="7"/>
        <color theme="1"/>
        <rFont val="Times New Roman"/>
        <family val="1"/>
        <charset val="186"/>
      </rPr>
      <t xml:space="preserve">          </t>
    </r>
    <r>
      <rPr>
        <sz val="11"/>
        <color theme="1"/>
        <rFont val="Times New Roman"/>
        <family val="1"/>
        <charset val="186"/>
      </rPr>
      <t>produkti nedrīkst saturēt ģenētiski modificētus organismus, nesastāv no tiem un nav no tiem ražoti;</t>
    </r>
  </si>
  <si>
    <r>
      <t>3)</t>
    </r>
    <r>
      <rPr>
        <sz val="7"/>
        <color theme="1"/>
        <rFont val="Times New Roman"/>
        <family val="1"/>
        <charset val="186"/>
      </rPr>
      <t xml:space="preserve">          </t>
    </r>
    <r>
      <rPr>
        <sz val="11"/>
        <color theme="1"/>
        <rFont val="Times New Roman"/>
        <family val="1"/>
        <charset val="186"/>
      </rPr>
      <t>konditorejas izstrādājumu sastāvā nedrīkst būt daļēji hidrogenēti augu tauki;</t>
    </r>
  </si>
  <si>
    <r>
      <t>4)</t>
    </r>
    <r>
      <rPr>
        <sz val="7"/>
        <color theme="1"/>
        <rFont val="Times New Roman"/>
        <family val="1"/>
        <charset val="186"/>
      </rPr>
      <t xml:space="preserve">          </t>
    </r>
    <r>
      <rPr>
        <sz val="11"/>
        <color theme="1"/>
        <rFont val="Times New Roman"/>
        <family val="1"/>
        <charset val="186"/>
      </rPr>
      <t>Produkta sastāvā nedrīkst būt šādas pārtikas piedevas - krāsvielas: E102, E104, E110, E120, E122, E124, E129, E131, E132, E133, E142, E151, E155; pārtikas piedevas – saldinātāji: E950, E951, E952, E954.</t>
    </r>
  </si>
  <si>
    <r>
      <t>3.</t>
    </r>
    <r>
      <rPr>
        <sz val="11"/>
        <color theme="1"/>
        <rFont val="Times New Roman"/>
        <family val="1"/>
        <charset val="186"/>
      </rPr>
      <t xml:space="preserve"> </t>
    </r>
    <r>
      <rPr>
        <b/>
        <sz val="11"/>
        <color theme="1"/>
        <rFont val="Times New Roman"/>
        <family val="1"/>
        <charset val="186"/>
      </rPr>
      <t>Piegādes prasības</t>
    </r>
    <r>
      <rPr>
        <sz val="11"/>
        <color theme="1"/>
        <rFont val="Times New Roman"/>
        <family val="1"/>
        <charset val="186"/>
      </rPr>
      <t xml:space="preserve"> </t>
    </r>
  </si>
  <si>
    <t>1) Kopējais preču apjoms var mainīties līguma darbības laikā, ņemot vērā Pasūtītāja budžeta izmaksas.</t>
  </si>
  <si>
    <t xml:space="preserve">2) Preču piegādes pieteikšanas iespējas pa tālruni. </t>
  </si>
  <si>
    <t>Pārtikas preču piegādei Gulbenes pilsētas pirmskolas izglītības iestāžu vajadzībām</t>
  </si>
  <si>
    <r>
      <t xml:space="preserve">Produkti jāpiegādā </t>
    </r>
    <r>
      <rPr>
        <b/>
        <sz val="12"/>
        <color rgb="FFFF0000"/>
        <rFont val="Times New Roman"/>
        <family val="1"/>
        <charset val="186"/>
      </rPr>
      <t>trīs reizes nedēļā</t>
    </r>
    <r>
      <rPr>
        <sz val="12"/>
        <color rgb="FFFF0000"/>
        <rFont val="Times New Roman"/>
        <family val="1"/>
        <charset val="186"/>
      </rPr>
      <t xml:space="preserve"> pēc iepriekšēja pasūtījuma veikšanas</t>
    </r>
    <r>
      <rPr>
        <b/>
        <sz val="12"/>
        <color rgb="FFFF0000"/>
        <rFont val="Times New Roman"/>
        <family val="1"/>
        <charset val="186"/>
      </rPr>
      <t xml:space="preserve"> līdz pulksten 07:00.</t>
    </r>
  </si>
  <si>
    <r>
      <t xml:space="preserve">Produkti jāpiegādā </t>
    </r>
    <r>
      <rPr>
        <b/>
        <sz val="12"/>
        <color rgb="FFFF0000"/>
        <rFont val="Times New Roman"/>
        <family val="1"/>
        <charset val="186"/>
      </rPr>
      <t>divas reizes nedēļā</t>
    </r>
    <r>
      <rPr>
        <sz val="12"/>
        <color rgb="FFFF0000"/>
        <rFont val="Times New Roman"/>
        <family val="1"/>
        <charset val="186"/>
      </rPr>
      <t xml:space="preserve"> pēc iepriekšēja pasūtījuma veikšanas </t>
    </r>
    <r>
      <rPr>
        <b/>
        <sz val="12"/>
        <color rgb="FFFF0000"/>
        <rFont val="Times New Roman"/>
        <family val="1"/>
        <charset val="186"/>
      </rPr>
      <t>līdz pulksten 11:00.</t>
    </r>
  </si>
  <si>
    <t>Cāļu šķiņķīši (bez muguras un stilba daļas)</t>
  </si>
  <si>
    <r>
      <t xml:space="preserve">Produkti jāpiegādā </t>
    </r>
    <r>
      <rPr>
        <b/>
        <sz val="12"/>
        <color rgb="FFFF0000"/>
        <rFont val="Times New Roman"/>
        <family val="1"/>
        <charset val="186"/>
      </rPr>
      <t>vienu divas reizes nedēļā</t>
    </r>
    <r>
      <rPr>
        <sz val="12"/>
        <color rgb="FFFF0000"/>
        <rFont val="Times New Roman"/>
        <family val="1"/>
        <charset val="186"/>
      </rPr>
      <t xml:space="preserve"> pēc iepriekšēja pasūtījuma veikšanas </t>
    </r>
    <r>
      <rPr>
        <b/>
        <sz val="12"/>
        <color rgb="FFFF0000"/>
        <rFont val="Times New Roman"/>
        <family val="1"/>
        <charset val="186"/>
      </rPr>
      <t>līdz pulksten 11:00.</t>
    </r>
  </si>
  <si>
    <r>
      <t xml:space="preserve">Produkti jāpiegādā </t>
    </r>
    <r>
      <rPr>
        <b/>
        <sz val="12"/>
        <color rgb="FFFF0000"/>
        <rFont val="Times New Roman"/>
        <family val="1"/>
        <charset val="186"/>
      </rPr>
      <t>vienu reizi nedēļā</t>
    </r>
    <r>
      <rPr>
        <sz val="12"/>
        <color rgb="FFFF0000"/>
        <rFont val="Times New Roman"/>
        <family val="1"/>
        <charset val="186"/>
      </rPr>
      <t xml:space="preserve"> pēc iepriekšēja pasūtījuma veikšanas</t>
    </r>
    <r>
      <rPr>
        <b/>
        <sz val="12"/>
        <color rgb="FFFF0000"/>
        <rFont val="Times New Roman"/>
        <family val="1"/>
        <charset val="186"/>
      </rPr>
      <t xml:space="preserve"> līdz pulksten 11:00.</t>
    </r>
  </si>
  <si>
    <t xml:space="preserve">         </t>
  </si>
  <si>
    <t xml:space="preserve">4) jāpiedāvā produkti, kas ražoti saskaņā ar deklarētajiem un Latvijas valsts reglamentētajiem normatīviem un to kvalitātes atbilstību nepieciešamības gadījumā varēs vērtēt atbilstoši kritērijiem sekojošos normatīvos (Ministru kabineta 2011.gada 1.februāra noteikumi Nr.97 „Noteikumi par klasifikācijas, kvalitātes un marķējuma prasībām piena produktiem un saliktiem piena produktiem”, LVS 286:2000 „Dzeramais piens”, LVS 287:2000 „Piena tauku produkti”, LVS 288:2000 „Pamatprasības raudzētiem piena produktiem”). </t>
  </si>
  <si>
    <t>6.daļa - Piens un piena produkti</t>
  </si>
  <si>
    <t>2.daļa - Specializētā pārtika (bezglutēna pārtika)</t>
  </si>
  <si>
    <t>3.daļa - Putnu gaļa un produkti</t>
  </si>
  <si>
    <t>4.daļa - Cūkgaļa. Liellopa gaļa. Gaļas pārstrādes produkti</t>
  </si>
  <si>
    <t>5.daļa - Kartupeļi</t>
  </si>
  <si>
    <t>7.daļa - Zivis kā akvakultūras produkts</t>
  </si>
  <si>
    <t>8.daļa - Graudaugi, pākšaugi un to produkti</t>
  </si>
  <si>
    <t>Maize ar dažādiem graudiem un sēkliņām, šķiedrvielām bagāta, vienmērīgu porainību un veseliem graudiņiem vienmērīgi izkliedētā masā, labi izcepta. Polietilēna iepakojumā, svars 0,245-0,3kg.</t>
  </si>
  <si>
    <t>1.daļa Maize un maizes izstrādājumi</t>
  </si>
  <si>
    <t xml:space="preserve">Ziedu pušķis (mazais) </t>
  </si>
  <si>
    <t>Gulbenes novada domes administrācija</t>
  </si>
  <si>
    <t xml:space="preserve">1.PII  </t>
  </si>
  <si>
    <t>Gulbenes novada valsts ģimnāzija</t>
  </si>
  <si>
    <t>Gulbenes vidusskola</t>
  </si>
  <si>
    <t xml:space="preserve">Ziedu pušķis (vidējais) </t>
  </si>
  <si>
    <t xml:space="preserve">diametrā no 25 cm līdz 30 cm veidots no:
1) 6 rozēm un zaļumiem;
2) 3 orhidejām un zaļumiem;
3) 3 gerberām un zaļumiem;
4) 2 frēzijām un zaļumiem.
VAI – vismaz 5 pamatziediem 
</t>
  </si>
  <si>
    <t xml:space="preserve">diametrā no 20 cm, veidots no:
1) 5 rozēm un zaļumiem;
2) 3 mini gerberām un zaļumiem;
3) 2 neļķēm un zaļumiem.
VAI – vismaz 3 pamatziediem  
</t>
  </si>
  <si>
    <t>Ziedu pušķis (vidējais)</t>
  </si>
  <si>
    <t xml:space="preserve">diametrā virs 30 cm veidots no:
1) 6 rozēm un zaļumiem; 
2) 7 gerberām un zaļumiem; 
3) 2 krizantēmām un zaļumiem;
4) 5 orhidejām un zaļumiem;
5) sīkiem ziediem un zaļumiem.
VAI – vismaz 7 pamatziediem 
</t>
  </si>
  <si>
    <t xml:space="preserve">Ziedu pušķis (lielais) </t>
  </si>
  <si>
    <t xml:space="preserve">diametrā virs 50 cm veidots no:
1) 6 rozēm un zaļumiem; 
2) 3 krizantēmām un zaļumiem;
3) 6 gerberām un zaļumiem;
4) 5 orhidejām un zaļumiem;
5) 5 mini gerberām un zaļumiem;
6) sīkiem ziediem un zaļumiem.
VAI – vismaz 9 pamatziediem 
</t>
  </si>
  <si>
    <t xml:space="preserve">Griezto ziedu galda kompozīcija </t>
  </si>
  <si>
    <t>veidota no sezonas ziediem un dekoratīviem materiāliem, diametrā no 35 līdz 50 cm,    30 cm augsta, oāzē</t>
  </si>
  <si>
    <t>veidota no sezonas ziediem un dekoratīviem materiāliem, diametrā no 5 līdz 15 cm, 5 cm augsta, oāzē, svece</t>
  </si>
  <si>
    <t>veidota no sezonas ziediem un dekoratīviem materiāliem, diametrā no 35 līdz 50 cm, 30 cm augsta, oāzē, svece</t>
  </si>
  <si>
    <t>Adventes vainags</t>
  </si>
  <si>
    <t>diametrā virs 40 cm, telpas dekorējumam egles zari, sveces, dekoratīvie materiāli</t>
  </si>
  <si>
    <t xml:space="preserve">Adventes vainags </t>
  </si>
  <si>
    <t>diametrā virs 80 cm, telpas dekorējumam egles zari, sveces, dekoratīvie materiāli</t>
  </si>
  <si>
    <t xml:space="preserve">Bēru (sēru) pušķis („štrauss”) </t>
  </si>
  <si>
    <t xml:space="preserve">veidots no:
1) 16 rozēm, egļu zariem un zaļumiem;
2) 8 neļķēm, 4 krizantēmām, egļu zariem un zaļumiem.
VAI – mazs diametrā virs 60 cm, ziedi - 20, zaļumi
</t>
  </si>
  <si>
    <t>Bēru (sēru) vainags</t>
  </si>
  <si>
    <t xml:space="preserve">80 cm diametrā veidots no:
1) 10 orhidejas ziedi, 14 rozēm, 6 krizantēmām, egļu zariem un zaļumiem;
2) 6 antūrijas, 10 gerberas, 6 krizantēmām, egļu zariem un zaļumiem.
VAI – vidējs diametrā virs 80 cm, ziedi  - 30, zaļumi
</t>
  </si>
  <si>
    <t xml:space="preserve">Bēru (sēru) vainags </t>
  </si>
  <si>
    <t xml:space="preserve">100 cm diametrā veidots no:
1) 10 orhidejas ziedi, 16 rozēm, 8 krizantēmām, egļu zariem un zaļumiem;
2) 6 antūrijas, 10 gerberas, 6 krizantēmām, egļu zariem un zaļumiem.
VAI – vidējs diametrā virs 100 cm, ziedi - 30, zaļumi
</t>
  </si>
  <si>
    <t>Sēru lente ar tekstu - lina</t>
  </si>
  <si>
    <t>Sēru lente ar tekstu - atlasa</t>
  </si>
  <si>
    <t>Grieztie ziedi</t>
  </si>
  <si>
    <t>Rozes</t>
  </si>
  <si>
    <t>Neļķes (vienziedu)</t>
  </si>
  <si>
    <t>Neļķes (daudzziedu)</t>
  </si>
  <si>
    <t>Krizantēmas (vienziedu)</t>
  </si>
  <si>
    <t>Krizantēmas (daudzziedu)</t>
  </si>
  <si>
    <t>Gerberas parastās</t>
  </si>
  <si>
    <t>Gerberas mini</t>
  </si>
  <si>
    <t>Tulpes</t>
  </si>
  <si>
    <t>Narcises</t>
  </si>
  <si>
    <t>Gladiolas</t>
  </si>
  <si>
    <t>Antūrijas</t>
  </si>
  <si>
    <t>Amariļļi</t>
  </si>
  <si>
    <t>Lizantes</t>
  </si>
  <si>
    <t>40 cm garas</t>
  </si>
  <si>
    <t>60 cm garas</t>
  </si>
  <si>
    <t>65 cm garas</t>
  </si>
  <si>
    <t>70 cm garas</t>
  </si>
  <si>
    <t>50 cm garas</t>
  </si>
  <si>
    <t>Telpaugi</t>
  </si>
  <si>
    <t>Begonija</t>
  </si>
  <si>
    <t>Prīmula</t>
  </si>
  <si>
    <t>Ciklamena</t>
  </si>
  <si>
    <t>Hiacinte</t>
  </si>
  <si>
    <t>Krizantēmas daudzziedu</t>
  </si>
  <si>
    <t>Antūrija podā</t>
  </si>
  <si>
    <t>Orhidejas podā</t>
  </si>
  <si>
    <t>Telpaugs podā sezonas</t>
  </si>
  <si>
    <t>Telpaugs podā daudzgadīgs</t>
  </si>
  <si>
    <t>20 cm augstums</t>
  </si>
  <si>
    <t>10 cm augstums</t>
  </si>
  <si>
    <t>25 cm augstums</t>
  </si>
  <si>
    <t>50 cm augstums</t>
  </si>
  <si>
    <t>Lenta (auduma), dažādas krāsas</t>
  </si>
  <si>
    <t>5 mm plata</t>
  </si>
  <si>
    <t>10 mm plata</t>
  </si>
  <si>
    <t>Lenta sarkanbaltsarkanā (auduma)</t>
  </si>
  <si>
    <t>m</t>
  </si>
  <si>
    <t>Lentīšu pušķi (lieli), veidoti no dažādiem materiāliem (audums, papīrs, polipropilēns u.c.)</t>
  </si>
  <si>
    <t>Lentīšu pušķi (mazi), veidoti no dažādiem materiāliem (audums, papīrs, polipropilēns u.c.)</t>
  </si>
  <si>
    <t>Dāvanu papīrs, raibs (caurspīdīgais un dažādu krāsu)</t>
  </si>
  <si>
    <t>loksnes</t>
  </si>
  <si>
    <t>Sizāls</t>
  </si>
  <si>
    <t>grami</t>
  </si>
  <si>
    <t>Dāvanu maisiņi lielie (papīra)</t>
  </si>
  <si>
    <t>25 x 35 cm</t>
  </si>
  <si>
    <t>Dāvanu maisiņi mazie (papīra)</t>
  </si>
  <si>
    <t>15 x 25 cm</t>
  </si>
  <si>
    <t>Dekoratīvās aploksnes (papīra)</t>
  </si>
  <si>
    <t>11 x 14 cm</t>
  </si>
  <si>
    <t>Sveces (smaržīgās, stikla traukos)</t>
  </si>
  <si>
    <t>Sveces (bišu vaska, dažāda lieluma)</t>
  </si>
  <si>
    <t>Sveces (dekoratīvās, dažāda lieluma)</t>
  </si>
  <si>
    <t>Sveces (kapu, stikla, ar vāciņu)</t>
  </si>
  <si>
    <t>Sveces (kapu, plastmasa, ar vāciņu)</t>
  </si>
  <si>
    <t>Stikla vāzes (dažāda lieluma)</t>
  </si>
  <si>
    <t>diametrā 15-20 cm</t>
  </si>
  <si>
    <t>diametrā 10-15 cm</t>
  </si>
  <si>
    <t xml:space="preserve">loksnes izmērs vismaz
70 cm x 150 cm
</t>
  </si>
  <si>
    <t>dažādas krāsas</t>
  </si>
  <si>
    <t>Māla vāzes (dažāda lieluma)</t>
  </si>
  <si>
    <t xml:space="preserve">Telpaugu augsne </t>
  </si>
  <si>
    <t>5-10 cm diametrā, 15-50 cm augstumā</t>
  </si>
  <si>
    <t>Gulbenes 2.vidusskola</t>
  </si>
  <si>
    <t>Gulbenes vakara (maiņu) vidusskola</t>
  </si>
  <si>
    <t>12 h degšanas ilgums, 5-10 cm diametrs, 5-8 cm augstums</t>
  </si>
  <si>
    <t>7 -30 cm augstums, 0,5 cm-2 cm diametrs</t>
  </si>
  <si>
    <t>10 cm-30 augstums, 4-15 diametrs</t>
  </si>
  <si>
    <t>degšanas ilgums ne mazāk kā  4 stundas</t>
  </si>
  <si>
    <t>Pašvaldības policija</t>
  </si>
  <si>
    <t>Bibliotēka</t>
  </si>
  <si>
    <t>Gulbenes pilsētas pārvalde</t>
  </si>
  <si>
    <t>Dzimtsarakstu nodaļa</t>
  </si>
  <si>
    <t>Gulbenes novada bērnu un jaunatnes sporta skola</t>
  </si>
  <si>
    <t>Labiekārtošanas iestāde</t>
  </si>
  <si>
    <t>Sporta centrs un stadions</t>
  </si>
  <si>
    <t>Kultūras centrs</t>
  </si>
  <si>
    <t>Gulbenes vēstures un mākslas muzejs</t>
  </si>
  <si>
    <t>Mūzikas skola</t>
  </si>
  <si>
    <t>Sociālais dienests</t>
  </si>
  <si>
    <t>degšanas ilgums ne mazāks par 24 stundām</t>
  </si>
  <si>
    <t>degšanas ilgums ne mazāks par 12 stundām</t>
  </si>
  <si>
    <t>5 litru maiss</t>
  </si>
  <si>
    <t>Tējas sveces</t>
  </si>
  <si>
    <t xml:space="preserve">iepirkuma "Ziedu, ziedu kompozīciju, telpaugu </t>
  </si>
  <si>
    <t>ID Nr. GND-2016/80</t>
  </si>
  <si>
    <t>Ziedu kompozīcijas</t>
  </si>
  <si>
    <t>Floristikas materiāli/dekori</t>
  </si>
  <si>
    <t>veidota no sezonas ziediem un dekoratīviem materiāliem, 15 cm augsta, 15 – 25 cm plata, oāzē</t>
  </si>
  <si>
    <t>veidota no sezonas ziediem un dekoratīviem materiāliem, 15 cm augsta, 25 – 50 cm plata, oāzē</t>
  </si>
  <si>
    <t>Gulbenes novada bāriņtiesa</t>
  </si>
  <si>
    <t xml:space="preserve">2.1.pielikums </t>
  </si>
  <si>
    <t>un dekoru iegāde" instrukcijai</t>
  </si>
  <si>
    <t>Plānotais preču apjoms pa iestādēm</t>
  </si>
  <si>
    <t>Iestādes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</si>
</sst>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186"/>
      <scheme val="minor"/>
    </font>
    <font>
      <sz val="11"/>
      <color rgb="FFFF0000"/>
      <name val="Calibri"/>
      <family val="2"/>
      <charset val="186"/>
      <scheme val="minor"/>
    </font>
    <font>
      <sz val="12"/>
      <color theme="1"/>
      <name val="Times New Roman"/>
      <family val="1"/>
      <charset val="204"/>
    </font>
    <font>
      <b/>
      <sz val="12"/>
      <color theme="1"/>
      <name val="Times New Roman"/>
      <family val="1"/>
      <charset val="204"/>
    </font>
    <font>
      <b/>
      <sz val="12"/>
      <color theme="1"/>
      <name val="Times New Roman"/>
      <family val="1"/>
      <charset val="186"/>
    </font>
    <font>
      <b/>
      <sz val="11"/>
      <color theme="1"/>
      <name val="Times New Roman"/>
      <family val="1"/>
      <charset val="186"/>
    </font>
    <font>
      <sz val="11"/>
      <color theme="1"/>
      <name val="Times New Roman"/>
      <family val="1"/>
      <charset val="186"/>
    </font>
    <font>
      <sz val="7"/>
      <color theme="1"/>
      <name val="Times New Roman"/>
      <family val="1"/>
      <charset val="186"/>
    </font>
    <font>
      <sz val="12"/>
      <color theme="1"/>
      <name val="Times New Roman"/>
      <family val="1"/>
      <charset val="186"/>
    </font>
    <font>
      <b/>
      <sz val="12"/>
      <color rgb="FFFF0000"/>
      <name val="Times New Roman"/>
      <family val="1"/>
      <charset val="186"/>
    </font>
    <font>
      <sz val="12"/>
      <color rgb="FF000000"/>
      <name val="Times New Roman"/>
      <family val="1"/>
      <charset val="186"/>
    </font>
    <font>
      <sz val="12"/>
      <color theme="1"/>
      <name val="Calibri"/>
      <family val="2"/>
      <charset val="186"/>
      <scheme val="minor"/>
    </font>
    <font>
      <b/>
      <sz val="12"/>
      <color rgb="FF000000"/>
      <name val="Times New Roman"/>
      <family val="1"/>
      <charset val="186"/>
    </font>
    <font>
      <sz val="12"/>
      <color rgb="FFFF0000"/>
      <name val="Times New Roman"/>
      <family val="1"/>
      <charset val="186"/>
    </font>
    <font>
      <sz val="12"/>
      <name val="Times New Roman"/>
      <family val="1"/>
      <charset val="186"/>
    </font>
    <font>
      <b/>
      <sz val="12"/>
      <color indexed="8"/>
      <name val="Times New Roman"/>
      <family val="1"/>
      <charset val="186"/>
    </font>
    <font>
      <b/>
      <sz val="12"/>
      <name val="Times New Roman"/>
      <family val="1"/>
      <charset val="186"/>
    </font>
    <font>
      <sz val="12"/>
      <color indexed="8"/>
      <name val="Times New Roman"/>
      <family val="1"/>
      <charset val="186"/>
    </font>
    <font>
      <b/>
      <sz val="14"/>
      <color theme="1"/>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top style="thin">
        <color indexed="64"/>
      </top>
      <bottom style="thin">
        <color indexed="64"/>
      </bottom>
      <diagonal/>
    </border>
    <border>
      <left/>
      <right style="medium">
        <color rgb="FF000000"/>
      </right>
      <top/>
      <bottom/>
      <diagonal/>
    </border>
    <border>
      <left style="medium">
        <color indexed="64"/>
      </left>
      <right style="thin">
        <color indexed="64"/>
      </right>
      <top style="thin">
        <color indexed="64"/>
      </top>
      <bottom/>
      <diagonal/>
    </border>
    <border>
      <left style="medium">
        <color rgb="FF000000"/>
      </left>
      <right/>
      <top/>
      <bottom/>
      <diagonal/>
    </border>
    <border>
      <left/>
      <right style="medium">
        <color indexed="64"/>
      </right>
      <top/>
      <bottom/>
      <diagonal/>
    </border>
    <border>
      <left style="thin">
        <color indexed="64"/>
      </left>
      <right style="thin">
        <color indexed="64"/>
      </right>
      <top/>
      <bottom/>
      <diagonal/>
    </border>
  </borders>
  <cellStyleXfs count="1">
    <xf numFmtId="0" fontId="0" fillId="0" borderId="0"/>
  </cellStyleXfs>
  <cellXfs count="183">
    <xf numFmtId="0" fontId="0" fillId="0" borderId="0" xfId="0"/>
    <xf numFmtId="0" fontId="0" fillId="0" borderId="0" xfId="0"/>
    <xf numFmtId="0" fontId="0" fillId="0" borderId="0" xfId="0" applyBorder="1"/>
    <xf numFmtId="0" fontId="8" fillId="0" borderId="0" xfId="0" applyFont="1" applyAlignment="1">
      <alignment horizontal="center" vertical="center"/>
    </xf>
    <xf numFmtId="0" fontId="8" fillId="0" borderId="0" xfId="0" applyFont="1" applyAlignment="1">
      <alignment vertical="center"/>
    </xf>
    <xf numFmtId="0" fontId="1" fillId="0" borderId="0" xfId="0" applyFont="1"/>
    <xf numFmtId="0" fontId="10" fillId="0" borderId="0" xfId="0" applyFont="1" applyAlignment="1">
      <alignment horizontal="justify" vertical="center"/>
    </xf>
    <xf numFmtId="0" fontId="8" fillId="0" borderId="1" xfId="0" applyFont="1" applyBorder="1" applyAlignment="1">
      <alignment horizontal="center" vertical="center"/>
    </xf>
    <xf numFmtId="0" fontId="8" fillId="0" borderId="0" xfId="0" applyFont="1" applyAlignment="1">
      <alignment horizontal="center"/>
    </xf>
    <xf numFmtId="0" fontId="4" fillId="0" borderId="1" xfId="0" applyFont="1" applyBorder="1" applyAlignment="1">
      <alignment horizontal="center" vertical="center"/>
    </xf>
    <xf numFmtId="0" fontId="8" fillId="0" borderId="0" xfId="0" applyFont="1" applyBorder="1"/>
    <xf numFmtId="0" fontId="0" fillId="0" borderId="0" xfId="0"/>
    <xf numFmtId="0" fontId="8" fillId="0" borderId="0" xfId="0" applyFont="1"/>
    <xf numFmtId="0" fontId="13" fillId="0" borderId="0" xfId="0" applyFont="1"/>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4" fillId="0" borderId="11" xfId="0" applyFont="1" applyBorder="1" applyAlignment="1">
      <alignment horizontal="center" vertical="center" wrapText="1"/>
    </xf>
    <xf numFmtId="0" fontId="4" fillId="0" borderId="0" xfId="0" applyFont="1" applyAlignment="1">
      <alignment vertical="center"/>
    </xf>
    <xf numFmtId="0" fontId="4" fillId="0" borderId="10" xfId="0" applyFont="1" applyBorder="1" applyAlignment="1">
      <alignment horizontal="center" vertical="center"/>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11" fillId="0" borderId="0" xfId="0" applyFont="1" applyBorder="1"/>
    <xf numFmtId="0" fontId="8" fillId="0" borderId="10" xfId="0" applyFont="1" applyBorder="1" applyAlignment="1">
      <alignment vertical="center" wrapText="1"/>
    </xf>
    <xf numFmtId="0" fontId="4" fillId="0" borderId="0" xfId="0" applyFont="1" applyBorder="1" applyAlignment="1">
      <alignment vertical="center" wrapText="1"/>
    </xf>
    <xf numFmtId="0" fontId="0" fillId="0" borderId="0" xfId="0"/>
    <xf numFmtId="0" fontId="8" fillId="0" borderId="0" xfId="0" applyFont="1"/>
    <xf numFmtId="0" fontId="0" fillId="0" borderId="0" xfId="0"/>
    <xf numFmtId="0" fontId="5" fillId="0" borderId="0" xfId="0" applyFont="1" applyAlignment="1">
      <alignment horizontal="center" vertical="center"/>
    </xf>
    <xf numFmtId="0" fontId="6"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2" borderId="10"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justify" vertical="center" wrapText="1"/>
    </xf>
    <xf numFmtId="0" fontId="8"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4" fillId="0" borderId="0" xfId="0" applyFont="1" applyAlignment="1">
      <alignment vertical="center"/>
    </xf>
    <xf numFmtId="0" fontId="8" fillId="0" borderId="0" xfId="0" applyFont="1"/>
    <xf numFmtId="0" fontId="4" fillId="0" borderId="1" xfId="0" applyFont="1" applyBorder="1" applyAlignment="1">
      <alignment vertical="center"/>
    </xf>
    <xf numFmtId="0" fontId="4" fillId="2" borderId="1" xfId="0" applyFont="1" applyFill="1" applyBorder="1" applyAlignment="1">
      <alignment horizontal="center" vertical="center"/>
    </xf>
    <xf numFmtId="0" fontId="15" fillId="0" borderId="0" xfId="0" applyFont="1" applyBorder="1" applyAlignment="1">
      <alignment horizontal="center" vertical="center" wrapText="1"/>
    </xf>
    <xf numFmtId="0" fontId="16" fillId="2" borderId="1" xfId="0" applyFont="1" applyFill="1" applyBorder="1" applyAlignment="1">
      <alignment horizontal="center" vertical="center"/>
    </xf>
    <xf numFmtId="0" fontId="16" fillId="3" borderId="1" xfId="0" applyFont="1" applyFill="1" applyBorder="1" applyAlignment="1">
      <alignment horizontal="center" vertical="center"/>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0" xfId="0" applyAlignment="1">
      <alignment horizont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vertical="center" wrapText="1"/>
    </xf>
    <xf numFmtId="0" fontId="4" fillId="2" borderId="1" xfId="0" applyFont="1" applyFill="1" applyBorder="1" applyAlignment="1">
      <alignment horizontal="center" vertical="center"/>
    </xf>
    <xf numFmtId="0" fontId="10" fillId="0" borderId="1" xfId="0" applyFont="1" applyBorder="1" applyAlignment="1">
      <alignment horizontal="justify" vertical="center" wrapText="1"/>
    </xf>
    <xf numFmtId="0" fontId="4" fillId="0" borderId="0" xfId="0" applyFont="1" applyAlignment="1">
      <alignment vertical="center"/>
    </xf>
    <xf numFmtId="0" fontId="8" fillId="0" borderId="0" xfId="0" applyFont="1"/>
    <xf numFmtId="0" fontId="10" fillId="0" borderId="1" xfId="0" applyFont="1" applyBorder="1" applyAlignment="1">
      <alignment vertical="center" wrapText="1"/>
    </xf>
    <xf numFmtId="0" fontId="4" fillId="2" borderId="10"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justify" vertical="center" wrapText="1"/>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4"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0" xfId="0" applyFont="1" applyBorder="1" applyAlignment="1">
      <alignment horizontal="center" vertical="center"/>
    </xf>
    <xf numFmtId="0" fontId="17" fillId="0" borderId="10" xfId="0" applyFont="1" applyBorder="1" applyAlignment="1">
      <alignment horizontal="center" vertical="center"/>
    </xf>
    <xf numFmtId="0" fontId="8" fillId="0" borderId="4" xfId="0" applyFont="1" applyBorder="1" applyAlignment="1">
      <alignment horizontal="center" vertical="center" wrapText="1"/>
    </xf>
    <xf numFmtId="0" fontId="14" fillId="0" borderId="1" xfId="0" applyFont="1" applyBorder="1" applyAlignment="1">
      <alignment horizontal="center" vertical="center"/>
    </xf>
    <xf numFmtId="0" fontId="17" fillId="0" borderId="1" xfId="0" applyFont="1" applyBorder="1" applyAlignment="1">
      <alignment horizontal="center" vertical="center" wrapText="1"/>
    </xf>
    <xf numFmtId="0" fontId="8" fillId="0" borderId="0" xfId="0"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10" fillId="0" borderId="1" xfId="0" applyFont="1" applyBorder="1" applyAlignment="1">
      <alignment horizontal="justify" vertical="center" wrapText="1"/>
    </xf>
    <xf numFmtId="0" fontId="8" fillId="0" borderId="1" xfId="0" applyFont="1" applyBorder="1" applyAlignment="1">
      <alignment vertical="center" wrapText="1"/>
    </xf>
    <xf numFmtId="0" fontId="4" fillId="2" borderId="1" xfId="0" applyFont="1" applyFill="1" applyBorder="1" applyAlignment="1">
      <alignment horizontal="center" vertical="center" wrapText="1"/>
    </xf>
    <xf numFmtId="0" fontId="8" fillId="0" borderId="0" xfId="0" applyFont="1" applyAlignment="1">
      <alignment horizontal="left" vertical="center"/>
    </xf>
    <xf numFmtId="0" fontId="8" fillId="0" borderId="0" xfId="0" applyFont="1"/>
    <xf numFmtId="0" fontId="4" fillId="0" borderId="10" xfId="0" applyFont="1" applyBorder="1" applyAlignment="1">
      <alignment horizontal="center" vertical="center" textRotation="90"/>
    </xf>
    <xf numFmtId="0" fontId="4" fillId="0" borderId="10" xfId="0"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0" xfId="0" applyFont="1" applyBorder="1" applyAlignment="1">
      <alignment horizontal="left" vertical="center" wrapText="1"/>
    </xf>
    <xf numFmtId="0" fontId="6" fillId="0" borderId="1" xfId="0" applyFont="1" applyBorder="1" applyAlignment="1">
      <alignment horizontal="left"/>
    </xf>
    <xf numFmtId="0" fontId="14" fillId="0" borderId="1" xfId="0" applyFont="1" applyBorder="1" applyAlignment="1">
      <alignment horizontal="center" vertical="center" wrapText="1"/>
    </xf>
    <xf numFmtId="0" fontId="8" fillId="0" borderId="10" xfId="0" applyFont="1" applyBorder="1" applyAlignment="1">
      <alignment horizontal="center" vertical="center"/>
    </xf>
    <xf numFmtId="0" fontId="4" fillId="2" borderId="10" xfId="0" applyFont="1" applyFill="1" applyBorder="1" applyAlignment="1">
      <alignment horizontal="center" vertical="center"/>
    </xf>
    <xf numFmtId="0" fontId="16" fillId="0" borderId="17" xfId="0" applyFont="1" applyBorder="1" applyAlignment="1">
      <alignment horizontal="center" vertical="center" textRotation="90" wrapText="1"/>
    </xf>
    <xf numFmtId="49" fontId="8" fillId="0" borderId="1" xfId="0" applyNumberFormat="1" applyFont="1" applyBorder="1" applyAlignment="1">
      <alignment horizontal="center" vertical="center"/>
    </xf>
    <xf numFmtId="0" fontId="16" fillId="4" borderId="17" xfId="0" applyFont="1" applyFill="1" applyBorder="1" applyAlignment="1">
      <alignment horizontal="center" vertical="center" textRotation="90"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8" fillId="4" borderId="1" xfId="0" applyFont="1" applyFill="1" applyBorder="1" applyAlignment="1">
      <alignment vertical="center" wrapText="1"/>
    </xf>
    <xf numFmtId="0" fontId="14" fillId="4" borderId="1" xfId="0" applyFont="1" applyFill="1" applyBorder="1" applyAlignment="1">
      <alignment vertical="center" wrapText="1"/>
    </xf>
    <xf numFmtId="0" fontId="14" fillId="4" borderId="10" xfId="0" applyFont="1" applyFill="1" applyBorder="1" applyAlignment="1">
      <alignment horizontal="center" vertical="center" wrapText="1"/>
    </xf>
    <xf numFmtId="0" fontId="14" fillId="4" borderId="10"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7" fillId="0" borderId="1" xfId="0" applyFont="1" applyBorder="1" applyAlignment="1">
      <alignment horizontal="center" vertical="center"/>
    </xf>
    <xf numFmtId="0" fontId="0" fillId="0" borderId="0" xfId="0" applyFill="1"/>
    <xf numFmtId="0" fontId="6"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0" fillId="0" borderId="0" xfId="0" applyFont="1" applyAlignment="1">
      <alignment horizontal="justify" vertical="center"/>
    </xf>
    <xf numFmtId="0" fontId="13" fillId="0" borderId="0" xfId="0" applyFont="1" applyAlignment="1">
      <alignment horizontal="left" vertical="center"/>
    </xf>
    <xf numFmtId="0" fontId="4"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7" fillId="0" borderId="1" xfId="0" applyFont="1" applyBorder="1" applyAlignment="1">
      <alignment horizontal="center" vertical="center"/>
    </xf>
    <xf numFmtId="0" fontId="8" fillId="0" borderId="6" xfId="0" applyFont="1" applyBorder="1" applyAlignment="1">
      <alignment horizontal="justify" vertical="center" wrapText="1"/>
    </xf>
    <xf numFmtId="0" fontId="8" fillId="0" borderId="4" xfId="0" applyFont="1" applyBorder="1" applyAlignment="1">
      <alignment horizontal="center" vertical="center"/>
    </xf>
    <xf numFmtId="0" fontId="4" fillId="2" borderId="1" xfId="0" applyFont="1" applyFill="1" applyBorder="1" applyAlignment="1">
      <alignment horizontal="center" vertical="center"/>
    </xf>
    <xf numFmtId="0" fontId="8" fillId="0" borderId="0" xfId="0" applyFont="1" applyAlignment="1">
      <alignment horizontal="justify" vertical="center"/>
    </xf>
    <xf numFmtId="0" fontId="8" fillId="0" borderId="0" xfId="0" applyFont="1" applyAlignment="1">
      <alignment horizontal="left" vertical="center" indent="5"/>
    </xf>
    <xf numFmtId="0" fontId="8" fillId="0" borderId="10" xfId="0" applyFont="1" applyBorder="1" applyAlignment="1">
      <alignment vertical="center" wrapText="1"/>
    </xf>
    <xf numFmtId="0" fontId="8" fillId="0" borderId="7" xfId="0" applyFont="1" applyBorder="1" applyAlignment="1">
      <alignment vertical="center" wrapText="1"/>
    </xf>
    <xf numFmtId="0" fontId="10" fillId="0" borderId="1" xfId="0" applyFont="1" applyBorder="1" applyAlignment="1">
      <alignment horizontal="justify" vertical="center" wrapText="1"/>
    </xf>
    <xf numFmtId="0" fontId="8" fillId="0" borderId="1" xfId="0" applyFont="1" applyBorder="1" applyAlignment="1">
      <alignment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15" xfId="0" applyFont="1" applyBorder="1" applyAlignment="1">
      <alignment vertical="center" wrapText="1"/>
    </xf>
    <xf numFmtId="0" fontId="4" fillId="0" borderId="0" xfId="0" applyFont="1" applyBorder="1" applyAlignment="1">
      <alignment vertical="center" wrapText="1"/>
    </xf>
    <xf numFmtId="0" fontId="4" fillId="0" borderId="13" xfId="0" applyFont="1" applyBorder="1" applyAlignment="1">
      <alignment vertical="center" wrapText="1"/>
    </xf>
    <xf numFmtId="0" fontId="4" fillId="0" borderId="0" xfId="0" applyFont="1" applyAlignment="1">
      <alignment vertical="center"/>
    </xf>
    <xf numFmtId="0" fontId="12" fillId="0" borderId="0" xfId="0" applyFont="1" applyAlignment="1">
      <alignment horizontal="justify" vertical="center"/>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textRotation="90" wrapText="1"/>
    </xf>
    <xf numFmtId="0" fontId="4" fillId="0" borderId="7" xfId="0" applyFont="1" applyBorder="1" applyAlignment="1">
      <alignment horizontal="center" vertical="center" textRotation="90"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6" xfId="0" applyFont="1" applyBorder="1" applyAlignment="1">
      <alignment horizontal="center" vertical="center" wrapText="1"/>
    </xf>
    <xf numFmtId="0" fontId="4" fillId="2" borderId="7" xfId="0" applyFont="1" applyFill="1" applyBorder="1" applyAlignment="1">
      <alignment horizontal="center" vertical="center" wrapText="1"/>
    </xf>
    <xf numFmtId="0" fontId="12" fillId="0" borderId="4" xfId="0" applyFont="1" applyBorder="1" applyAlignment="1">
      <alignment horizontal="left" vertical="center" wrapText="1"/>
    </xf>
    <xf numFmtId="0" fontId="12" fillId="0" borderId="12" xfId="0" applyFont="1" applyBorder="1" applyAlignment="1">
      <alignment horizontal="left" vertical="center" wrapText="1"/>
    </xf>
    <xf numFmtId="0" fontId="12" fillId="0" borderId="6" xfId="0" applyFont="1" applyBorder="1" applyAlignment="1">
      <alignment horizontal="left" vertical="center" wrapText="1"/>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6" fillId="0" borderId="0" xfId="0" applyFont="1" applyFill="1" applyAlignment="1">
      <alignment horizontal="right"/>
    </xf>
    <xf numFmtId="0" fontId="6" fillId="0" borderId="0" xfId="0" applyFont="1" applyAlignment="1">
      <alignment horizontal="right"/>
    </xf>
    <xf numFmtId="0" fontId="0" fillId="0" borderId="0" xfId="0" applyAlignment="1">
      <alignment horizontal="right"/>
    </xf>
    <xf numFmtId="0" fontId="8" fillId="0" borderId="0" xfId="0" applyFont="1" applyAlignment="1">
      <alignment horizontal="right"/>
    </xf>
    <xf numFmtId="0" fontId="18" fillId="0" borderId="0" xfId="0" applyFont="1" applyFill="1" applyAlignment="1">
      <alignment horizontal="center" vertical="center"/>
    </xf>
    <xf numFmtId="0" fontId="4" fillId="0" borderId="0" xfId="0" applyFont="1" applyFill="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election activeCell="A11" sqref="A11:O11"/>
    </sheetView>
  </sheetViews>
  <sheetFormatPr defaultRowHeight="15" x14ac:dyDescent="0.25"/>
  <sheetData>
    <row r="1" spans="1:15" x14ac:dyDescent="0.25">
      <c r="A1" s="127" t="s">
        <v>238</v>
      </c>
      <c r="B1" s="127"/>
      <c r="C1" s="127"/>
      <c r="D1" s="127"/>
      <c r="E1" s="127"/>
      <c r="F1" s="127"/>
      <c r="G1" s="127"/>
      <c r="H1" s="127"/>
      <c r="I1" s="127"/>
      <c r="J1" s="127"/>
      <c r="K1" s="127"/>
      <c r="L1" s="127"/>
      <c r="M1" s="127"/>
      <c r="N1" s="127"/>
      <c r="O1" s="127"/>
    </row>
    <row r="2" spans="1:15" x14ac:dyDescent="0.25">
      <c r="A2" s="53"/>
      <c r="B2" s="53"/>
      <c r="C2" s="53"/>
      <c r="D2" s="53"/>
      <c r="E2" s="53"/>
      <c r="F2" s="53"/>
      <c r="G2" s="53"/>
      <c r="H2" s="53"/>
      <c r="I2" s="53"/>
      <c r="J2" s="56"/>
      <c r="K2" s="56"/>
      <c r="L2" s="56"/>
      <c r="M2" s="56"/>
      <c r="N2" s="56"/>
      <c r="O2" s="56"/>
    </row>
    <row r="3" spans="1:15" x14ac:dyDescent="0.25">
      <c r="A3" s="127" t="s">
        <v>255</v>
      </c>
      <c r="B3" s="127"/>
      <c r="C3" s="127"/>
      <c r="D3" s="127"/>
      <c r="E3" s="127"/>
      <c r="F3" s="127"/>
      <c r="G3" s="127"/>
      <c r="H3" s="127"/>
      <c r="I3" s="127"/>
      <c r="J3" s="127"/>
      <c r="K3" s="127"/>
      <c r="L3" s="127"/>
      <c r="M3" s="127"/>
      <c r="N3" s="127"/>
      <c r="O3" s="127"/>
    </row>
    <row r="4" spans="1:15" s="31" customFormat="1" x14ac:dyDescent="0.25">
      <c r="A4" s="32"/>
      <c r="B4" s="32"/>
      <c r="C4" s="32"/>
      <c r="D4" s="32"/>
      <c r="E4" s="32"/>
      <c r="F4" s="32"/>
      <c r="G4" s="32"/>
      <c r="H4" s="32"/>
      <c r="I4" s="32"/>
      <c r="J4" s="32"/>
      <c r="K4" s="32"/>
      <c r="L4" s="32"/>
      <c r="M4" s="32"/>
      <c r="N4" s="32"/>
      <c r="O4" s="32"/>
    </row>
    <row r="5" spans="1:15" x14ac:dyDescent="0.25">
      <c r="A5" s="125" t="s">
        <v>236</v>
      </c>
      <c r="B5" s="125"/>
      <c r="C5" s="125"/>
      <c r="D5" s="125"/>
      <c r="E5" s="125"/>
      <c r="F5" s="125"/>
      <c r="G5" s="125"/>
      <c r="H5" s="125"/>
      <c r="I5" s="125"/>
      <c r="J5" s="125"/>
      <c r="K5" s="125"/>
      <c r="L5" s="125"/>
      <c r="M5" s="125"/>
      <c r="N5" s="125"/>
      <c r="O5" s="125"/>
    </row>
    <row r="6" spans="1:15" ht="20.100000000000001" customHeight="1" x14ac:dyDescent="0.25">
      <c r="A6" s="128" t="s">
        <v>239</v>
      </c>
      <c r="B6" s="128"/>
      <c r="C6" s="128"/>
      <c r="D6" s="128"/>
      <c r="E6" s="128"/>
      <c r="F6" s="128"/>
      <c r="G6" s="128"/>
      <c r="H6" s="128"/>
      <c r="I6" s="128"/>
      <c r="J6" s="128"/>
      <c r="K6" s="128"/>
      <c r="L6" s="128"/>
      <c r="M6" s="128"/>
      <c r="N6" s="128"/>
      <c r="O6" s="128"/>
    </row>
    <row r="7" spans="1:15" ht="50.1" customHeight="1" x14ac:dyDescent="0.25">
      <c r="A7" s="124" t="s">
        <v>240</v>
      </c>
      <c r="B7" s="124"/>
      <c r="C7" s="124"/>
      <c r="D7" s="124"/>
      <c r="E7" s="124"/>
      <c r="F7" s="124"/>
      <c r="G7" s="124"/>
      <c r="H7" s="124"/>
      <c r="I7" s="124"/>
      <c r="J7" s="124"/>
      <c r="K7" s="124"/>
      <c r="L7" s="124"/>
      <c r="M7" s="124"/>
      <c r="N7" s="124"/>
      <c r="O7" s="124"/>
    </row>
    <row r="8" spans="1:15" ht="32.25" customHeight="1" x14ac:dyDescent="0.25">
      <c r="A8" s="124" t="s">
        <v>241</v>
      </c>
      <c r="B8" s="124"/>
      <c r="C8" s="124"/>
      <c r="D8" s="124"/>
      <c r="E8" s="124"/>
      <c r="F8" s="124"/>
      <c r="G8" s="124"/>
      <c r="H8" s="124"/>
      <c r="I8" s="124"/>
      <c r="J8" s="124"/>
      <c r="K8" s="124"/>
      <c r="L8" s="124"/>
      <c r="M8" s="124"/>
      <c r="N8" s="124"/>
      <c r="O8" s="124"/>
    </row>
    <row r="9" spans="1:15" ht="20.100000000000001" customHeight="1" x14ac:dyDescent="0.25">
      <c r="A9" s="124" t="s">
        <v>242</v>
      </c>
      <c r="B9" s="124"/>
      <c r="C9" s="124"/>
      <c r="D9" s="124"/>
      <c r="E9" s="124"/>
      <c r="F9" s="124"/>
      <c r="G9" s="124"/>
      <c r="H9" s="124"/>
      <c r="I9" s="124"/>
      <c r="J9" s="124"/>
      <c r="K9" s="124"/>
      <c r="L9" s="124"/>
      <c r="M9" s="124"/>
      <c r="N9" s="124"/>
      <c r="O9" s="124"/>
    </row>
    <row r="10" spans="1:15" ht="20.100000000000001" customHeight="1" x14ac:dyDescent="0.25">
      <c r="A10" s="124" t="s">
        <v>243</v>
      </c>
      <c r="B10" s="124"/>
      <c r="C10" s="124"/>
      <c r="D10" s="124"/>
      <c r="E10" s="124"/>
      <c r="F10" s="124"/>
      <c r="G10" s="124"/>
      <c r="H10" s="124"/>
      <c r="I10" s="124"/>
      <c r="J10" s="124"/>
      <c r="K10" s="124"/>
      <c r="L10" s="124"/>
      <c r="M10" s="124"/>
      <c r="N10" s="124"/>
      <c r="O10" s="124"/>
    </row>
    <row r="11" spans="1:15" ht="20.100000000000001" customHeight="1" x14ac:dyDescent="0.25">
      <c r="A11" s="124" t="s">
        <v>244</v>
      </c>
      <c r="B11" s="124"/>
      <c r="C11" s="124"/>
      <c r="D11" s="124"/>
      <c r="E11" s="124"/>
      <c r="F11" s="124"/>
      <c r="G11" s="124"/>
      <c r="H11" s="124"/>
      <c r="I11" s="124"/>
      <c r="J11" s="124"/>
      <c r="K11" s="124"/>
      <c r="L11" s="124"/>
      <c r="M11" s="124"/>
      <c r="N11" s="124"/>
      <c r="O11" s="124"/>
    </row>
    <row r="12" spans="1:15" ht="20.100000000000001" customHeight="1" x14ac:dyDescent="0.25">
      <c r="A12" s="124" t="s">
        <v>245</v>
      </c>
      <c r="B12" s="124"/>
      <c r="C12" s="124"/>
      <c r="D12" s="124"/>
      <c r="E12" s="124"/>
      <c r="F12" s="124"/>
      <c r="G12" s="124"/>
      <c r="H12" s="124"/>
      <c r="I12" s="124"/>
      <c r="J12" s="124"/>
      <c r="K12" s="124"/>
      <c r="L12" s="124"/>
      <c r="M12" s="124"/>
      <c r="N12" s="124"/>
      <c r="O12" s="124"/>
    </row>
    <row r="13" spans="1:15" ht="20.100000000000001" customHeight="1" x14ac:dyDescent="0.25">
      <c r="A13" s="124" t="s">
        <v>246</v>
      </c>
      <c r="B13" s="124"/>
      <c r="C13" s="124"/>
      <c r="D13" s="124"/>
      <c r="E13" s="124"/>
      <c r="F13" s="124"/>
      <c r="G13" s="124"/>
      <c r="H13" s="124"/>
      <c r="I13" s="124"/>
      <c r="J13" s="124"/>
      <c r="K13" s="124"/>
      <c r="L13" s="124"/>
      <c r="M13" s="124"/>
      <c r="N13" s="124"/>
      <c r="O13" s="124"/>
    </row>
    <row r="14" spans="1:15" ht="20.100000000000001" customHeight="1" x14ac:dyDescent="0.25">
      <c r="A14" s="124" t="s">
        <v>247</v>
      </c>
      <c r="B14" s="124"/>
      <c r="C14" s="124"/>
      <c r="D14" s="124"/>
      <c r="E14" s="124"/>
      <c r="F14" s="124"/>
      <c r="G14" s="124"/>
      <c r="H14" s="124"/>
      <c r="I14" s="124"/>
      <c r="J14" s="124"/>
      <c r="K14" s="124"/>
      <c r="L14" s="124"/>
      <c r="M14" s="124"/>
      <c r="N14" s="124"/>
      <c r="O14" s="124"/>
    </row>
    <row r="15" spans="1:15" s="31" customFormat="1" x14ac:dyDescent="0.25">
      <c r="A15" s="33"/>
      <c r="B15" s="33"/>
      <c r="C15" s="33"/>
      <c r="D15" s="33"/>
      <c r="E15" s="33"/>
      <c r="F15" s="33"/>
      <c r="G15" s="33"/>
      <c r="H15" s="33"/>
      <c r="I15" s="33"/>
      <c r="J15" s="33"/>
      <c r="K15" s="33"/>
      <c r="L15" s="33"/>
      <c r="M15" s="33"/>
      <c r="N15" s="33"/>
      <c r="O15" s="33"/>
    </row>
    <row r="16" spans="1:15" ht="20.100000000000001" customHeight="1" x14ac:dyDescent="0.25">
      <c r="A16" s="125" t="s">
        <v>237</v>
      </c>
      <c r="B16" s="125"/>
      <c r="C16" s="125"/>
      <c r="D16" s="125"/>
      <c r="E16" s="125"/>
      <c r="F16" s="125"/>
      <c r="G16" s="125"/>
      <c r="H16" s="125"/>
      <c r="I16" s="125"/>
      <c r="J16" s="125"/>
      <c r="K16" s="125"/>
      <c r="L16" s="125"/>
      <c r="M16" s="125"/>
      <c r="N16" s="125"/>
      <c r="O16" s="125"/>
    </row>
    <row r="17" spans="1:15" ht="20.100000000000001" customHeight="1" x14ac:dyDescent="0.25">
      <c r="A17" s="129" t="s">
        <v>248</v>
      </c>
      <c r="B17" s="129"/>
      <c r="C17" s="129"/>
      <c r="D17" s="129"/>
      <c r="E17" s="129"/>
      <c r="F17" s="129"/>
      <c r="G17" s="129"/>
      <c r="H17" s="129"/>
      <c r="I17" s="129"/>
      <c r="J17" s="129"/>
      <c r="K17" s="129"/>
      <c r="L17" s="129"/>
      <c r="M17" s="129"/>
      <c r="N17" s="129"/>
      <c r="O17" s="129"/>
    </row>
    <row r="18" spans="1:15" ht="20.100000000000001" customHeight="1" x14ac:dyDescent="0.25">
      <c r="A18" s="124" t="s">
        <v>249</v>
      </c>
      <c r="B18" s="124"/>
      <c r="C18" s="124"/>
      <c r="D18" s="124"/>
      <c r="E18" s="124"/>
      <c r="F18" s="124"/>
      <c r="G18" s="124"/>
      <c r="H18" s="124"/>
      <c r="I18" s="124"/>
      <c r="J18" s="124"/>
      <c r="K18" s="124"/>
      <c r="L18" s="124"/>
      <c r="M18" s="124"/>
      <c r="N18" s="124"/>
      <c r="O18" s="124"/>
    </row>
    <row r="19" spans="1:15" ht="20.100000000000001" customHeight="1" x14ac:dyDescent="0.25">
      <c r="A19" s="124" t="s">
        <v>250</v>
      </c>
      <c r="B19" s="124"/>
      <c r="C19" s="124"/>
      <c r="D19" s="124"/>
      <c r="E19" s="124"/>
      <c r="F19" s="124"/>
      <c r="G19" s="124"/>
      <c r="H19" s="124"/>
      <c r="I19" s="124"/>
      <c r="J19" s="124"/>
      <c r="K19" s="124"/>
      <c r="L19" s="124"/>
      <c r="M19" s="124"/>
      <c r="N19" s="124"/>
      <c r="O19" s="124"/>
    </row>
    <row r="20" spans="1:15" ht="39.950000000000003" customHeight="1" x14ac:dyDescent="0.25">
      <c r="A20" s="124" t="s">
        <v>251</v>
      </c>
      <c r="B20" s="124"/>
      <c r="C20" s="124"/>
      <c r="D20" s="124"/>
      <c r="E20" s="124"/>
      <c r="F20" s="124"/>
      <c r="G20" s="124"/>
      <c r="H20" s="124"/>
      <c r="I20" s="124"/>
      <c r="J20" s="124"/>
      <c r="K20" s="124"/>
      <c r="L20" s="124"/>
      <c r="M20" s="124"/>
      <c r="N20" s="124"/>
      <c r="O20" s="124"/>
    </row>
    <row r="21" spans="1:15" s="31" customFormat="1" x14ac:dyDescent="0.25">
      <c r="A21" s="33"/>
      <c r="B21" s="33"/>
      <c r="C21" s="33"/>
      <c r="D21" s="33"/>
      <c r="E21" s="33"/>
      <c r="F21" s="33"/>
      <c r="G21" s="33"/>
      <c r="H21" s="33"/>
      <c r="I21" s="33"/>
      <c r="J21" s="33"/>
      <c r="K21" s="33"/>
      <c r="L21" s="33"/>
      <c r="M21" s="33"/>
      <c r="N21" s="33"/>
      <c r="O21" s="33"/>
    </row>
    <row r="22" spans="1:15" ht="20.100000000000001" customHeight="1" x14ac:dyDescent="0.25">
      <c r="A22" s="125" t="s">
        <v>252</v>
      </c>
      <c r="B22" s="125"/>
      <c r="C22" s="125"/>
      <c r="D22" s="125"/>
      <c r="E22" s="125"/>
      <c r="F22" s="125"/>
      <c r="G22" s="125"/>
      <c r="H22" s="125"/>
      <c r="I22" s="125"/>
      <c r="J22" s="125"/>
      <c r="K22" s="125"/>
      <c r="L22" s="125"/>
      <c r="M22" s="125"/>
      <c r="N22" s="125"/>
      <c r="O22" s="125"/>
    </row>
    <row r="23" spans="1:15" x14ac:dyDescent="0.25">
      <c r="A23" s="124" t="s">
        <v>253</v>
      </c>
      <c r="B23" s="124"/>
      <c r="C23" s="124"/>
      <c r="D23" s="124"/>
      <c r="E23" s="124"/>
      <c r="F23" s="124"/>
      <c r="G23" s="124"/>
      <c r="H23" s="124"/>
      <c r="I23" s="124"/>
      <c r="J23" s="124"/>
      <c r="K23" s="124"/>
      <c r="L23" s="124"/>
      <c r="M23" s="124"/>
      <c r="N23" s="124"/>
      <c r="O23" s="124"/>
    </row>
    <row r="24" spans="1:15" x14ac:dyDescent="0.25">
      <c r="A24" s="126" t="s">
        <v>254</v>
      </c>
      <c r="B24" s="126"/>
      <c r="C24" s="126"/>
      <c r="D24" s="126"/>
      <c r="E24" s="126"/>
      <c r="F24" s="126"/>
      <c r="G24" s="126"/>
      <c r="H24" s="126"/>
      <c r="I24" s="126"/>
      <c r="J24" s="126"/>
      <c r="K24" s="126"/>
      <c r="L24" s="126"/>
      <c r="M24" s="126"/>
      <c r="N24" s="126"/>
      <c r="O24" s="126"/>
    </row>
  </sheetData>
  <mergeCells count="20">
    <mergeCell ref="A13:O13"/>
    <mergeCell ref="A14:O14"/>
    <mergeCell ref="A16:O16"/>
    <mergeCell ref="A17:O17"/>
    <mergeCell ref="A18:O18"/>
    <mergeCell ref="A8:O8"/>
    <mergeCell ref="A9:O9"/>
    <mergeCell ref="A10:O10"/>
    <mergeCell ref="A11:O11"/>
    <mergeCell ref="A12:O12"/>
    <mergeCell ref="A3:O3"/>
    <mergeCell ref="A5:O5"/>
    <mergeCell ref="A6:O6"/>
    <mergeCell ref="A7:O7"/>
    <mergeCell ref="A1:O1"/>
    <mergeCell ref="A19:O19"/>
    <mergeCell ref="A20:O20"/>
    <mergeCell ref="A22:O22"/>
    <mergeCell ref="A23:O23"/>
    <mergeCell ref="A24:O24"/>
  </mergeCells>
  <pageMargins left="0.70866141732283472" right="0.70866141732283472" top="0.74803149606299213" bottom="0.74803149606299213" header="0.31496062992125984" footer="0.31496062992125984"/>
  <pageSetup paperSize="9"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4"/>
  <sheetViews>
    <sheetView tabSelected="1" workbookViewId="0">
      <selection activeCell="U13" sqref="U13"/>
    </sheetView>
  </sheetViews>
  <sheetFormatPr defaultRowHeight="15" x14ac:dyDescent="0.25"/>
  <cols>
    <col min="1" max="1" width="6.85546875" customWidth="1"/>
    <col min="2" max="2" width="24.42578125" customWidth="1"/>
    <col min="3" max="3" width="34.7109375" customWidth="1"/>
    <col min="4" max="4" width="8.140625" customWidth="1"/>
    <col min="5" max="5" width="9.28515625" style="31" customWidth="1"/>
    <col min="6" max="7" width="7.7109375" customWidth="1"/>
    <col min="8" max="8" width="7.5703125" customWidth="1"/>
    <col min="9" max="9" width="8" style="31" customWidth="1"/>
    <col min="10" max="15" width="7.5703125" style="31" customWidth="1"/>
    <col min="16" max="17" width="7.7109375" style="31" customWidth="1"/>
    <col min="18" max="18" width="7.5703125" style="31" customWidth="1"/>
    <col min="19" max="22" width="7.42578125" style="31" customWidth="1"/>
    <col min="23" max="23" width="7.28515625" style="31" customWidth="1"/>
    <col min="24" max="24" width="6.42578125" style="31" customWidth="1"/>
    <col min="25" max="25" width="9.28515625" customWidth="1"/>
  </cols>
  <sheetData>
    <row r="1" spans="1:32" s="31" customFormat="1" x14ac:dyDescent="0.25">
      <c r="V1" s="177" t="s">
        <v>391</v>
      </c>
      <c r="W1" s="177"/>
      <c r="X1" s="177"/>
      <c r="Y1" s="177"/>
    </row>
    <row r="2" spans="1:32" s="31" customFormat="1" x14ac:dyDescent="0.25">
      <c r="Q2" s="178" t="s">
        <v>384</v>
      </c>
      <c r="R2" s="179"/>
      <c r="S2" s="179"/>
      <c r="T2" s="179"/>
      <c r="U2" s="179"/>
      <c r="V2" s="179"/>
      <c r="W2" s="179"/>
      <c r="X2" s="179"/>
      <c r="Y2" s="179"/>
    </row>
    <row r="3" spans="1:32" s="31" customFormat="1" x14ac:dyDescent="0.25">
      <c r="A3" s="178" t="s">
        <v>392</v>
      </c>
      <c r="B3" s="178"/>
      <c r="C3" s="178"/>
      <c r="D3" s="178"/>
      <c r="E3" s="178"/>
      <c r="F3" s="178"/>
      <c r="G3" s="178"/>
      <c r="H3" s="178"/>
      <c r="I3" s="178"/>
      <c r="J3" s="178"/>
      <c r="K3" s="178"/>
      <c r="L3" s="178"/>
      <c r="M3" s="178"/>
      <c r="N3" s="178"/>
      <c r="O3" s="178"/>
      <c r="P3" s="178"/>
      <c r="Q3" s="178"/>
      <c r="R3" s="178"/>
      <c r="S3" s="178"/>
      <c r="T3" s="178"/>
      <c r="U3" s="178"/>
      <c r="V3" s="178"/>
      <c r="W3" s="178"/>
      <c r="X3" s="178"/>
      <c r="Y3" s="178"/>
    </row>
    <row r="4" spans="1:32" ht="15.75" x14ac:dyDescent="0.25">
      <c r="A4" s="30"/>
      <c r="B4" s="30"/>
      <c r="C4" s="30"/>
      <c r="D4" s="30"/>
      <c r="E4" s="90"/>
      <c r="F4" s="30"/>
      <c r="G4" s="30"/>
      <c r="H4" s="30"/>
      <c r="I4" s="90"/>
      <c r="J4" s="90"/>
      <c r="K4" s="90"/>
      <c r="L4" s="90"/>
      <c r="M4" s="90"/>
      <c r="N4" s="90"/>
      <c r="O4" s="90"/>
      <c r="P4" s="90"/>
      <c r="Q4" s="90"/>
      <c r="R4" s="180" t="s">
        <v>385</v>
      </c>
      <c r="S4" s="180"/>
      <c r="T4" s="180"/>
      <c r="U4" s="180"/>
      <c r="V4" s="180"/>
      <c r="W4" s="180"/>
      <c r="X4" s="180"/>
      <c r="Y4" s="180"/>
      <c r="Z4" s="30"/>
      <c r="AA4" s="30"/>
      <c r="AB4" s="30"/>
      <c r="AC4" s="30"/>
      <c r="AD4" s="30"/>
      <c r="AE4" s="30"/>
      <c r="AF4" s="30"/>
    </row>
    <row r="5" spans="1:32" s="123" customFormat="1" ht="18.75" x14ac:dyDescent="0.25">
      <c r="A5" s="181" t="s">
        <v>393</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row>
    <row r="6" spans="1:32" ht="15.75" x14ac:dyDescent="0.25">
      <c r="A6" s="131"/>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row>
    <row r="7" spans="1:32" s="31" customFormat="1" ht="15.75" x14ac:dyDescent="0.25">
      <c r="A7" s="3"/>
      <c r="B7" s="66"/>
      <c r="C7" s="67"/>
      <c r="D7" s="67"/>
      <c r="E7" s="90"/>
      <c r="F7" s="67"/>
      <c r="G7" s="67"/>
      <c r="H7" s="67"/>
      <c r="I7" s="90"/>
      <c r="J7" s="90"/>
      <c r="K7" s="90"/>
      <c r="L7" s="90"/>
      <c r="M7" s="90"/>
      <c r="N7" s="90"/>
      <c r="O7" s="90"/>
      <c r="P7" s="90"/>
      <c r="Q7" s="90"/>
      <c r="R7" s="90"/>
      <c r="S7" s="90"/>
      <c r="T7" s="90"/>
      <c r="U7" s="90"/>
      <c r="V7" s="90"/>
      <c r="W7" s="90"/>
      <c r="X7" s="90"/>
      <c r="Y7" s="3"/>
      <c r="Z7" s="3"/>
      <c r="AA7" s="3"/>
      <c r="AB7" s="3"/>
      <c r="AC7" s="67"/>
      <c r="AD7" s="67"/>
      <c r="AE7" s="67"/>
      <c r="AF7" s="67"/>
    </row>
    <row r="8" spans="1:32" s="31" customFormat="1" ht="15.75" customHeight="1" x14ac:dyDescent="0.25">
      <c r="A8" s="175" t="s">
        <v>1</v>
      </c>
      <c r="B8" s="136" t="s">
        <v>2</v>
      </c>
      <c r="C8" s="136" t="s">
        <v>3</v>
      </c>
      <c r="D8" s="166" t="s">
        <v>4</v>
      </c>
      <c r="E8" s="162" t="s">
        <v>394</v>
      </c>
      <c r="F8" s="163"/>
      <c r="G8" s="163"/>
      <c r="H8" s="163"/>
      <c r="I8" s="163"/>
      <c r="J8" s="163"/>
      <c r="K8" s="163"/>
      <c r="L8" s="163"/>
      <c r="M8" s="163"/>
      <c r="N8" s="163"/>
      <c r="O8" s="163"/>
      <c r="P8" s="163"/>
      <c r="Q8" s="163"/>
      <c r="R8" s="163"/>
      <c r="S8" s="163"/>
      <c r="T8" s="163"/>
      <c r="U8" s="163"/>
      <c r="V8" s="163"/>
      <c r="W8" s="163"/>
      <c r="X8" s="164"/>
      <c r="Y8" s="156" t="s">
        <v>6</v>
      </c>
      <c r="Z8" s="67"/>
      <c r="AA8" s="67"/>
      <c r="AB8" s="67"/>
      <c r="AC8" s="67"/>
      <c r="AD8" s="67"/>
      <c r="AE8" s="67"/>
      <c r="AF8" s="67"/>
    </row>
    <row r="9" spans="1:32" s="31" customFormat="1" ht="204.75" x14ac:dyDescent="0.25">
      <c r="A9" s="176"/>
      <c r="B9" s="165"/>
      <c r="C9" s="165"/>
      <c r="D9" s="167"/>
      <c r="E9" s="91" t="s">
        <v>273</v>
      </c>
      <c r="F9" s="92" t="s">
        <v>274</v>
      </c>
      <c r="G9" s="92" t="s">
        <v>17</v>
      </c>
      <c r="H9" s="92" t="s">
        <v>16</v>
      </c>
      <c r="I9" s="93" t="s">
        <v>275</v>
      </c>
      <c r="J9" s="93" t="s">
        <v>276</v>
      </c>
      <c r="K9" s="103" t="s">
        <v>363</v>
      </c>
      <c r="L9" s="101" t="s">
        <v>364</v>
      </c>
      <c r="M9" s="93" t="s">
        <v>369</v>
      </c>
      <c r="N9" s="93" t="s">
        <v>370</v>
      </c>
      <c r="O9" s="93" t="s">
        <v>371</v>
      </c>
      <c r="P9" s="93" t="s">
        <v>372</v>
      </c>
      <c r="Q9" s="93" t="s">
        <v>373</v>
      </c>
      <c r="R9" s="93" t="s">
        <v>374</v>
      </c>
      <c r="S9" s="93" t="s">
        <v>375</v>
      </c>
      <c r="T9" s="93" t="s">
        <v>376</v>
      </c>
      <c r="U9" s="93" t="s">
        <v>377</v>
      </c>
      <c r="V9" s="93" t="s">
        <v>378</v>
      </c>
      <c r="W9" s="93" t="s">
        <v>379</v>
      </c>
      <c r="X9" s="93" t="s">
        <v>390</v>
      </c>
      <c r="Y9" s="171"/>
      <c r="Z9" s="67"/>
      <c r="AA9" s="67"/>
      <c r="AB9" s="67"/>
      <c r="AC9" s="67"/>
      <c r="AD9" s="67"/>
      <c r="AE9" s="67"/>
      <c r="AF9" s="67"/>
    </row>
    <row r="10" spans="1:32" ht="15.75" x14ac:dyDescent="0.25">
      <c r="A10" s="168" t="s">
        <v>386</v>
      </c>
      <c r="B10" s="169"/>
      <c r="C10" s="169"/>
      <c r="D10" s="169"/>
      <c r="E10" s="169"/>
      <c r="F10" s="169"/>
      <c r="G10" s="169"/>
      <c r="H10" s="169"/>
      <c r="I10" s="169"/>
      <c r="J10" s="169"/>
      <c r="K10" s="169"/>
      <c r="L10" s="169"/>
      <c r="M10" s="169"/>
      <c r="N10" s="169"/>
      <c r="O10" s="169"/>
      <c r="P10" s="169"/>
      <c r="Q10" s="169"/>
      <c r="R10" s="169"/>
      <c r="S10" s="169"/>
      <c r="T10" s="169"/>
      <c r="U10" s="169"/>
      <c r="V10" s="169"/>
      <c r="W10" s="169"/>
      <c r="X10" s="169"/>
      <c r="Y10" s="170"/>
      <c r="Z10" s="29"/>
      <c r="AA10" s="29"/>
      <c r="AB10" s="29"/>
      <c r="AC10" s="29"/>
      <c r="AD10" s="29"/>
      <c r="AE10" s="29"/>
      <c r="AF10" s="29"/>
    </row>
    <row r="11" spans="1:32" ht="99.95" customHeight="1" x14ac:dyDescent="0.25">
      <c r="A11" s="18" t="s">
        <v>7</v>
      </c>
      <c r="B11" s="94" t="s">
        <v>272</v>
      </c>
      <c r="C11" s="19" t="s">
        <v>279</v>
      </c>
      <c r="D11" s="18" t="s">
        <v>45</v>
      </c>
      <c r="E11" s="84">
        <v>10</v>
      </c>
      <c r="F11" s="81"/>
      <c r="G11" s="70">
        <v>4</v>
      </c>
      <c r="H11" s="70">
        <v>5</v>
      </c>
      <c r="I11" s="84">
        <v>10</v>
      </c>
      <c r="J11" s="84">
        <v>5</v>
      </c>
      <c r="K11" s="84"/>
      <c r="L11" s="84"/>
      <c r="M11" s="84">
        <v>3</v>
      </c>
      <c r="N11" s="84">
        <v>15</v>
      </c>
      <c r="O11" s="84"/>
      <c r="P11" s="84"/>
      <c r="Q11" s="84"/>
      <c r="R11" s="84"/>
      <c r="S11" s="84">
        <v>1</v>
      </c>
      <c r="T11" s="84">
        <v>50</v>
      </c>
      <c r="U11" s="84">
        <v>10</v>
      </c>
      <c r="V11" s="84"/>
      <c r="W11" s="84">
        <v>5</v>
      </c>
      <c r="X11" s="113">
        <v>3</v>
      </c>
      <c r="Y11" s="36">
        <f t="shared" ref="Y11:Y21" si="0">SUM(E11:X11)</f>
        <v>121</v>
      </c>
    </row>
    <row r="12" spans="1:32" ht="102" customHeight="1" x14ac:dyDescent="0.25">
      <c r="A12" s="18" t="s">
        <v>8</v>
      </c>
      <c r="B12" s="95" t="s">
        <v>277</v>
      </c>
      <c r="C12" s="59" t="s">
        <v>278</v>
      </c>
      <c r="D12" s="18" t="s">
        <v>45</v>
      </c>
      <c r="E12" s="84">
        <v>20</v>
      </c>
      <c r="F12" s="81">
        <v>3</v>
      </c>
      <c r="G12" s="70">
        <v>4</v>
      </c>
      <c r="H12" s="70">
        <v>5</v>
      </c>
      <c r="I12" s="84">
        <v>5</v>
      </c>
      <c r="J12" s="84">
        <v>5</v>
      </c>
      <c r="K12" s="84">
        <v>18</v>
      </c>
      <c r="L12" s="84"/>
      <c r="M12" s="84"/>
      <c r="N12" s="84">
        <v>10</v>
      </c>
      <c r="O12" s="84">
        <v>10</v>
      </c>
      <c r="P12" s="84"/>
      <c r="Q12" s="84"/>
      <c r="R12" s="84"/>
      <c r="S12" s="84"/>
      <c r="T12" s="84">
        <v>15</v>
      </c>
      <c r="U12" s="84">
        <v>10</v>
      </c>
      <c r="V12" s="84">
        <v>12</v>
      </c>
      <c r="W12" s="84">
        <v>5</v>
      </c>
      <c r="X12" s="112">
        <v>3</v>
      </c>
      <c r="Y12" s="36">
        <f t="shared" si="0"/>
        <v>125</v>
      </c>
    </row>
    <row r="13" spans="1:32" s="29" customFormat="1" ht="150" customHeight="1" x14ac:dyDescent="0.25">
      <c r="A13" s="18" t="s">
        <v>9</v>
      </c>
      <c r="B13" s="94" t="s">
        <v>280</v>
      </c>
      <c r="C13" s="86" t="s">
        <v>281</v>
      </c>
      <c r="D13" s="18" t="s">
        <v>45</v>
      </c>
      <c r="E13" s="84">
        <v>20</v>
      </c>
      <c r="F13" s="81"/>
      <c r="G13" s="70"/>
      <c r="H13" s="70">
        <v>3</v>
      </c>
      <c r="I13" s="84">
        <v>10</v>
      </c>
      <c r="J13" s="84">
        <v>5</v>
      </c>
      <c r="K13" s="84">
        <v>20</v>
      </c>
      <c r="L13" s="84">
        <v>1</v>
      </c>
      <c r="M13" s="84"/>
      <c r="N13" s="84">
        <v>5</v>
      </c>
      <c r="O13" s="84">
        <v>20</v>
      </c>
      <c r="P13" s="84">
        <v>5</v>
      </c>
      <c r="Q13" s="84"/>
      <c r="R13" s="84"/>
      <c r="S13" s="84">
        <v>1</v>
      </c>
      <c r="T13" s="84">
        <v>15</v>
      </c>
      <c r="U13" s="84">
        <v>10</v>
      </c>
      <c r="V13" s="84"/>
      <c r="W13" s="84">
        <v>5</v>
      </c>
      <c r="X13" s="112"/>
      <c r="Y13" s="36">
        <f t="shared" si="0"/>
        <v>120</v>
      </c>
    </row>
    <row r="14" spans="1:32" s="29" customFormat="1" ht="150" customHeight="1" x14ac:dyDescent="0.25">
      <c r="A14" s="18" t="s">
        <v>11</v>
      </c>
      <c r="B14" s="89" t="s">
        <v>282</v>
      </c>
      <c r="C14" s="86" t="s">
        <v>283</v>
      </c>
      <c r="D14" s="18" t="s">
        <v>45</v>
      </c>
      <c r="E14" s="84">
        <v>10</v>
      </c>
      <c r="F14" s="81"/>
      <c r="G14" s="70">
        <v>2</v>
      </c>
      <c r="H14" s="70">
        <v>3</v>
      </c>
      <c r="I14" s="84">
        <v>2</v>
      </c>
      <c r="J14" s="84"/>
      <c r="K14" s="84">
        <v>5</v>
      </c>
      <c r="L14" s="84">
        <v>3</v>
      </c>
      <c r="M14" s="84"/>
      <c r="N14" s="84">
        <v>3</v>
      </c>
      <c r="O14" s="84">
        <v>2</v>
      </c>
      <c r="P14" s="84"/>
      <c r="Q14" s="84"/>
      <c r="R14" s="84"/>
      <c r="S14" s="84"/>
      <c r="T14" s="84">
        <v>15</v>
      </c>
      <c r="U14" s="84">
        <v>7</v>
      </c>
      <c r="V14" s="84">
        <v>5</v>
      </c>
      <c r="W14" s="84">
        <v>5</v>
      </c>
      <c r="X14" s="112">
        <v>2</v>
      </c>
      <c r="Y14" s="36">
        <f t="shared" si="0"/>
        <v>64</v>
      </c>
    </row>
    <row r="15" spans="1:32" ht="50.1" customHeight="1" x14ac:dyDescent="0.25">
      <c r="A15" s="18">
        <v>5</v>
      </c>
      <c r="B15" s="94" t="s">
        <v>284</v>
      </c>
      <c r="C15" s="86" t="s">
        <v>388</v>
      </c>
      <c r="D15" s="18" t="s">
        <v>45</v>
      </c>
      <c r="E15" s="84">
        <v>12</v>
      </c>
      <c r="F15" s="81"/>
      <c r="G15" s="70"/>
      <c r="H15" s="70">
        <v>2</v>
      </c>
      <c r="I15" s="84">
        <v>5</v>
      </c>
      <c r="J15" s="84"/>
      <c r="K15" s="84"/>
      <c r="L15" s="84">
        <v>2</v>
      </c>
      <c r="M15" s="84"/>
      <c r="N15" s="84">
        <v>2</v>
      </c>
      <c r="O15" s="84">
        <v>2</v>
      </c>
      <c r="P15" s="84"/>
      <c r="Q15" s="84"/>
      <c r="R15" s="84"/>
      <c r="S15" s="84">
        <v>2</v>
      </c>
      <c r="T15" s="84">
        <v>6</v>
      </c>
      <c r="U15" s="84">
        <v>4</v>
      </c>
      <c r="V15" s="84"/>
      <c r="W15" s="84">
        <v>3</v>
      </c>
      <c r="X15" s="112">
        <v>3</v>
      </c>
      <c r="Y15" s="36">
        <f t="shared" si="0"/>
        <v>43</v>
      </c>
    </row>
    <row r="16" spans="1:32" ht="114.95" customHeight="1" x14ac:dyDescent="0.25">
      <c r="A16" s="18">
        <v>6</v>
      </c>
      <c r="B16" s="94" t="s">
        <v>284</v>
      </c>
      <c r="C16" s="86" t="s">
        <v>389</v>
      </c>
      <c r="D16" s="18" t="s">
        <v>45</v>
      </c>
      <c r="E16" s="84">
        <v>12</v>
      </c>
      <c r="F16" s="81">
        <v>4</v>
      </c>
      <c r="G16" s="70">
        <v>4</v>
      </c>
      <c r="H16" s="70"/>
      <c r="I16" s="84">
        <v>2</v>
      </c>
      <c r="J16" s="84"/>
      <c r="K16" s="84"/>
      <c r="L16" s="84"/>
      <c r="M16" s="84"/>
      <c r="N16" s="84">
        <v>4</v>
      </c>
      <c r="O16" s="84"/>
      <c r="P16" s="84"/>
      <c r="Q16" s="84"/>
      <c r="R16" s="84"/>
      <c r="S16" s="84"/>
      <c r="T16" s="84">
        <v>5</v>
      </c>
      <c r="U16" s="84">
        <v>4</v>
      </c>
      <c r="V16" s="84"/>
      <c r="W16" s="84">
        <v>1</v>
      </c>
      <c r="X16" s="112">
        <v>1</v>
      </c>
      <c r="Y16" s="36">
        <f t="shared" si="0"/>
        <v>37</v>
      </c>
    </row>
    <row r="17" spans="1:25" s="29" customFormat="1" ht="66" customHeight="1" x14ac:dyDescent="0.25">
      <c r="A17" s="18">
        <v>7</v>
      </c>
      <c r="B17" s="94" t="s">
        <v>284</v>
      </c>
      <c r="C17" s="86" t="s">
        <v>285</v>
      </c>
      <c r="D17" s="18" t="s">
        <v>45</v>
      </c>
      <c r="E17" s="84">
        <v>12</v>
      </c>
      <c r="F17" s="81"/>
      <c r="G17" s="70"/>
      <c r="H17" s="70"/>
      <c r="I17" s="84"/>
      <c r="J17" s="84"/>
      <c r="K17" s="84">
        <v>8</v>
      </c>
      <c r="L17" s="84"/>
      <c r="M17" s="84"/>
      <c r="N17" s="84">
        <v>2</v>
      </c>
      <c r="O17" s="84"/>
      <c r="P17" s="84">
        <v>5</v>
      </c>
      <c r="Q17" s="84"/>
      <c r="R17" s="84"/>
      <c r="S17" s="84"/>
      <c r="T17" s="84"/>
      <c r="U17" s="84">
        <v>4</v>
      </c>
      <c r="V17" s="84">
        <v>5</v>
      </c>
      <c r="W17" s="84">
        <v>1</v>
      </c>
      <c r="X17" s="112"/>
      <c r="Y17" s="36">
        <f t="shared" si="0"/>
        <v>37</v>
      </c>
    </row>
    <row r="18" spans="1:25" s="29" customFormat="1" ht="71.45" customHeight="1" x14ac:dyDescent="0.25">
      <c r="A18" s="18">
        <v>8</v>
      </c>
      <c r="B18" s="94" t="s">
        <v>284</v>
      </c>
      <c r="C18" s="86" t="s">
        <v>286</v>
      </c>
      <c r="D18" s="18" t="s">
        <v>45</v>
      </c>
      <c r="E18" s="84">
        <v>20</v>
      </c>
      <c r="F18" s="81"/>
      <c r="G18" s="70"/>
      <c r="H18" s="70"/>
      <c r="I18" s="84"/>
      <c r="J18" s="84"/>
      <c r="K18" s="84">
        <v>5</v>
      </c>
      <c r="L18" s="84">
        <v>2</v>
      </c>
      <c r="M18" s="84"/>
      <c r="N18" s="84"/>
      <c r="O18" s="84"/>
      <c r="P18" s="84"/>
      <c r="Q18" s="84"/>
      <c r="R18" s="84"/>
      <c r="S18" s="84"/>
      <c r="T18" s="84">
        <v>5</v>
      </c>
      <c r="U18" s="84">
        <v>4</v>
      </c>
      <c r="V18" s="84"/>
      <c r="W18" s="84">
        <v>1</v>
      </c>
      <c r="X18" s="112"/>
      <c r="Y18" s="36">
        <f t="shared" si="0"/>
        <v>37</v>
      </c>
    </row>
    <row r="19" spans="1:25" s="29" customFormat="1" ht="74.45" customHeight="1" x14ac:dyDescent="0.25">
      <c r="A19" s="18">
        <v>9</v>
      </c>
      <c r="B19" s="94" t="s">
        <v>284</v>
      </c>
      <c r="C19" s="86" t="s">
        <v>287</v>
      </c>
      <c r="D19" s="18" t="s">
        <v>45</v>
      </c>
      <c r="E19" s="84">
        <v>20</v>
      </c>
      <c r="F19" s="81"/>
      <c r="G19" s="70"/>
      <c r="H19" s="70">
        <v>2</v>
      </c>
      <c r="I19" s="84">
        <v>2</v>
      </c>
      <c r="J19" s="84"/>
      <c r="K19" s="84">
        <v>5</v>
      </c>
      <c r="L19" s="84">
        <v>2</v>
      </c>
      <c r="M19" s="84"/>
      <c r="N19" s="84"/>
      <c r="O19" s="84"/>
      <c r="P19" s="84"/>
      <c r="Q19" s="84"/>
      <c r="R19" s="84"/>
      <c r="S19" s="84"/>
      <c r="T19" s="84">
        <v>3</v>
      </c>
      <c r="U19" s="84">
        <v>10</v>
      </c>
      <c r="V19" s="84"/>
      <c r="W19" s="84">
        <v>1</v>
      </c>
      <c r="X19" s="112"/>
      <c r="Y19" s="36">
        <f t="shared" si="0"/>
        <v>45</v>
      </c>
    </row>
    <row r="20" spans="1:25" ht="84" customHeight="1" x14ac:dyDescent="0.25">
      <c r="A20" s="18">
        <v>10</v>
      </c>
      <c r="B20" s="94" t="s">
        <v>288</v>
      </c>
      <c r="C20" s="86" t="s">
        <v>289</v>
      </c>
      <c r="D20" s="18" t="s">
        <v>45</v>
      </c>
      <c r="E20" s="84">
        <v>8</v>
      </c>
      <c r="F20" s="81"/>
      <c r="G20" s="70"/>
      <c r="H20" s="70">
        <v>8</v>
      </c>
      <c r="I20" s="84">
        <v>6</v>
      </c>
      <c r="J20" s="84">
        <v>20</v>
      </c>
      <c r="K20" s="84">
        <v>5</v>
      </c>
      <c r="L20" s="84"/>
      <c r="M20" s="84">
        <v>1</v>
      </c>
      <c r="N20" s="84">
        <v>3</v>
      </c>
      <c r="O20" s="84"/>
      <c r="P20" s="84">
        <v>2</v>
      </c>
      <c r="Q20" s="84">
        <v>2</v>
      </c>
      <c r="R20" s="84"/>
      <c r="S20" s="84">
        <v>2</v>
      </c>
      <c r="T20" s="84">
        <v>4</v>
      </c>
      <c r="U20" s="84">
        <v>2</v>
      </c>
      <c r="V20" s="84"/>
      <c r="W20" s="84">
        <v>4</v>
      </c>
      <c r="X20" s="112">
        <v>1</v>
      </c>
      <c r="Y20" s="36">
        <f t="shared" si="0"/>
        <v>68</v>
      </c>
    </row>
    <row r="21" spans="1:25" ht="69.95" customHeight="1" x14ac:dyDescent="0.25">
      <c r="A21" s="18">
        <v>11</v>
      </c>
      <c r="B21" s="94" t="s">
        <v>290</v>
      </c>
      <c r="C21" s="86" t="s">
        <v>291</v>
      </c>
      <c r="D21" s="18" t="s">
        <v>45</v>
      </c>
      <c r="E21" s="84">
        <v>8</v>
      </c>
      <c r="F21" s="81"/>
      <c r="G21" s="70"/>
      <c r="H21" s="70">
        <v>5</v>
      </c>
      <c r="I21" s="84">
        <v>2</v>
      </c>
      <c r="J21" s="84"/>
      <c r="K21" s="84">
        <v>2</v>
      </c>
      <c r="L21" s="84"/>
      <c r="M21" s="84"/>
      <c r="N21" s="84"/>
      <c r="O21" s="84"/>
      <c r="P21" s="84"/>
      <c r="Q21" s="84"/>
      <c r="R21" s="84"/>
      <c r="S21" s="84"/>
      <c r="T21" s="84">
        <v>1</v>
      </c>
      <c r="U21" s="84">
        <v>1</v>
      </c>
      <c r="V21" s="84"/>
      <c r="W21" s="84"/>
      <c r="X21" s="112"/>
      <c r="Y21" s="36">
        <f t="shared" si="0"/>
        <v>19</v>
      </c>
    </row>
    <row r="22" spans="1:25" ht="15.75" x14ac:dyDescent="0.25">
      <c r="A22" s="172">
        <v>2</v>
      </c>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4"/>
    </row>
    <row r="23" spans="1:25" ht="103.9" customHeight="1" x14ac:dyDescent="0.25">
      <c r="A23" s="18">
        <v>12</v>
      </c>
      <c r="B23" s="95" t="s">
        <v>292</v>
      </c>
      <c r="C23" s="59" t="s">
        <v>293</v>
      </c>
      <c r="D23" s="18" t="s">
        <v>45</v>
      </c>
      <c r="E23" s="84">
        <v>6</v>
      </c>
      <c r="F23" s="81"/>
      <c r="G23" s="70"/>
      <c r="H23" s="70">
        <v>1</v>
      </c>
      <c r="I23" s="84">
        <v>2</v>
      </c>
      <c r="J23" s="84"/>
      <c r="K23" s="84"/>
      <c r="L23" s="84">
        <v>1</v>
      </c>
      <c r="M23" s="84">
        <v>1</v>
      </c>
      <c r="N23" s="84">
        <v>2</v>
      </c>
      <c r="O23" s="84">
        <v>4</v>
      </c>
      <c r="P23" s="84"/>
      <c r="Q23" s="84"/>
      <c r="R23" s="84">
        <v>3</v>
      </c>
      <c r="S23" s="84"/>
      <c r="T23" s="84"/>
      <c r="U23" s="84">
        <v>1</v>
      </c>
      <c r="V23" s="84"/>
      <c r="W23" s="84">
        <v>2</v>
      </c>
      <c r="X23" s="114">
        <v>2</v>
      </c>
      <c r="Y23" s="36">
        <f>SUM(E23:X23)</f>
        <v>25</v>
      </c>
    </row>
    <row r="24" spans="1:25" ht="117.6" customHeight="1" x14ac:dyDescent="0.25">
      <c r="A24" s="18">
        <v>13</v>
      </c>
      <c r="B24" s="95" t="s">
        <v>294</v>
      </c>
      <c r="C24" s="59" t="s">
        <v>295</v>
      </c>
      <c r="D24" s="18" t="s">
        <v>45</v>
      </c>
      <c r="E24" s="84">
        <v>8</v>
      </c>
      <c r="F24" s="81"/>
      <c r="G24" s="70"/>
      <c r="H24" s="70">
        <v>1</v>
      </c>
      <c r="I24" s="84">
        <v>2</v>
      </c>
      <c r="J24" s="84">
        <v>1</v>
      </c>
      <c r="K24" s="84">
        <v>2</v>
      </c>
      <c r="L24" s="84">
        <v>1</v>
      </c>
      <c r="M24" s="84"/>
      <c r="N24" s="84">
        <v>2</v>
      </c>
      <c r="O24" s="84">
        <v>3</v>
      </c>
      <c r="P24" s="84"/>
      <c r="Q24" s="84"/>
      <c r="R24" s="84">
        <v>3</v>
      </c>
      <c r="S24" s="84"/>
      <c r="T24" s="84"/>
      <c r="U24" s="84">
        <v>1</v>
      </c>
      <c r="V24" s="84"/>
      <c r="W24" s="84">
        <v>5</v>
      </c>
      <c r="X24" s="114">
        <v>2</v>
      </c>
      <c r="Y24" s="36">
        <f>SUM(E24:X24)</f>
        <v>31</v>
      </c>
    </row>
    <row r="25" spans="1:25" ht="120.75" customHeight="1" x14ac:dyDescent="0.25">
      <c r="A25" s="18">
        <v>14</v>
      </c>
      <c r="B25" s="95" t="s">
        <v>296</v>
      </c>
      <c r="C25" s="59" t="s">
        <v>297</v>
      </c>
      <c r="D25" s="18" t="s">
        <v>45</v>
      </c>
      <c r="E25" s="84">
        <v>8</v>
      </c>
      <c r="F25" s="81"/>
      <c r="G25" s="70"/>
      <c r="H25" s="70">
        <v>1</v>
      </c>
      <c r="I25" s="84">
        <v>2</v>
      </c>
      <c r="J25" s="84"/>
      <c r="K25" s="84">
        <v>1</v>
      </c>
      <c r="L25" s="84"/>
      <c r="M25" s="84"/>
      <c r="N25" s="84">
        <v>1</v>
      </c>
      <c r="O25" s="84"/>
      <c r="P25" s="84"/>
      <c r="Q25" s="84"/>
      <c r="R25" s="84"/>
      <c r="S25" s="84"/>
      <c r="T25" s="84"/>
      <c r="U25" s="84"/>
      <c r="V25" s="84"/>
      <c r="W25" s="84">
        <v>5</v>
      </c>
      <c r="X25" s="114"/>
      <c r="Y25" s="36">
        <f>SUM(E25:X25)</f>
        <v>18</v>
      </c>
    </row>
    <row r="26" spans="1:25" ht="30.75" customHeight="1" x14ac:dyDescent="0.25">
      <c r="A26" s="18">
        <v>15</v>
      </c>
      <c r="B26" s="94" t="s">
        <v>298</v>
      </c>
      <c r="C26" s="86"/>
      <c r="D26" s="18" t="s">
        <v>45</v>
      </c>
      <c r="E26" s="84">
        <v>8</v>
      </c>
      <c r="F26" s="81"/>
      <c r="G26" s="70"/>
      <c r="H26" s="70">
        <v>2</v>
      </c>
      <c r="I26" s="84"/>
      <c r="J26" s="84">
        <v>1</v>
      </c>
      <c r="K26" s="84">
        <v>1</v>
      </c>
      <c r="L26" s="84">
        <v>1</v>
      </c>
      <c r="M26" s="84"/>
      <c r="N26" s="84">
        <v>5</v>
      </c>
      <c r="O26" s="84">
        <v>3</v>
      </c>
      <c r="P26" s="84"/>
      <c r="Q26" s="84"/>
      <c r="R26" s="84">
        <v>3</v>
      </c>
      <c r="S26" s="84"/>
      <c r="T26" s="84"/>
      <c r="U26" s="84">
        <v>1</v>
      </c>
      <c r="V26" s="84"/>
      <c r="W26" s="84">
        <v>5</v>
      </c>
      <c r="X26" s="114">
        <v>2</v>
      </c>
      <c r="Y26" s="36">
        <f>SUM(E26:X26)</f>
        <v>32</v>
      </c>
    </row>
    <row r="27" spans="1:25" ht="24.75" customHeight="1" x14ac:dyDescent="0.25">
      <c r="A27" s="18">
        <v>16</v>
      </c>
      <c r="B27" s="95" t="s">
        <v>299</v>
      </c>
      <c r="C27" s="59"/>
      <c r="D27" s="18" t="s">
        <v>45</v>
      </c>
      <c r="E27" s="84">
        <v>8</v>
      </c>
      <c r="F27" s="81"/>
      <c r="G27" s="70"/>
      <c r="H27" s="70">
        <v>2</v>
      </c>
      <c r="I27" s="84"/>
      <c r="J27" s="84"/>
      <c r="K27" s="84">
        <v>1</v>
      </c>
      <c r="L27" s="84">
        <v>1</v>
      </c>
      <c r="M27" s="84"/>
      <c r="N27" s="84"/>
      <c r="O27" s="84"/>
      <c r="P27" s="84"/>
      <c r="Q27" s="84"/>
      <c r="R27" s="84"/>
      <c r="S27" s="84"/>
      <c r="T27" s="84"/>
      <c r="U27" s="84">
        <v>1</v>
      </c>
      <c r="V27" s="84"/>
      <c r="W27" s="84">
        <v>5</v>
      </c>
      <c r="X27" s="114"/>
      <c r="Y27" s="36">
        <f>SUM(E27:X27)</f>
        <v>18</v>
      </c>
    </row>
    <row r="28" spans="1:25" ht="15.75" customHeight="1" x14ac:dyDescent="0.25">
      <c r="A28" s="168" t="s">
        <v>300</v>
      </c>
      <c r="B28" s="169"/>
      <c r="C28" s="169"/>
      <c r="D28" s="169"/>
      <c r="E28" s="169"/>
      <c r="F28" s="169"/>
      <c r="G28" s="169"/>
      <c r="H28" s="169"/>
      <c r="I28" s="169"/>
      <c r="J28" s="169"/>
      <c r="K28" s="169"/>
      <c r="L28" s="169"/>
      <c r="M28" s="169"/>
      <c r="N28" s="169"/>
      <c r="O28" s="169"/>
      <c r="P28" s="169"/>
      <c r="Q28" s="169"/>
      <c r="R28" s="169"/>
      <c r="S28" s="169"/>
      <c r="T28" s="169"/>
      <c r="U28" s="169"/>
      <c r="V28" s="169"/>
      <c r="W28" s="169"/>
      <c r="X28" s="169"/>
      <c r="Y28" s="170"/>
    </row>
    <row r="29" spans="1:25" ht="23.25" customHeight="1" x14ac:dyDescent="0.25">
      <c r="A29" s="18">
        <v>17</v>
      </c>
      <c r="B29" s="94" t="s">
        <v>301</v>
      </c>
      <c r="C29" s="62" t="s">
        <v>314</v>
      </c>
      <c r="D29" s="18" t="s">
        <v>45</v>
      </c>
      <c r="E29" s="84">
        <v>80</v>
      </c>
      <c r="F29" s="81">
        <v>30</v>
      </c>
      <c r="G29" s="70">
        <v>12</v>
      </c>
      <c r="H29" s="70">
        <v>25</v>
      </c>
      <c r="I29" s="84">
        <v>30</v>
      </c>
      <c r="J29" s="84">
        <v>100</v>
      </c>
      <c r="K29" s="84"/>
      <c r="L29" s="84"/>
      <c r="M29" s="84"/>
      <c r="N29" s="84">
        <v>15</v>
      </c>
      <c r="O29" s="84">
        <v>220</v>
      </c>
      <c r="P29" s="84">
        <v>100</v>
      </c>
      <c r="Q29" s="84">
        <v>20</v>
      </c>
      <c r="R29" s="84">
        <v>25</v>
      </c>
      <c r="S29" s="84"/>
      <c r="T29" s="84">
        <v>100</v>
      </c>
      <c r="U29" s="84">
        <v>80</v>
      </c>
      <c r="V29" s="84"/>
      <c r="W29" s="84">
        <v>30</v>
      </c>
      <c r="X29" s="115">
        <v>30</v>
      </c>
      <c r="Y29" s="36">
        <f t="shared" ref="Y29:Y44" si="1">SUM(E29:X29)</f>
        <v>897</v>
      </c>
    </row>
    <row r="30" spans="1:25" ht="29.25" customHeight="1" x14ac:dyDescent="0.25">
      <c r="A30" s="18">
        <v>18</v>
      </c>
      <c r="B30" s="95" t="s">
        <v>301</v>
      </c>
      <c r="C30" s="84" t="s">
        <v>315</v>
      </c>
      <c r="D30" s="18" t="s">
        <v>45</v>
      </c>
      <c r="E30" s="84">
        <v>80</v>
      </c>
      <c r="F30" s="81"/>
      <c r="G30" s="70">
        <v>12</v>
      </c>
      <c r="H30" s="70">
        <v>15</v>
      </c>
      <c r="I30" s="84">
        <v>20</v>
      </c>
      <c r="J30" s="84">
        <v>30</v>
      </c>
      <c r="K30" s="84"/>
      <c r="L30" s="84">
        <v>5</v>
      </c>
      <c r="M30" s="84"/>
      <c r="N30" s="84">
        <v>20</v>
      </c>
      <c r="O30" s="84"/>
      <c r="P30" s="84"/>
      <c r="Q30" s="84"/>
      <c r="R30" s="84"/>
      <c r="S30" s="84"/>
      <c r="T30" s="84">
        <v>100</v>
      </c>
      <c r="U30" s="84">
        <v>80</v>
      </c>
      <c r="V30" s="84">
        <v>48</v>
      </c>
      <c r="W30" s="84">
        <v>30</v>
      </c>
      <c r="X30" s="115">
        <v>48</v>
      </c>
      <c r="Y30" s="36">
        <f t="shared" si="1"/>
        <v>488</v>
      </c>
    </row>
    <row r="31" spans="1:25" ht="22.5" customHeight="1" x14ac:dyDescent="0.25">
      <c r="A31" s="18">
        <v>19</v>
      </c>
      <c r="B31" s="94" t="s">
        <v>301</v>
      </c>
      <c r="C31" s="62" t="s">
        <v>316</v>
      </c>
      <c r="D31" s="18" t="s">
        <v>45</v>
      </c>
      <c r="E31" s="84">
        <v>200</v>
      </c>
      <c r="F31" s="81">
        <v>15</v>
      </c>
      <c r="G31" s="70"/>
      <c r="H31" s="70">
        <v>10</v>
      </c>
      <c r="I31" s="84">
        <v>10</v>
      </c>
      <c r="J31" s="84"/>
      <c r="K31" s="84">
        <v>30</v>
      </c>
      <c r="L31" s="84"/>
      <c r="M31" s="84"/>
      <c r="N31" s="84">
        <v>15</v>
      </c>
      <c r="O31" s="84">
        <v>450</v>
      </c>
      <c r="P31" s="84">
        <v>40</v>
      </c>
      <c r="Q31" s="84"/>
      <c r="R31" s="84"/>
      <c r="S31" s="84">
        <v>15</v>
      </c>
      <c r="T31" s="84">
        <v>30</v>
      </c>
      <c r="U31" s="84">
        <v>100</v>
      </c>
      <c r="V31" s="84"/>
      <c r="W31" s="84">
        <v>30</v>
      </c>
      <c r="X31" s="115"/>
      <c r="Y31" s="36">
        <f t="shared" si="1"/>
        <v>945</v>
      </c>
    </row>
    <row r="32" spans="1:25" s="29" customFormat="1" ht="25.5" customHeight="1" x14ac:dyDescent="0.25">
      <c r="A32" s="18">
        <v>20</v>
      </c>
      <c r="B32" s="95" t="s">
        <v>301</v>
      </c>
      <c r="C32" s="84" t="s">
        <v>317</v>
      </c>
      <c r="D32" s="18" t="s">
        <v>45</v>
      </c>
      <c r="E32" s="84">
        <v>250</v>
      </c>
      <c r="F32" s="81"/>
      <c r="G32" s="70">
        <v>12</v>
      </c>
      <c r="H32" s="70">
        <v>10</v>
      </c>
      <c r="I32" s="84"/>
      <c r="J32" s="84"/>
      <c r="K32" s="84">
        <v>15</v>
      </c>
      <c r="L32" s="84"/>
      <c r="M32" s="84"/>
      <c r="N32" s="84">
        <v>15</v>
      </c>
      <c r="O32" s="84"/>
      <c r="P32" s="84"/>
      <c r="Q32" s="84">
        <v>50</v>
      </c>
      <c r="R32" s="84"/>
      <c r="S32" s="84"/>
      <c r="T32" s="84">
        <v>30</v>
      </c>
      <c r="U32" s="84">
        <v>80</v>
      </c>
      <c r="V32" s="84"/>
      <c r="W32" s="84">
        <v>100</v>
      </c>
      <c r="X32" s="115"/>
      <c r="Y32" s="36">
        <f t="shared" si="1"/>
        <v>562</v>
      </c>
    </row>
    <row r="33" spans="1:25" s="29" customFormat="1" ht="20.25" customHeight="1" x14ac:dyDescent="0.25">
      <c r="A33" s="18">
        <v>21</v>
      </c>
      <c r="B33" s="94" t="s">
        <v>302</v>
      </c>
      <c r="C33" s="62" t="s">
        <v>318</v>
      </c>
      <c r="D33" s="18" t="s">
        <v>45</v>
      </c>
      <c r="E33" s="84">
        <v>50</v>
      </c>
      <c r="F33" s="81"/>
      <c r="G33" s="70"/>
      <c r="H33" s="70">
        <v>10</v>
      </c>
      <c r="I33" s="84"/>
      <c r="J33" s="84"/>
      <c r="K33" s="84">
        <v>30</v>
      </c>
      <c r="L33" s="84"/>
      <c r="M33" s="84"/>
      <c r="N33" s="84"/>
      <c r="O33" s="84">
        <v>670</v>
      </c>
      <c r="P33" s="84">
        <v>25</v>
      </c>
      <c r="Q33" s="84"/>
      <c r="R33" s="84">
        <v>30</v>
      </c>
      <c r="S33" s="84"/>
      <c r="T33" s="84">
        <v>50</v>
      </c>
      <c r="U33" s="84">
        <v>30</v>
      </c>
      <c r="V33" s="84"/>
      <c r="W33" s="84">
        <v>50</v>
      </c>
      <c r="X33" s="115"/>
      <c r="Y33" s="36">
        <f t="shared" si="1"/>
        <v>945</v>
      </c>
    </row>
    <row r="34" spans="1:25" s="31" customFormat="1" ht="24" customHeight="1" x14ac:dyDescent="0.25">
      <c r="A34" s="84">
        <v>22</v>
      </c>
      <c r="B34" s="95" t="s">
        <v>303</v>
      </c>
      <c r="C34" s="62" t="s">
        <v>318</v>
      </c>
      <c r="D34" s="84" t="s">
        <v>45</v>
      </c>
      <c r="E34" s="84">
        <v>100</v>
      </c>
      <c r="F34" s="81">
        <v>12</v>
      </c>
      <c r="G34" s="84"/>
      <c r="H34" s="84">
        <v>15</v>
      </c>
      <c r="I34" s="84"/>
      <c r="J34" s="84"/>
      <c r="K34" s="84">
        <v>30</v>
      </c>
      <c r="L34" s="84"/>
      <c r="M34" s="84"/>
      <c r="N34" s="84"/>
      <c r="O34" s="84"/>
      <c r="P34" s="84">
        <v>30</v>
      </c>
      <c r="Q34" s="84"/>
      <c r="R34" s="84"/>
      <c r="S34" s="84"/>
      <c r="T34" s="84">
        <v>50</v>
      </c>
      <c r="U34" s="84">
        <v>60</v>
      </c>
      <c r="V34" s="84"/>
      <c r="W34" s="84">
        <v>20</v>
      </c>
      <c r="X34" s="115"/>
      <c r="Y34" s="88">
        <f t="shared" si="1"/>
        <v>317</v>
      </c>
    </row>
    <row r="35" spans="1:25" s="31" customFormat="1" ht="20.25" customHeight="1" x14ac:dyDescent="0.25">
      <c r="A35" s="84">
        <v>23</v>
      </c>
      <c r="B35" s="96" t="s">
        <v>304</v>
      </c>
      <c r="C35" s="62" t="s">
        <v>317</v>
      </c>
      <c r="D35" s="84" t="s">
        <v>45</v>
      </c>
      <c r="E35" s="84">
        <v>50</v>
      </c>
      <c r="F35" s="81"/>
      <c r="G35" s="84">
        <v>5</v>
      </c>
      <c r="H35" s="84">
        <v>20</v>
      </c>
      <c r="I35" s="84">
        <v>5</v>
      </c>
      <c r="J35" s="84">
        <v>25</v>
      </c>
      <c r="K35" s="84"/>
      <c r="L35" s="84">
        <v>3</v>
      </c>
      <c r="M35" s="84"/>
      <c r="N35" s="84">
        <v>18</v>
      </c>
      <c r="O35" s="84">
        <v>20</v>
      </c>
      <c r="P35" s="84">
        <v>10</v>
      </c>
      <c r="Q35" s="84"/>
      <c r="R35" s="84"/>
      <c r="S35" s="84"/>
      <c r="T35" s="84">
        <v>15</v>
      </c>
      <c r="U35" s="84">
        <v>50</v>
      </c>
      <c r="V35" s="84">
        <v>32</v>
      </c>
      <c r="W35" s="84">
        <v>10</v>
      </c>
      <c r="X35" s="115"/>
      <c r="Y35" s="88">
        <f t="shared" si="1"/>
        <v>263</v>
      </c>
    </row>
    <row r="36" spans="1:25" s="31" customFormat="1" ht="19.5" customHeight="1" x14ac:dyDescent="0.25">
      <c r="A36" s="84">
        <v>24</v>
      </c>
      <c r="B36" s="95" t="s">
        <v>305</v>
      </c>
      <c r="C36" s="62" t="s">
        <v>317</v>
      </c>
      <c r="D36" s="84" t="s">
        <v>45</v>
      </c>
      <c r="E36" s="84">
        <v>50</v>
      </c>
      <c r="F36" s="81">
        <v>20</v>
      </c>
      <c r="G36" s="84">
        <v>5</v>
      </c>
      <c r="H36" s="84">
        <v>25</v>
      </c>
      <c r="I36" s="84">
        <v>10</v>
      </c>
      <c r="J36" s="84"/>
      <c r="K36" s="84"/>
      <c r="L36" s="84"/>
      <c r="M36" s="84"/>
      <c r="N36" s="84">
        <v>21</v>
      </c>
      <c r="O36" s="84">
        <v>80</v>
      </c>
      <c r="P36" s="84">
        <v>25</v>
      </c>
      <c r="Q36" s="84">
        <v>10</v>
      </c>
      <c r="R36" s="84">
        <v>50</v>
      </c>
      <c r="S36" s="84">
        <v>15</v>
      </c>
      <c r="T36" s="84">
        <v>250</v>
      </c>
      <c r="U36" s="84">
        <v>50</v>
      </c>
      <c r="V36" s="84">
        <v>55</v>
      </c>
      <c r="W36" s="84">
        <v>50</v>
      </c>
      <c r="X36" s="115">
        <v>15</v>
      </c>
      <c r="Y36" s="88">
        <f t="shared" si="1"/>
        <v>731</v>
      </c>
    </row>
    <row r="37" spans="1:25" s="31" customFormat="1" ht="19.5" customHeight="1" x14ac:dyDescent="0.25">
      <c r="A37" s="84">
        <v>25</v>
      </c>
      <c r="B37" s="95" t="s">
        <v>306</v>
      </c>
      <c r="C37" s="62" t="s">
        <v>314</v>
      </c>
      <c r="D37" s="84" t="s">
        <v>45</v>
      </c>
      <c r="E37" s="84">
        <v>60</v>
      </c>
      <c r="F37" s="81">
        <v>30</v>
      </c>
      <c r="G37" s="84">
        <v>12</v>
      </c>
      <c r="H37" s="84">
        <v>15</v>
      </c>
      <c r="I37" s="84">
        <v>20</v>
      </c>
      <c r="J37" s="84">
        <v>30</v>
      </c>
      <c r="K37" s="84">
        <v>20</v>
      </c>
      <c r="L37" s="84"/>
      <c r="M37" s="84"/>
      <c r="N37" s="84">
        <v>15</v>
      </c>
      <c r="O37" s="84">
        <v>50</v>
      </c>
      <c r="P37" s="84"/>
      <c r="Q37" s="84">
        <v>15</v>
      </c>
      <c r="R37" s="84">
        <v>20</v>
      </c>
      <c r="S37" s="84"/>
      <c r="T37" s="84">
        <v>60</v>
      </c>
      <c r="U37" s="84">
        <v>50</v>
      </c>
      <c r="V37" s="84">
        <v>48</v>
      </c>
      <c r="W37" s="84">
        <v>30</v>
      </c>
      <c r="X37" s="115">
        <v>21</v>
      </c>
      <c r="Y37" s="88">
        <f t="shared" si="1"/>
        <v>496</v>
      </c>
    </row>
    <row r="38" spans="1:25" s="31" customFormat="1" ht="17.25" customHeight="1" x14ac:dyDescent="0.25">
      <c r="A38" s="84">
        <v>26</v>
      </c>
      <c r="B38" s="95" t="s">
        <v>307</v>
      </c>
      <c r="C38" s="62" t="s">
        <v>314</v>
      </c>
      <c r="D38" s="84" t="s">
        <v>45</v>
      </c>
      <c r="E38" s="84">
        <v>40</v>
      </c>
      <c r="F38" s="81"/>
      <c r="G38" s="84"/>
      <c r="H38" s="84">
        <v>15</v>
      </c>
      <c r="I38" s="84">
        <v>10</v>
      </c>
      <c r="J38" s="84"/>
      <c r="K38" s="84"/>
      <c r="L38" s="84"/>
      <c r="M38" s="84"/>
      <c r="N38" s="84">
        <v>15</v>
      </c>
      <c r="O38" s="84"/>
      <c r="P38" s="84"/>
      <c r="Q38" s="84"/>
      <c r="R38" s="84"/>
      <c r="S38" s="84"/>
      <c r="T38" s="84">
        <v>60</v>
      </c>
      <c r="U38" s="84">
        <v>40</v>
      </c>
      <c r="V38" s="84"/>
      <c r="W38" s="84"/>
      <c r="X38" s="115"/>
      <c r="Y38" s="88">
        <f t="shared" si="1"/>
        <v>180</v>
      </c>
    </row>
    <row r="39" spans="1:25" s="31" customFormat="1" ht="20.25" customHeight="1" x14ac:dyDescent="0.25">
      <c r="A39" s="84">
        <v>27</v>
      </c>
      <c r="B39" s="95" t="s">
        <v>308</v>
      </c>
      <c r="C39" s="62" t="s">
        <v>314</v>
      </c>
      <c r="D39" s="84" t="s">
        <v>45</v>
      </c>
      <c r="E39" s="84">
        <v>30</v>
      </c>
      <c r="F39" s="81"/>
      <c r="G39" s="84"/>
      <c r="H39" s="84">
        <v>20</v>
      </c>
      <c r="I39" s="84">
        <v>40</v>
      </c>
      <c r="J39" s="84"/>
      <c r="K39" s="84"/>
      <c r="L39" s="84"/>
      <c r="M39" s="84"/>
      <c r="N39" s="84">
        <v>12</v>
      </c>
      <c r="O39" s="84">
        <v>50</v>
      </c>
      <c r="P39" s="84">
        <v>30</v>
      </c>
      <c r="Q39" s="84"/>
      <c r="R39" s="84"/>
      <c r="S39" s="84"/>
      <c r="T39" s="84">
        <v>500</v>
      </c>
      <c r="U39" s="84">
        <v>30</v>
      </c>
      <c r="V39" s="84"/>
      <c r="W39" s="84">
        <v>30</v>
      </c>
      <c r="X39" s="115">
        <v>15</v>
      </c>
      <c r="Y39" s="88">
        <f t="shared" si="1"/>
        <v>757</v>
      </c>
    </row>
    <row r="40" spans="1:25" s="31" customFormat="1" ht="19.5" customHeight="1" x14ac:dyDescent="0.25">
      <c r="A40" s="84">
        <v>28</v>
      </c>
      <c r="B40" s="95" t="s">
        <v>309</v>
      </c>
      <c r="C40" s="62" t="s">
        <v>314</v>
      </c>
      <c r="D40" s="84" t="s">
        <v>45</v>
      </c>
      <c r="E40" s="84">
        <v>50</v>
      </c>
      <c r="F40" s="81"/>
      <c r="G40" s="84"/>
      <c r="H40" s="84">
        <v>20</v>
      </c>
      <c r="I40" s="84"/>
      <c r="J40" s="84"/>
      <c r="K40" s="84"/>
      <c r="L40" s="84"/>
      <c r="M40" s="84"/>
      <c r="N40" s="84">
        <v>21</v>
      </c>
      <c r="O40" s="84">
        <v>100</v>
      </c>
      <c r="P40" s="84">
        <v>30</v>
      </c>
      <c r="Q40" s="84"/>
      <c r="R40" s="84"/>
      <c r="S40" s="84"/>
      <c r="T40" s="84">
        <v>100</v>
      </c>
      <c r="U40" s="84">
        <v>50</v>
      </c>
      <c r="V40" s="84">
        <v>35</v>
      </c>
      <c r="W40" s="84">
        <v>30</v>
      </c>
      <c r="X40" s="115">
        <v>15</v>
      </c>
      <c r="Y40" s="88">
        <f t="shared" si="1"/>
        <v>451</v>
      </c>
    </row>
    <row r="41" spans="1:25" s="31" customFormat="1" ht="20.25" customHeight="1" x14ac:dyDescent="0.25">
      <c r="A41" s="84">
        <v>29</v>
      </c>
      <c r="B41" s="95" t="s">
        <v>310</v>
      </c>
      <c r="C41" s="62" t="s">
        <v>317</v>
      </c>
      <c r="D41" s="84" t="s">
        <v>45</v>
      </c>
      <c r="E41" s="84">
        <v>30</v>
      </c>
      <c r="F41" s="81"/>
      <c r="G41" s="84"/>
      <c r="H41" s="84">
        <v>15</v>
      </c>
      <c r="I41" s="84"/>
      <c r="J41" s="84"/>
      <c r="K41" s="84"/>
      <c r="L41" s="84"/>
      <c r="M41" s="84"/>
      <c r="N41" s="84"/>
      <c r="O41" s="84"/>
      <c r="P41" s="84"/>
      <c r="Q41" s="84"/>
      <c r="R41" s="84"/>
      <c r="S41" s="84"/>
      <c r="T41" s="84">
        <v>15</v>
      </c>
      <c r="U41" s="84">
        <v>10</v>
      </c>
      <c r="V41" s="84">
        <v>10</v>
      </c>
      <c r="W41" s="84">
        <v>30</v>
      </c>
      <c r="X41" s="115"/>
      <c r="Y41" s="88">
        <f t="shared" si="1"/>
        <v>110</v>
      </c>
    </row>
    <row r="42" spans="1:25" s="31" customFormat="1" ht="19.5" customHeight="1" x14ac:dyDescent="0.25">
      <c r="A42" s="84">
        <v>30</v>
      </c>
      <c r="B42" s="95" t="s">
        <v>311</v>
      </c>
      <c r="C42" s="62" t="s">
        <v>318</v>
      </c>
      <c r="D42" s="84" t="s">
        <v>45</v>
      </c>
      <c r="E42" s="84">
        <v>50</v>
      </c>
      <c r="F42" s="81"/>
      <c r="G42" s="84"/>
      <c r="H42" s="84"/>
      <c r="I42" s="84"/>
      <c r="J42" s="84"/>
      <c r="K42" s="84"/>
      <c r="L42" s="84"/>
      <c r="M42" s="84"/>
      <c r="N42" s="84"/>
      <c r="O42" s="84"/>
      <c r="P42" s="84">
        <v>25</v>
      </c>
      <c r="Q42" s="84"/>
      <c r="R42" s="84"/>
      <c r="S42" s="84"/>
      <c r="T42" s="84">
        <v>50</v>
      </c>
      <c r="U42" s="84">
        <v>20</v>
      </c>
      <c r="V42" s="84"/>
      <c r="W42" s="84">
        <v>10</v>
      </c>
      <c r="X42" s="115"/>
      <c r="Y42" s="88">
        <f t="shared" si="1"/>
        <v>155</v>
      </c>
    </row>
    <row r="43" spans="1:25" s="31" customFormat="1" ht="21.75" customHeight="1" x14ac:dyDescent="0.25">
      <c r="A43" s="84">
        <v>31</v>
      </c>
      <c r="B43" s="95" t="s">
        <v>312</v>
      </c>
      <c r="C43" s="62" t="s">
        <v>318</v>
      </c>
      <c r="D43" s="84" t="s">
        <v>45</v>
      </c>
      <c r="E43" s="84">
        <v>30</v>
      </c>
      <c r="F43" s="81"/>
      <c r="G43" s="84"/>
      <c r="H43" s="84"/>
      <c r="I43" s="84"/>
      <c r="J43" s="84">
        <v>10</v>
      </c>
      <c r="K43" s="84"/>
      <c r="L43" s="84"/>
      <c r="M43" s="84"/>
      <c r="N43" s="84">
        <v>5</v>
      </c>
      <c r="O43" s="84"/>
      <c r="P43" s="84"/>
      <c r="Q43" s="84"/>
      <c r="R43" s="84"/>
      <c r="S43" s="84"/>
      <c r="T43" s="84">
        <v>25</v>
      </c>
      <c r="U43" s="84">
        <v>20</v>
      </c>
      <c r="V43" s="84"/>
      <c r="W43" s="84"/>
      <c r="X43" s="115"/>
      <c r="Y43" s="88">
        <f t="shared" si="1"/>
        <v>90</v>
      </c>
    </row>
    <row r="44" spans="1:25" s="29" customFormat="1" ht="18.75" customHeight="1" x14ac:dyDescent="0.25">
      <c r="A44" s="18">
        <v>32</v>
      </c>
      <c r="B44" s="97" t="s">
        <v>313</v>
      </c>
      <c r="C44" s="84" t="s">
        <v>317</v>
      </c>
      <c r="D44" s="18" t="s">
        <v>45</v>
      </c>
      <c r="E44" s="84">
        <v>100</v>
      </c>
      <c r="F44" s="81"/>
      <c r="G44" s="70"/>
      <c r="H44" s="70"/>
      <c r="I44" s="84"/>
      <c r="J44" s="84"/>
      <c r="K44" s="84"/>
      <c r="L44" s="84"/>
      <c r="M44" s="84"/>
      <c r="N44" s="84"/>
      <c r="O44" s="84"/>
      <c r="P44" s="84"/>
      <c r="Q44" s="84"/>
      <c r="R44" s="84"/>
      <c r="S44" s="84"/>
      <c r="T44" s="84">
        <v>50</v>
      </c>
      <c r="U44" s="84">
        <v>20</v>
      </c>
      <c r="V44" s="84"/>
      <c r="W44" s="84">
        <v>20</v>
      </c>
      <c r="X44" s="115"/>
      <c r="Y44" s="36">
        <f t="shared" si="1"/>
        <v>190</v>
      </c>
    </row>
    <row r="45" spans="1:25" s="31" customFormat="1" ht="15.75" customHeight="1" x14ac:dyDescent="0.25">
      <c r="A45" s="162" t="s">
        <v>319</v>
      </c>
      <c r="B45" s="163"/>
      <c r="C45" s="163"/>
      <c r="D45" s="163"/>
      <c r="E45" s="163"/>
      <c r="F45" s="163"/>
      <c r="G45" s="163"/>
      <c r="H45" s="163"/>
      <c r="I45" s="163"/>
      <c r="J45" s="163"/>
      <c r="K45" s="163"/>
      <c r="L45" s="163"/>
      <c r="M45" s="163"/>
      <c r="N45" s="163"/>
      <c r="O45" s="163"/>
      <c r="P45" s="163"/>
      <c r="Q45" s="163"/>
      <c r="R45" s="163"/>
      <c r="S45" s="163"/>
      <c r="T45" s="163"/>
      <c r="U45" s="163"/>
      <c r="V45" s="163"/>
      <c r="W45" s="163"/>
      <c r="X45" s="163"/>
      <c r="Y45" s="164"/>
    </row>
    <row r="46" spans="1:25" s="31" customFormat="1" ht="31.5" customHeight="1" x14ac:dyDescent="0.25">
      <c r="A46" s="57">
        <v>33</v>
      </c>
      <c r="B46" s="94" t="s">
        <v>320</v>
      </c>
      <c r="C46" s="98" t="s">
        <v>329</v>
      </c>
      <c r="D46" s="84" t="s">
        <v>45</v>
      </c>
      <c r="E46" s="84">
        <v>5</v>
      </c>
      <c r="F46" s="73"/>
      <c r="G46" s="73"/>
      <c r="H46" s="73"/>
      <c r="I46" s="83"/>
      <c r="J46" s="83"/>
      <c r="K46" s="83">
        <v>10</v>
      </c>
      <c r="L46" s="83"/>
      <c r="M46" s="83"/>
      <c r="N46" s="83"/>
      <c r="O46" s="83"/>
      <c r="P46" s="83"/>
      <c r="Q46" s="83"/>
      <c r="R46" s="83"/>
      <c r="S46" s="83"/>
      <c r="T46" s="83">
        <v>6</v>
      </c>
      <c r="U46" s="83"/>
      <c r="V46" s="83"/>
      <c r="W46" s="83">
        <v>5</v>
      </c>
      <c r="X46" s="116"/>
      <c r="Y46" s="64">
        <f t="shared" ref="Y46:Y55" si="2">SUM(E46:X46)</f>
        <v>26</v>
      </c>
    </row>
    <row r="47" spans="1:25" s="31" customFormat="1" ht="21" customHeight="1" x14ac:dyDescent="0.25">
      <c r="A47" s="57">
        <v>33</v>
      </c>
      <c r="B47" s="95" t="s">
        <v>321</v>
      </c>
      <c r="C47" s="84" t="s">
        <v>330</v>
      </c>
      <c r="D47" s="84" t="s">
        <v>45</v>
      </c>
      <c r="E47" s="84">
        <v>20</v>
      </c>
      <c r="F47" s="73"/>
      <c r="G47" s="73"/>
      <c r="H47" s="73"/>
      <c r="I47" s="83">
        <v>30</v>
      </c>
      <c r="J47" s="83"/>
      <c r="K47" s="83">
        <v>5</v>
      </c>
      <c r="L47" s="83"/>
      <c r="M47" s="83"/>
      <c r="N47" s="83"/>
      <c r="O47" s="83"/>
      <c r="P47" s="83">
        <v>10</v>
      </c>
      <c r="Q47" s="83"/>
      <c r="R47" s="83"/>
      <c r="S47" s="83"/>
      <c r="T47" s="83">
        <v>50</v>
      </c>
      <c r="U47" s="83">
        <v>2</v>
      </c>
      <c r="V47" s="83"/>
      <c r="W47" s="83">
        <v>10</v>
      </c>
      <c r="X47" s="116">
        <v>5</v>
      </c>
      <c r="Y47" s="64">
        <f t="shared" si="2"/>
        <v>132</v>
      </c>
    </row>
    <row r="48" spans="1:25" s="31" customFormat="1" ht="30" customHeight="1" x14ac:dyDescent="0.25">
      <c r="A48" s="57">
        <v>34</v>
      </c>
      <c r="B48" s="95" t="s">
        <v>322</v>
      </c>
      <c r="C48" s="84" t="s">
        <v>329</v>
      </c>
      <c r="D48" s="84" t="s">
        <v>45</v>
      </c>
      <c r="E48" s="84">
        <v>15</v>
      </c>
      <c r="F48" s="73">
        <v>2</v>
      </c>
      <c r="G48" s="73"/>
      <c r="H48" s="73"/>
      <c r="I48" s="83">
        <v>3</v>
      </c>
      <c r="J48" s="83">
        <v>20</v>
      </c>
      <c r="K48" s="83"/>
      <c r="L48" s="83"/>
      <c r="M48" s="83"/>
      <c r="N48" s="83"/>
      <c r="O48" s="83"/>
      <c r="P48" s="83"/>
      <c r="Q48" s="83"/>
      <c r="R48" s="83">
        <v>20</v>
      </c>
      <c r="S48" s="83"/>
      <c r="T48" s="102">
        <v>10</v>
      </c>
      <c r="U48" s="83">
        <v>2</v>
      </c>
      <c r="V48" s="83"/>
      <c r="W48" s="83"/>
      <c r="X48" s="116"/>
      <c r="Y48" s="64">
        <f t="shared" si="2"/>
        <v>72</v>
      </c>
    </row>
    <row r="49" spans="1:25" s="31" customFormat="1" ht="25.5" customHeight="1" x14ac:dyDescent="0.25">
      <c r="A49" s="57">
        <v>35</v>
      </c>
      <c r="B49" s="95" t="s">
        <v>323</v>
      </c>
      <c r="C49" s="84" t="s">
        <v>331</v>
      </c>
      <c r="D49" s="84" t="s">
        <v>45</v>
      </c>
      <c r="E49" s="84">
        <v>15</v>
      </c>
      <c r="F49" s="73"/>
      <c r="G49" s="73"/>
      <c r="H49" s="73"/>
      <c r="I49" s="83">
        <v>10</v>
      </c>
      <c r="J49" s="83"/>
      <c r="K49" s="83">
        <v>5</v>
      </c>
      <c r="L49" s="83">
        <v>2</v>
      </c>
      <c r="M49" s="83"/>
      <c r="N49" s="83"/>
      <c r="O49" s="83"/>
      <c r="P49" s="83">
        <v>10</v>
      </c>
      <c r="Q49" s="83"/>
      <c r="R49" s="83"/>
      <c r="S49" s="83"/>
      <c r="T49" s="83">
        <v>50</v>
      </c>
      <c r="U49" s="83">
        <v>5</v>
      </c>
      <c r="V49" s="83"/>
      <c r="W49" s="83">
        <v>10</v>
      </c>
      <c r="X49" s="116">
        <v>5</v>
      </c>
      <c r="Y49" s="64">
        <f t="shared" si="2"/>
        <v>112</v>
      </c>
    </row>
    <row r="50" spans="1:25" s="31" customFormat="1" ht="22.5" customHeight="1" x14ac:dyDescent="0.25">
      <c r="A50" s="57">
        <v>36</v>
      </c>
      <c r="B50" s="95" t="s">
        <v>324</v>
      </c>
      <c r="C50" s="84" t="s">
        <v>331</v>
      </c>
      <c r="D50" s="84" t="s">
        <v>45</v>
      </c>
      <c r="E50" s="84">
        <v>15</v>
      </c>
      <c r="F50" s="73"/>
      <c r="G50" s="73"/>
      <c r="H50" s="73"/>
      <c r="I50" s="83"/>
      <c r="J50" s="83">
        <v>20</v>
      </c>
      <c r="K50" s="83"/>
      <c r="L50" s="83"/>
      <c r="M50" s="83"/>
      <c r="N50" s="83"/>
      <c r="O50" s="83"/>
      <c r="P50" s="83"/>
      <c r="Q50" s="83"/>
      <c r="R50" s="83">
        <v>10</v>
      </c>
      <c r="S50" s="83"/>
      <c r="T50" s="83">
        <v>10</v>
      </c>
      <c r="U50" s="83">
        <v>5</v>
      </c>
      <c r="V50" s="83"/>
      <c r="W50" s="83">
        <v>5</v>
      </c>
      <c r="X50" s="116"/>
      <c r="Y50" s="64">
        <f t="shared" si="2"/>
        <v>65</v>
      </c>
    </row>
    <row r="51" spans="1:25" s="31" customFormat="1" ht="23.25" customHeight="1" x14ac:dyDescent="0.25">
      <c r="A51" s="104">
        <v>37</v>
      </c>
      <c r="B51" s="105" t="s">
        <v>325</v>
      </c>
      <c r="C51" s="104" t="s">
        <v>332</v>
      </c>
      <c r="D51" s="84" t="s">
        <v>45</v>
      </c>
      <c r="E51" s="84">
        <v>5</v>
      </c>
      <c r="F51" s="73"/>
      <c r="G51" s="73"/>
      <c r="H51" s="73"/>
      <c r="I51" s="83"/>
      <c r="J51" s="83"/>
      <c r="K51" s="83"/>
      <c r="L51" s="83"/>
      <c r="M51" s="83"/>
      <c r="N51" s="83"/>
      <c r="O51" s="83"/>
      <c r="P51" s="83"/>
      <c r="Q51" s="83"/>
      <c r="R51" s="83"/>
      <c r="S51" s="83"/>
      <c r="T51" s="83">
        <v>1</v>
      </c>
      <c r="U51" s="83">
        <v>2</v>
      </c>
      <c r="V51" s="83"/>
      <c r="W51" s="83">
        <v>5</v>
      </c>
      <c r="X51" s="116">
        <v>2</v>
      </c>
      <c r="Y51" s="64">
        <f t="shared" si="2"/>
        <v>15</v>
      </c>
    </row>
    <row r="52" spans="1:25" s="31" customFormat="1" ht="27" customHeight="1" x14ac:dyDescent="0.25">
      <c r="A52" s="104">
        <v>38</v>
      </c>
      <c r="B52" s="105" t="s">
        <v>326</v>
      </c>
      <c r="C52" s="104" t="s">
        <v>332</v>
      </c>
      <c r="D52" s="84" t="s">
        <v>45</v>
      </c>
      <c r="E52" s="84">
        <v>10</v>
      </c>
      <c r="F52" s="73"/>
      <c r="G52" s="73"/>
      <c r="H52" s="73"/>
      <c r="I52" s="83"/>
      <c r="J52" s="83">
        <v>10</v>
      </c>
      <c r="K52" s="83"/>
      <c r="L52" s="83">
        <v>1</v>
      </c>
      <c r="M52" s="83"/>
      <c r="N52" s="83">
        <v>5</v>
      </c>
      <c r="O52" s="83"/>
      <c r="P52" s="83">
        <v>3</v>
      </c>
      <c r="Q52" s="83"/>
      <c r="R52" s="83"/>
      <c r="S52" s="83"/>
      <c r="T52" s="83"/>
      <c r="U52" s="83">
        <v>5</v>
      </c>
      <c r="V52" s="83"/>
      <c r="W52" s="83">
        <v>5</v>
      </c>
      <c r="X52" s="116">
        <v>2</v>
      </c>
      <c r="Y52" s="64">
        <f t="shared" si="2"/>
        <v>41</v>
      </c>
    </row>
    <row r="53" spans="1:25" s="31" customFormat="1" ht="22.5" customHeight="1" x14ac:dyDescent="0.25">
      <c r="A53" s="104">
        <v>39</v>
      </c>
      <c r="B53" s="105" t="s">
        <v>327</v>
      </c>
      <c r="C53" s="104" t="s">
        <v>332</v>
      </c>
      <c r="D53" s="84" t="s">
        <v>45</v>
      </c>
      <c r="E53" s="84">
        <v>10</v>
      </c>
      <c r="F53" s="83">
        <v>4</v>
      </c>
      <c r="G53" s="83"/>
      <c r="H53" s="83"/>
      <c r="I53" s="83"/>
      <c r="J53" s="83"/>
      <c r="K53" s="83"/>
      <c r="L53" s="83"/>
      <c r="M53" s="83"/>
      <c r="N53" s="83">
        <v>4</v>
      </c>
      <c r="O53" s="83"/>
      <c r="P53" s="83">
        <v>5</v>
      </c>
      <c r="Q53" s="83"/>
      <c r="R53" s="83">
        <v>10</v>
      </c>
      <c r="S53" s="83"/>
      <c r="T53" s="83">
        <v>5</v>
      </c>
      <c r="U53" s="83">
        <v>3</v>
      </c>
      <c r="V53" s="83"/>
      <c r="W53" s="83">
        <v>5</v>
      </c>
      <c r="X53" s="116"/>
      <c r="Y53" s="85">
        <f t="shared" si="2"/>
        <v>46</v>
      </c>
    </row>
    <row r="54" spans="1:25" s="31" customFormat="1" ht="27.75" customHeight="1" x14ac:dyDescent="0.25">
      <c r="A54" s="104">
        <v>40</v>
      </c>
      <c r="B54" s="105" t="s">
        <v>328</v>
      </c>
      <c r="C54" s="104" t="s">
        <v>332</v>
      </c>
      <c r="D54" s="84" t="s">
        <v>45</v>
      </c>
      <c r="E54" s="84">
        <v>5</v>
      </c>
      <c r="F54" s="83"/>
      <c r="G54" s="83">
        <v>3</v>
      </c>
      <c r="H54" s="83"/>
      <c r="I54" s="83">
        <v>4</v>
      </c>
      <c r="J54" s="83">
        <v>10</v>
      </c>
      <c r="K54" s="83">
        <v>5</v>
      </c>
      <c r="L54" s="83"/>
      <c r="M54" s="83"/>
      <c r="N54" s="83"/>
      <c r="O54" s="83"/>
      <c r="P54" s="83">
        <v>5</v>
      </c>
      <c r="Q54" s="83"/>
      <c r="R54" s="83">
        <v>10</v>
      </c>
      <c r="S54" s="83">
        <v>2</v>
      </c>
      <c r="T54" s="83">
        <v>5</v>
      </c>
      <c r="U54" s="83">
        <v>2</v>
      </c>
      <c r="V54" s="83"/>
      <c r="W54" s="83"/>
      <c r="X54" s="116">
        <v>2</v>
      </c>
      <c r="Y54" s="85">
        <f t="shared" si="2"/>
        <v>53</v>
      </c>
    </row>
    <row r="55" spans="1:25" s="31" customFormat="1" ht="29.25" customHeight="1" x14ac:dyDescent="0.25">
      <c r="A55" s="104">
        <v>41</v>
      </c>
      <c r="B55" s="106" t="s">
        <v>361</v>
      </c>
      <c r="C55" s="107" t="s">
        <v>382</v>
      </c>
      <c r="D55" s="57" t="s">
        <v>45</v>
      </c>
      <c r="E55" s="84">
        <v>5</v>
      </c>
      <c r="F55" s="73">
        <v>2</v>
      </c>
      <c r="G55" s="73">
        <v>5</v>
      </c>
      <c r="H55" s="73">
        <v>7</v>
      </c>
      <c r="I55" s="83"/>
      <c r="J55" s="83"/>
      <c r="K55" s="83">
        <v>5</v>
      </c>
      <c r="L55" s="83">
        <v>2</v>
      </c>
      <c r="M55" s="83"/>
      <c r="N55" s="83"/>
      <c r="O55" s="83"/>
      <c r="P55" s="83">
        <v>7</v>
      </c>
      <c r="Q55" s="83"/>
      <c r="R55" s="83"/>
      <c r="S55" s="83"/>
      <c r="T55" s="83">
        <v>6</v>
      </c>
      <c r="U55" s="83">
        <v>15</v>
      </c>
      <c r="V55" s="83"/>
      <c r="W55" s="83">
        <v>5</v>
      </c>
      <c r="X55" s="116"/>
      <c r="Y55" s="64">
        <f t="shared" si="2"/>
        <v>59</v>
      </c>
    </row>
    <row r="56" spans="1:25" s="31" customFormat="1" ht="15.75" customHeight="1" x14ac:dyDescent="0.25">
      <c r="A56" s="162" t="s">
        <v>387</v>
      </c>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4"/>
    </row>
    <row r="57" spans="1:25" s="31" customFormat="1" ht="30" customHeight="1" x14ac:dyDescent="0.25">
      <c r="A57" s="57">
        <v>42</v>
      </c>
      <c r="B57" s="87" t="s">
        <v>333</v>
      </c>
      <c r="C57" s="84" t="s">
        <v>334</v>
      </c>
      <c r="D57" s="84" t="s">
        <v>337</v>
      </c>
      <c r="E57" s="84">
        <v>50</v>
      </c>
      <c r="F57" s="73"/>
      <c r="G57" s="73"/>
      <c r="H57" s="73">
        <v>25</v>
      </c>
      <c r="I57" s="83">
        <v>30</v>
      </c>
      <c r="J57" s="83">
        <v>100</v>
      </c>
      <c r="K57" s="83"/>
      <c r="L57" s="83"/>
      <c r="M57" s="83"/>
      <c r="N57" s="83">
        <v>20</v>
      </c>
      <c r="O57" s="83"/>
      <c r="P57" s="83">
        <v>50</v>
      </c>
      <c r="Q57" s="83"/>
      <c r="R57" s="83">
        <v>20</v>
      </c>
      <c r="S57" s="83"/>
      <c r="T57" s="83">
        <v>50</v>
      </c>
      <c r="U57" s="83">
        <v>50</v>
      </c>
      <c r="V57" s="83"/>
      <c r="W57" s="83"/>
      <c r="X57" s="117"/>
      <c r="Y57" s="64">
        <f t="shared" ref="Y57:Y74" si="3">SUM(E57:X57)</f>
        <v>395</v>
      </c>
    </row>
    <row r="58" spans="1:25" s="31" customFormat="1" ht="41.45" customHeight="1" x14ac:dyDescent="0.25">
      <c r="A58" s="57">
        <v>43</v>
      </c>
      <c r="B58" s="87" t="s">
        <v>333</v>
      </c>
      <c r="C58" s="84" t="s">
        <v>335</v>
      </c>
      <c r="D58" s="84" t="s">
        <v>337</v>
      </c>
      <c r="E58" s="84">
        <v>50</v>
      </c>
      <c r="F58" s="73"/>
      <c r="G58" s="73"/>
      <c r="H58" s="73">
        <v>5</v>
      </c>
      <c r="I58" s="83">
        <v>30</v>
      </c>
      <c r="J58" s="83">
        <v>200</v>
      </c>
      <c r="K58" s="83">
        <v>200</v>
      </c>
      <c r="L58" s="83"/>
      <c r="M58" s="83"/>
      <c r="N58" s="83">
        <v>10</v>
      </c>
      <c r="O58" s="83"/>
      <c r="P58" s="83"/>
      <c r="Q58" s="83"/>
      <c r="R58" s="83">
        <v>30</v>
      </c>
      <c r="S58" s="83"/>
      <c r="T58" s="83">
        <v>100</v>
      </c>
      <c r="U58" s="83">
        <v>100</v>
      </c>
      <c r="V58" s="83"/>
      <c r="W58" s="83"/>
      <c r="X58" s="117"/>
      <c r="Y58" s="64">
        <f t="shared" si="3"/>
        <v>725</v>
      </c>
    </row>
    <row r="59" spans="1:25" s="31" customFormat="1" ht="49.15" customHeight="1" x14ac:dyDescent="0.25">
      <c r="A59" s="57">
        <v>44</v>
      </c>
      <c r="B59" s="108" t="s">
        <v>336</v>
      </c>
      <c r="C59" s="84" t="s">
        <v>335</v>
      </c>
      <c r="D59" s="84" t="s">
        <v>337</v>
      </c>
      <c r="E59" s="84">
        <v>500</v>
      </c>
      <c r="F59" s="73">
        <v>100</v>
      </c>
      <c r="G59" s="73"/>
      <c r="H59" s="73">
        <v>300</v>
      </c>
      <c r="I59" s="83">
        <v>200</v>
      </c>
      <c r="J59" s="83">
        <v>1000</v>
      </c>
      <c r="K59" s="83">
        <v>1000</v>
      </c>
      <c r="L59" s="83">
        <v>100</v>
      </c>
      <c r="M59" s="83"/>
      <c r="N59" s="83"/>
      <c r="O59" s="83"/>
      <c r="P59" s="83"/>
      <c r="Q59" s="83"/>
      <c r="R59" s="83"/>
      <c r="S59" s="83"/>
      <c r="T59" s="83">
        <v>300</v>
      </c>
      <c r="U59" s="83">
        <v>300</v>
      </c>
      <c r="V59" s="83">
        <v>100</v>
      </c>
      <c r="W59" s="83">
        <v>100</v>
      </c>
      <c r="X59" s="117">
        <v>30</v>
      </c>
      <c r="Y59" s="64">
        <f t="shared" si="3"/>
        <v>4030</v>
      </c>
    </row>
    <row r="60" spans="1:25" s="31" customFormat="1" ht="74.45" customHeight="1" x14ac:dyDescent="0.25">
      <c r="A60" s="57">
        <v>45</v>
      </c>
      <c r="B60" s="87" t="s">
        <v>338</v>
      </c>
      <c r="C60" s="84" t="s">
        <v>356</v>
      </c>
      <c r="D60" s="84" t="s">
        <v>45</v>
      </c>
      <c r="E60" s="84">
        <v>20</v>
      </c>
      <c r="F60" s="73"/>
      <c r="G60" s="73"/>
      <c r="H60" s="73">
        <v>5</v>
      </c>
      <c r="I60" s="83"/>
      <c r="J60" s="83">
        <v>15</v>
      </c>
      <c r="K60" s="83">
        <v>5</v>
      </c>
      <c r="L60" s="83">
        <v>2</v>
      </c>
      <c r="M60" s="83"/>
      <c r="N60" s="83">
        <v>10</v>
      </c>
      <c r="O60" s="83"/>
      <c r="P60" s="83"/>
      <c r="Q60" s="83"/>
      <c r="R60" s="83"/>
      <c r="S60" s="83"/>
      <c r="T60" s="83"/>
      <c r="U60" s="83"/>
      <c r="V60" s="83"/>
      <c r="W60" s="83">
        <v>10</v>
      </c>
      <c r="X60" s="117"/>
      <c r="Y60" s="64">
        <f t="shared" si="3"/>
        <v>67</v>
      </c>
    </row>
    <row r="61" spans="1:25" s="31" customFormat="1" ht="62.25" customHeight="1" x14ac:dyDescent="0.25">
      <c r="A61" s="57">
        <v>46</v>
      </c>
      <c r="B61" s="87" t="s">
        <v>339</v>
      </c>
      <c r="C61" s="84" t="s">
        <v>357</v>
      </c>
      <c r="D61" s="84" t="s">
        <v>45</v>
      </c>
      <c r="E61" s="84">
        <v>30</v>
      </c>
      <c r="F61" s="73"/>
      <c r="G61" s="73"/>
      <c r="H61" s="73">
        <v>10</v>
      </c>
      <c r="I61" s="83"/>
      <c r="J61" s="83">
        <v>15</v>
      </c>
      <c r="K61" s="83">
        <v>5</v>
      </c>
      <c r="L61" s="83"/>
      <c r="M61" s="83"/>
      <c r="N61" s="83">
        <v>15</v>
      </c>
      <c r="O61" s="83"/>
      <c r="P61" s="83"/>
      <c r="Q61" s="83"/>
      <c r="R61" s="83"/>
      <c r="S61" s="83"/>
      <c r="T61" s="83">
        <v>50</v>
      </c>
      <c r="U61" s="83">
        <v>30</v>
      </c>
      <c r="V61" s="83"/>
      <c r="W61" s="83">
        <v>10</v>
      </c>
      <c r="X61" s="117"/>
      <c r="Y61" s="64">
        <f t="shared" si="3"/>
        <v>165</v>
      </c>
    </row>
    <row r="62" spans="1:25" s="31" customFormat="1" ht="55.9" customHeight="1" x14ac:dyDescent="0.25">
      <c r="A62" s="57">
        <v>47</v>
      </c>
      <c r="B62" s="87" t="s">
        <v>340</v>
      </c>
      <c r="C62" s="84" t="s">
        <v>358</v>
      </c>
      <c r="D62" s="84" t="s">
        <v>341</v>
      </c>
      <c r="E62" s="84">
        <v>100</v>
      </c>
      <c r="F62" s="73">
        <v>20</v>
      </c>
      <c r="G62" s="73"/>
      <c r="H62" s="73">
        <v>10</v>
      </c>
      <c r="I62" s="83"/>
      <c r="J62" s="83">
        <v>30</v>
      </c>
      <c r="K62" s="83">
        <v>20</v>
      </c>
      <c r="L62" s="83"/>
      <c r="M62" s="83"/>
      <c r="N62" s="83">
        <v>50</v>
      </c>
      <c r="O62" s="83"/>
      <c r="P62" s="83">
        <v>10</v>
      </c>
      <c r="Q62" s="83"/>
      <c r="R62" s="83">
        <v>10</v>
      </c>
      <c r="S62" s="83"/>
      <c r="T62" s="83">
        <v>30</v>
      </c>
      <c r="U62" s="83">
        <v>10</v>
      </c>
      <c r="V62" s="83"/>
      <c r="W62" s="83">
        <v>10</v>
      </c>
      <c r="X62" s="117"/>
      <c r="Y62" s="64">
        <f t="shared" si="3"/>
        <v>300</v>
      </c>
    </row>
    <row r="63" spans="1:25" s="31" customFormat="1" ht="31.9" customHeight="1" x14ac:dyDescent="0.25">
      <c r="A63" s="57">
        <v>48</v>
      </c>
      <c r="B63" s="87" t="s">
        <v>342</v>
      </c>
      <c r="C63" s="84" t="s">
        <v>359</v>
      </c>
      <c r="D63" s="84" t="s">
        <v>343</v>
      </c>
      <c r="E63" s="84">
        <v>200</v>
      </c>
      <c r="F63" s="73"/>
      <c r="G63" s="73">
        <v>800</v>
      </c>
      <c r="H63" s="73">
        <v>1000</v>
      </c>
      <c r="I63" s="83">
        <v>500</v>
      </c>
      <c r="J63" s="83">
        <v>500</v>
      </c>
      <c r="K63" s="83"/>
      <c r="L63" s="83"/>
      <c r="M63" s="83"/>
      <c r="N63" s="83">
        <v>10</v>
      </c>
      <c r="O63" s="83"/>
      <c r="P63" s="83"/>
      <c r="Q63" s="83"/>
      <c r="R63" s="83"/>
      <c r="S63" s="83"/>
      <c r="T63" s="83">
        <v>1000</v>
      </c>
      <c r="U63" s="83">
        <v>100</v>
      </c>
      <c r="V63" s="83"/>
      <c r="W63" s="83"/>
      <c r="X63" s="117"/>
      <c r="Y63" s="64">
        <f t="shared" si="3"/>
        <v>4110</v>
      </c>
    </row>
    <row r="64" spans="1:25" s="31" customFormat="1" ht="37.5" customHeight="1" x14ac:dyDescent="0.25">
      <c r="A64" s="57">
        <v>49</v>
      </c>
      <c r="B64" s="87" t="s">
        <v>344</v>
      </c>
      <c r="C64" s="84" t="s">
        <v>345</v>
      </c>
      <c r="D64" s="84" t="s">
        <v>45</v>
      </c>
      <c r="E64" s="84">
        <v>120</v>
      </c>
      <c r="F64" s="73">
        <v>10</v>
      </c>
      <c r="G64" s="73">
        <v>10</v>
      </c>
      <c r="H64" s="73">
        <v>10</v>
      </c>
      <c r="I64" s="83"/>
      <c r="J64" s="83">
        <v>30</v>
      </c>
      <c r="K64" s="83">
        <v>35</v>
      </c>
      <c r="L64" s="83"/>
      <c r="M64" s="83"/>
      <c r="N64" s="83">
        <v>10</v>
      </c>
      <c r="O64" s="83">
        <v>5</v>
      </c>
      <c r="P64" s="83">
        <v>20</v>
      </c>
      <c r="Q64" s="83"/>
      <c r="R64" s="83"/>
      <c r="S64" s="83">
        <v>10</v>
      </c>
      <c r="T64" s="83">
        <v>50</v>
      </c>
      <c r="U64" s="83">
        <v>30</v>
      </c>
      <c r="V64" s="83"/>
      <c r="W64" s="83">
        <v>10</v>
      </c>
      <c r="X64" s="117">
        <v>5</v>
      </c>
      <c r="Y64" s="64">
        <f t="shared" si="3"/>
        <v>355</v>
      </c>
    </row>
    <row r="65" spans="1:32" s="31" customFormat="1" ht="39" customHeight="1" x14ac:dyDescent="0.25">
      <c r="A65" s="57">
        <v>50</v>
      </c>
      <c r="B65" s="87" t="s">
        <v>346</v>
      </c>
      <c r="C65" s="84" t="s">
        <v>347</v>
      </c>
      <c r="D65" s="84" t="s">
        <v>45</v>
      </c>
      <c r="E65" s="84">
        <v>120</v>
      </c>
      <c r="F65" s="73">
        <v>30</v>
      </c>
      <c r="G65" s="73"/>
      <c r="H65" s="73">
        <v>10</v>
      </c>
      <c r="I65" s="83">
        <v>50</v>
      </c>
      <c r="J65" s="83">
        <v>30</v>
      </c>
      <c r="K65" s="83"/>
      <c r="L65" s="83"/>
      <c r="M65" s="83"/>
      <c r="N65" s="83">
        <v>20</v>
      </c>
      <c r="O65" s="83">
        <v>5</v>
      </c>
      <c r="P65" s="83">
        <v>20</v>
      </c>
      <c r="Q65" s="83"/>
      <c r="R65" s="83"/>
      <c r="S65" s="83">
        <v>10</v>
      </c>
      <c r="T65" s="83">
        <v>100</v>
      </c>
      <c r="U65" s="83">
        <v>100</v>
      </c>
      <c r="V65" s="83">
        <v>36</v>
      </c>
      <c r="W65" s="83">
        <v>10</v>
      </c>
      <c r="X65" s="117">
        <v>5</v>
      </c>
      <c r="Y65" s="64">
        <f t="shared" si="3"/>
        <v>546</v>
      </c>
    </row>
    <row r="66" spans="1:32" s="31" customFormat="1" ht="42" customHeight="1" x14ac:dyDescent="0.25">
      <c r="A66" s="57">
        <v>51</v>
      </c>
      <c r="B66" s="109" t="s">
        <v>348</v>
      </c>
      <c r="C66" s="107" t="s">
        <v>349</v>
      </c>
      <c r="D66" s="107" t="s">
        <v>45</v>
      </c>
      <c r="E66" s="84">
        <v>130</v>
      </c>
      <c r="F66" s="73"/>
      <c r="G66" s="73"/>
      <c r="H66" s="73">
        <v>15</v>
      </c>
      <c r="I66" s="83">
        <v>10</v>
      </c>
      <c r="J66" s="83">
        <v>30</v>
      </c>
      <c r="K66" s="83">
        <v>35</v>
      </c>
      <c r="L66" s="83"/>
      <c r="M66" s="83"/>
      <c r="N66" s="83">
        <v>40</v>
      </c>
      <c r="O66" s="83"/>
      <c r="P66" s="83">
        <v>60</v>
      </c>
      <c r="Q66" s="83"/>
      <c r="R66" s="83"/>
      <c r="S66" s="83"/>
      <c r="T66" s="83">
        <v>50</v>
      </c>
      <c r="U66" s="83">
        <v>30</v>
      </c>
      <c r="V66" s="83">
        <v>45</v>
      </c>
      <c r="W66" s="83">
        <v>5</v>
      </c>
      <c r="X66" s="117"/>
      <c r="Y66" s="64">
        <f t="shared" si="3"/>
        <v>450</v>
      </c>
    </row>
    <row r="67" spans="1:32" s="31" customFormat="1" ht="42.6" customHeight="1" x14ac:dyDescent="0.25">
      <c r="A67" s="57">
        <v>52</v>
      </c>
      <c r="B67" s="109" t="s">
        <v>350</v>
      </c>
      <c r="C67" s="107" t="s">
        <v>365</v>
      </c>
      <c r="D67" s="107" t="s">
        <v>45</v>
      </c>
      <c r="E67" s="84">
        <v>50</v>
      </c>
      <c r="F67" s="73"/>
      <c r="G67" s="73"/>
      <c r="H67" s="73"/>
      <c r="I67" s="83"/>
      <c r="J67" s="83">
        <v>30</v>
      </c>
      <c r="K67" s="83">
        <v>10</v>
      </c>
      <c r="L67" s="83"/>
      <c r="M67" s="83">
        <v>2</v>
      </c>
      <c r="N67" s="83">
        <v>5</v>
      </c>
      <c r="O67" s="83"/>
      <c r="P67" s="83"/>
      <c r="Q67" s="83"/>
      <c r="R67" s="83"/>
      <c r="S67" s="83"/>
      <c r="T67" s="83">
        <v>100</v>
      </c>
      <c r="U67" s="83">
        <v>10</v>
      </c>
      <c r="V67" s="83">
        <v>15</v>
      </c>
      <c r="W67" s="83"/>
      <c r="X67" s="117">
        <v>10</v>
      </c>
      <c r="Y67" s="64">
        <f t="shared" si="3"/>
        <v>232</v>
      </c>
    </row>
    <row r="68" spans="1:32" s="31" customFormat="1" ht="40.15" customHeight="1" x14ac:dyDescent="0.25">
      <c r="A68" s="57">
        <v>53</v>
      </c>
      <c r="B68" s="109" t="s">
        <v>351</v>
      </c>
      <c r="C68" s="107" t="s">
        <v>366</v>
      </c>
      <c r="D68" s="107" t="s">
        <v>45</v>
      </c>
      <c r="E68" s="84">
        <v>50</v>
      </c>
      <c r="F68" s="73"/>
      <c r="G68" s="73">
        <v>8</v>
      </c>
      <c r="H68" s="73"/>
      <c r="I68" s="83"/>
      <c r="J68" s="83">
        <v>30</v>
      </c>
      <c r="K68" s="83"/>
      <c r="L68" s="83"/>
      <c r="M68" s="83"/>
      <c r="N68" s="83">
        <v>5</v>
      </c>
      <c r="O68" s="83"/>
      <c r="P68" s="83">
        <v>10</v>
      </c>
      <c r="Q68" s="83"/>
      <c r="R68" s="83"/>
      <c r="S68" s="83"/>
      <c r="T68" s="83"/>
      <c r="U68" s="83"/>
      <c r="V68" s="83"/>
      <c r="W68" s="83">
        <v>10</v>
      </c>
      <c r="X68" s="117"/>
      <c r="Y68" s="64">
        <f t="shared" si="3"/>
        <v>113</v>
      </c>
    </row>
    <row r="69" spans="1:32" s="31" customFormat="1" ht="39" customHeight="1" x14ac:dyDescent="0.25">
      <c r="A69" s="57">
        <v>54</v>
      </c>
      <c r="B69" s="109" t="s">
        <v>352</v>
      </c>
      <c r="C69" s="107" t="s">
        <v>367</v>
      </c>
      <c r="D69" s="107" t="s">
        <v>45</v>
      </c>
      <c r="E69" s="84">
        <v>100</v>
      </c>
      <c r="F69" s="73">
        <v>10</v>
      </c>
      <c r="G69" s="73"/>
      <c r="H69" s="73"/>
      <c r="I69" s="83">
        <v>30</v>
      </c>
      <c r="J69" s="83">
        <v>30</v>
      </c>
      <c r="K69" s="83">
        <v>10</v>
      </c>
      <c r="L69" s="83">
        <v>5</v>
      </c>
      <c r="M69" s="83"/>
      <c r="N69" s="83">
        <v>5</v>
      </c>
      <c r="O69" s="83">
        <v>5</v>
      </c>
      <c r="P69" s="83">
        <v>50</v>
      </c>
      <c r="Q69" s="83">
        <v>12</v>
      </c>
      <c r="R69" s="83">
        <v>1560</v>
      </c>
      <c r="S69" s="83">
        <v>8</v>
      </c>
      <c r="T69" s="83">
        <v>200</v>
      </c>
      <c r="U69" s="83">
        <v>100</v>
      </c>
      <c r="V69" s="83">
        <v>15</v>
      </c>
      <c r="W69" s="83">
        <v>50</v>
      </c>
      <c r="X69" s="117">
        <v>15</v>
      </c>
      <c r="Y69" s="64">
        <f t="shared" si="3"/>
        <v>2205</v>
      </c>
    </row>
    <row r="70" spans="1:32" s="31" customFormat="1" ht="31.9" customHeight="1" x14ac:dyDescent="0.25">
      <c r="A70" s="84">
        <v>55</v>
      </c>
      <c r="B70" s="109" t="s">
        <v>383</v>
      </c>
      <c r="C70" s="107" t="s">
        <v>368</v>
      </c>
      <c r="D70" s="107" t="s">
        <v>45</v>
      </c>
      <c r="E70" s="84">
        <v>1000</v>
      </c>
      <c r="F70" s="83">
        <v>100</v>
      </c>
      <c r="G70" s="83">
        <v>50</v>
      </c>
      <c r="H70" s="83"/>
      <c r="I70" s="83">
        <v>100</v>
      </c>
      <c r="J70" s="83">
        <v>100</v>
      </c>
      <c r="K70" s="83">
        <v>50</v>
      </c>
      <c r="L70" s="83"/>
      <c r="M70" s="83"/>
      <c r="N70" s="83">
        <v>5</v>
      </c>
      <c r="O70" s="83"/>
      <c r="P70" s="83">
        <v>50</v>
      </c>
      <c r="Q70" s="83"/>
      <c r="R70" s="83"/>
      <c r="S70" s="83"/>
      <c r="T70" s="83">
        <v>300</v>
      </c>
      <c r="U70" s="83">
        <v>500</v>
      </c>
      <c r="V70" s="83">
        <v>100</v>
      </c>
      <c r="W70" s="83">
        <v>5</v>
      </c>
      <c r="X70" s="117"/>
      <c r="Y70" s="85">
        <f t="shared" si="3"/>
        <v>2360</v>
      </c>
    </row>
    <row r="71" spans="1:32" s="31" customFormat="1" ht="42" customHeight="1" x14ac:dyDescent="0.25">
      <c r="A71" s="84">
        <v>56</v>
      </c>
      <c r="B71" s="109" t="s">
        <v>353</v>
      </c>
      <c r="C71" s="107" t="s">
        <v>380</v>
      </c>
      <c r="D71" s="107" t="s">
        <v>45</v>
      </c>
      <c r="E71" s="84">
        <v>100</v>
      </c>
      <c r="F71" s="83">
        <v>8</v>
      </c>
      <c r="G71" s="83"/>
      <c r="H71" s="83"/>
      <c r="I71" s="83"/>
      <c r="J71" s="83"/>
      <c r="K71" s="83"/>
      <c r="L71" s="83"/>
      <c r="M71" s="83"/>
      <c r="N71" s="83"/>
      <c r="O71" s="83">
        <v>60</v>
      </c>
      <c r="P71" s="83"/>
      <c r="Q71" s="83"/>
      <c r="R71" s="83">
        <v>400</v>
      </c>
      <c r="S71" s="83"/>
      <c r="T71" s="83">
        <v>50</v>
      </c>
      <c r="U71" s="83"/>
      <c r="V71" s="83"/>
      <c r="W71" s="83"/>
      <c r="X71" s="117"/>
      <c r="Y71" s="85">
        <f t="shared" si="3"/>
        <v>618</v>
      </c>
    </row>
    <row r="72" spans="1:32" s="31" customFormat="1" ht="43.15" customHeight="1" x14ac:dyDescent="0.25">
      <c r="A72" s="84">
        <v>57</v>
      </c>
      <c r="B72" s="109" t="s">
        <v>354</v>
      </c>
      <c r="C72" s="107" t="s">
        <v>381</v>
      </c>
      <c r="D72" s="107" t="s">
        <v>45</v>
      </c>
      <c r="E72" s="84">
        <v>100</v>
      </c>
      <c r="F72" s="83"/>
      <c r="G72" s="83"/>
      <c r="H72" s="83"/>
      <c r="I72" s="83"/>
      <c r="J72" s="83"/>
      <c r="K72" s="83"/>
      <c r="L72" s="83"/>
      <c r="M72" s="83"/>
      <c r="N72" s="83"/>
      <c r="O72" s="83"/>
      <c r="P72" s="83"/>
      <c r="Q72" s="83"/>
      <c r="R72" s="83">
        <v>500</v>
      </c>
      <c r="S72" s="83"/>
      <c r="T72" s="83">
        <v>50</v>
      </c>
      <c r="U72" s="83"/>
      <c r="V72" s="83"/>
      <c r="W72" s="83"/>
      <c r="X72" s="117"/>
      <c r="Y72" s="85">
        <f t="shared" si="3"/>
        <v>650</v>
      </c>
    </row>
    <row r="73" spans="1:32" s="31" customFormat="1" ht="38.450000000000003" customHeight="1" x14ac:dyDescent="0.25">
      <c r="A73" s="71">
        <v>58</v>
      </c>
      <c r="B73" s="111" t="s">
        <v>355</v>
      </c>
      <c r="C73" s="110" t="s">
        <v>362</v>
      </c>
      <c r="D73" s="110" t="s">
        <v>45</v>
      </c>
      <c r="E73" s="71">
        <v>5</v>
      </c>
      <c r="F73" s="78">
        <v>2</v>
      </c>
      <c r="G73" s="99"/>
      <c r="H73" s="99">
        <v>5</v>
      </c>
      <c r="I73" s="99">
        <v>4</v>
      </c>
      <c r="J73" s="99">
        <v>5</v>
      </c>
      <c r="K73" s="99">
        <v>5</v>
      </c>
      <c r="L73" s="99">
        <v>2</v>
      </c>
      <c r="M73" s="99"/>
      <c r="N73" s="99">
        <v>5</v>
      </c>
      <c r="O73" s="99">
        <v>3</v>
      </c>
      <c r="P73" s="99">
        <v>4</v>
      </c>
      <c r="Q73" s="99">
        <v>2</v>
      </c>
      <c r="R73" s="99"/>
      <c r="S73" s="99">
        <v>3</v>
      </c>
      <c r="T73" s="99">
        <v>10</v>
      </c>
      <c r="U73" s="99">
        <v>10</v>
      </c>
      <c r="V73" s="99"/>
      <c r="W73" s="99">
        <v>5</v>
      </c>
      <c r="X73" s="118">
        <v>5</v>
      </c>
      <c r="Y73" s="100">
        <f t="shared" si="3"/>
        <v>75</v>
      </c>
      <c r="Z73" s="67"/>
      <c r="AA73" s="67"/>
      <c r="AB73" s="67"/>
      <c r="AC73" s="67"/>
      <c r="AD73" s="67"/>
      <c r="AE73" s="67"/>
      <c r="AF73" s="67"/>
    </row>
    <row r="74" spans="1:32" s="2" customFormat="1" ht="35.450000000000003" customHeight="1" x14ac:dyDescent="0.25">
      <c r="A74" s="121">
        <v>59</v>
      </c>
      <c r="B74" s="106" t="s">
        <v>360</v>
      </c>
      <c r="C74" s="107" t="s">
        <v>362</v>
      </c>
      <c r="D74" s="107" t="s">
        <v>45</v>
      </c>
      <c r="E74" s="121">
        <v>3</v>
      </c>
      <c r="F74" s="122">
        <v>2</v>
      </c>
      <c r="G74" s="120">
        <v>3</v>
      </c>
      <c r="H74" s="120">
        <v>5</v>
      </c>
      <c r="I74" s="120">
        <v>5</v>
      </c>
      <c r="J74" s="120">
        <v>5</v>
      </c>
      <c r="K74" s="120">
        <v>5</v>
      </c>
      <c r="L74" s="120">
        <v>2</v>
      </c>
      <c r="M74" s="120">
        <v>2</v>
      </c>
      <c r="N74" s="120"/>
      <c r="O74" s="120"/>
      <c r="P74" s="120">
        <v>4</v>
      </c>
      <c r="Q74" s="120"/>
      <c r="R74" s="120"/>
      <c r="S74" s="120">
        <v>3</v>
      </c>
      <c r="T74" s="120"/>
      <c r="U74" s="120"/>
      <c r="V74" s="120"/>
      <c r="W74" s="120">
        <v>5</v>
      </c>
      <c r="X74" s="120">
        <v>3</v>
      </c>
      <c r="Y74" s="119">
        <f t="shared" si="3"/>
        <v>47</v>
      </c>
      <c r="Z74" s="10"/>
      <c r="AA74" s="10"/>
      <c r="AB74" s="10"/>
      <c r="AC74" s="10"/>
      <c r="AD74" s="10"/>
      <c r="AE74" s="10"/>
      <c r="AF74" s="10"/>
    </row>
  </sheetData>
  <mergeCells count="17">
    <mergeCell ref="A6:AF6"/>
    <mergeCell ref="V1:Y1"/>
    <mergeCell ref="Q2:Y2"/>
    <mergeCell ref="R4:Y4"/>
    <mergeCell ref="A3:Y3"/>
    <mergeCell ref="A5:AF5"/>
    <mergeCell ref="A56:Y56"/>
    <mergeCell ref="A45:Y45"/>
    <mergeCell ref="B8:B9"/>
    <mergeCell ref="C8:C9"/>
    <mergeCell ref="D8:D9"/>
    <mergeCell ref="A28:Y28"/>
    <mergeCell ref="Y8:Y9"/>
    <mergeCell ref="A22:Y22"/>
    <mergeCell ref="A10:Y10"/>
    <mergeCell ref="A8:A9"/>
    <mergeCell ref="E8:X8"/>
  </mergeCells>
  <pageMargins left="0.70866141732283472" right="0.70866141732283472" top="0.74803149606299213" bottom="0.74803149606299213" header="0.31496062992125984" footer="0.31496062992125984"/>
  <pageSetup paperSize="8"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51"/>
  <sheetViews>
    <sheetView workbookViewId="0">
      <selection activeCell="A11" sqref="A11:J11"/>
    </sheetView>
  </sheetViews>
  <sheetFormatPr defaultColWidth="9.140625" defaultRowHeight="15.75" x14ac:dyDescent="0.25"/>
  <cols>
    <col min="1" max="1" width="8.7109375" style="47" customWidth="1"/>
    <col min="2" max="2" width="25.7109375" style="47" customWidth="1"/>
    <col min="3" max="3" width="40.7109375" style="47" customWidth="1"/>
    <col min="4" max="8" width="13.7109375" style="47" customWidth="1"/>
    <col min="9" max="16384" width="9.140625" style="47"/>
  </cols>
  <sheetData>
    <row r="4" spans="1:15" x14ac:dyDescent="0.25">
      <c r="A4" s="130" t="s">
        <v>0</v>
      </c>
      <c r="B4" s="130"/>
      <c r="C4" s="130"/>
      <c r="D4" s="130"/>
      <c r="E4" s="130"/>
      <c r="F4" s="130"/>
      <c r="G4" s="130"/>
      <c r="H4" s="130"/>
      <c r="I4" s="130"/>
      <c r="J4" s="130"/>
      <c r="K4" s="130"/>
      <c r="L4" s="130"/>
      <c r="M4" s="130"/>
      <c r="N4" s="130"/>
      <c r="O4" s="130"/>
    </row>
    <row r="5" spans="1:15" x14ac:dyDescent="0.25">
      <c r="A5" s="131" t="s">
        <v>14</v>
      </c>
      <c r="B5" s="131"/>
      <c r="C5" s="131"/>
      <c r="D5" s="131"/>
      <c r="E5" s="131"/>
      <c r="F5" s="131"/>
      <c r="G5" s="131"/>
      <c r="H5" s="131"/>
      <c r="I5" s="131"/>
      <c r="J5" s="131"/>
      <c r="K5" s="131"/>
      <c r="L5" s="131"/>
      <c r="M5" s="131"/>
      <c r="N5" s="131"/>
      <c r="O5" s="131"/>
    </row>
    <row r="8" spans="1:15" x14ac:dyDescent="0.25">
      <c r="A8" s="130" t="s">
        <v>271</v>
      </c>
      <c r="B8" s="130"/>
      <c r="C8" s="130"/>
      <c r="D8" s="130"/>
      <c r="E8" s="130"/>
      <c r="F8" s="130"/>
      <c r="G8" s="130"/>
      <c r="H8" s="130"/>
      <c r="I8" s="130"/>
      <c r="J8" s="130"/>
      <c r="K8" s="130"/>
    </row>
    <row r="10" spans="1:15" ht="35.1" customHeight="1" x14ac:dyDescent="0.25">
      <c r="A10" s="140" t="s">
        <v>60</v>
      </c>
      <c r="B10" s="140"/>
      <c r="C10" s="140"/>
      <c r="D10" s="140"/>
      <c r="E10" s="140"/>
      <c r="F10" s="140"/>
      <c r="G10" s="140"/>
      <c r="H10" s="140"/>
      <c r="I10" s="140"/>
      <c r="J10" s="140"/>
    </row>
    <row r="11" spans="1:15" ht="35.1" customHeight="1" x14ac:dyDescent="0.25">
      <c r="A11" s="140" t="s">
        <v>61</v>
      </c>
      <c r="B11" s="140"/>
      <c r="C11" s="140"/>
      <c r="D11" s="140"/>
      <c r="E11" s="140"/>
      <c r="F11" s="140"/>
      <c r="G11" s="140"/>
      <c r="H11" s="140"/>
      <c r="I11" s="140"/>
      <c r="J11" s="140"/>
    </row>
    <row r="12" spans="1:15" ht="14.25" customHeight="1" x14ac:dyDescent="0.25"/>
    <row r="13" spans="1:15" x14ac:dyDescent="0.25">
      <c r="A13" s="132" t="s">
        <v>256</v>
      </c>
      <c r="B13" s="132"/>
      <c r="C13" s="132"/>
      <c r="D13" s="132"/>
      <c r="E13" s="132"/>
      <c r="F13" s="132"/>
      <c r="G13" s="132"/>
      <c r="H13" s="132"/>
      <c r="I13" s="132"/>
      <c r="J13" s="132"/>
      <c r="K13" s="132"/>
    </row>
    <row r="14" spans="1:15" ht="16.5" thickBot="1" x14ac:dyDescent="0.3">
      <c r="A14" s="3"/>
      <c r="B14" s="46"/>
      <c r="H14" s="3"/>
      <c r="I14" s="3"/>
      <c r="J14" s="3"/>
      <c r="K14" s="3"/>
    </row>
    <row r="15" spans="1:15" ht="15.75" customHeight="1" x14ac:dyDescent="0.25">
      <c r="A15" s="133" t="s">
        <v>1</v>
      </c>
      <c r="B15" s="135" t="s">
        <v>2</v>
      </c>
      <c r="C15" s="135" t="s">
        <v>3</v>
      </c>
      <c r="D15" s="135" t="s">
        <v>4</v>
      </c>
      <c r="E15" s="135" t="s">
        <v>5</v>
      </c>
      <c r="F15" s="137"/>
      <c r="G15" s="20"/>
      <c r="H15" s="138" t="s">
        <v>6</v>
      </c>
    </row>
    <row r="16" spans="1:15" ht="31.5" x14ac:dyDescent="0.25">
      <c r="A16" s="134"/>
      <c r="B16" s="136"/>
      <c r="C16" s="136"/>
      <c r="D16" s="136"/>
      <c r="E16" s="22" t="s">
        <v>15</v>
      </c>
      <c r="F16" s="23" t="s">
        <v>17</v>
      </c>
      <c r="G16" s="75" t="s">
        <v>16</v>
      </c>
      <c r="H16" s="139"/>
    </row>
    <row r="17" spans="1:15" ht="90" customHeight="1" x14ac:dyDescent="0.25">
      <c r="A17" s="45" t="s">
        <v>7</v>
      </c>
      <c r="B17" s="39" t="s">
        <v>18</v>
      </c>
      <c r="C17" s="42" t="s">
        <v>19</v>
      </c>
      <c r="D17" s="39" t="s">
        <v>36</v>
      </c>
      <c r="E17" s="76"/>
      <c r="F17" s="57"/>
      <c r="G17" s="57">
        <v>30</v>
      </c>
      <c r="H17" s="44">
        <f>SUM(E17:G17)</f>
        <v>30</v>
      </c>
    </row>
    <row r="18" spans="1:15" ht="125.1" customHeight="1" x14ac:dyDescent="0.25">
      <c r="A18" s="40" t="s">
        <v>8</v>
      </c>
      <c r="B18" s="39" t="s">
        <v>20</v>
      </c>
      <c r="C18" s="41" t="s">
        <v>32</v>
      </c>
      <c r="D18" s="55" t="s">
        <v>36</v>
      </c>
      <c r="E18" s="77">
        <v>420</v>
      </c>
      <c r="F18" s="58">
        <v>450</v>
      </c>
      <c r="G18" s="58">
        <v>1500</v>
      </c>
      <c r="H18" s="38">
        <f>SUM(E18:G18)</f>
        <v>2370</v>
      </c>
    </row>
    <row r="19" spans="1:15" ht="130.5" customHeight="1" x14ac:dyDescent="0.25">
      <c r="A19" s="71" t="s">
        <v>9</v>
      </c>
      <c r="B19" s="70" t="s">
        <v>21</v>
      </c>
      <c r="C19" s="72" t="s">
        <v>33</v>
      </c>
      <c r="D19" s="71" t="s">
        <v>36</v>
      </c>
      <c r="E19" s="78"/>
      <c r="F19" s="71">
        <v>50</v>
      </c>
      <c r="G19" s="71">
        <v>100</v>
      </c>
      <c r="H19" s="69">
        <f>SUM(E19:G19)</f>
        <v>150</v>
      </c>
    </row>
    <row r="20" spans="1:15" ht="99.95" customHeight="1" x14ac:dyDescent="0.25">
      <c r="A20" s="39" t="s">
        <v>11</v>
      </c>
      <c r="B20" s="39" t="s">
        <v>22</v>
      </c>
      <c r="C20" s="42" t="s">
        <v>23</v>
      </c>
      <c r="D20" s="54" t="s">
        <v>36</v>
      </c>
      <c r="E20" s="76">
        <v>900</v>
      </c>
      <c r="F20" s="57">
        <v>900</v>
      </c>
      <c r="G20" s="57">
        <v>2500</v>
      </c>
      <c r="H20" s="44">
        <f t="shared" ref="H20:H25" si="0">SUM(E20:G20)</f>
        <v>4300</v>
      </c>
    </row>
    <row r="21" spans="1:15" ht="114.95" customHeight="1" x14ac:dyDescent="0.25">
      <c r="A21" s="39" t="s">
        <v>12</v>
      </c>
      <c r="B21" s="39" t="s">
        <v>24</v>
      </c>
      <c r="C21" s="42" t="s">
        <v>25</v>
      </c>
      <c r="D21" s="54" t="s">
        <v>36</v>
      </c>
      <c r="E21" s="76">
        <v>500</v>
      </c>
      <c r="F21" s="57">
        <v>500</v>
      </c>
      <c r="G21" s="57">
        <v>2000</v>
      </c>
      <c r="H21" s="44">
        <f t="shared" si="0"/>
        <v>3000</v>
      </c>
    </row>
    <row r="22" spans="1:15" ht="90" customHeight="1" x14ac:dyDescent="0.25">
      <c r="A22" s="39" t="s">
        <v>13</v>
      </c>
      <c r="B22" s="39" t="s">
        <v>26</v>
      </c>
      <c r="C22" s="42" t="s">
        <v>27</v>
      </c>
      <c r="D22" s="54" t="s">
        <v>36</v>
      </c>
      <c r="E22" s="76">
        <v>30</v>
      </c>
      <c r="F22" s="57">
        <v>8</v>
      </c>
      <c r="G22" s="57">
        <v>10</v>
      </c>
      <c r="H22" s="44">
        <f t="shared" si="0"/>
        <v>48</v>
      </c>
    </row>
    <row r="23" spans="1:15" ht="90" customHeight="1" x14ac:dyDescent="0.25">
      <c r="A23" s="39" t="s">
        <v>30</v>
      </c>
      <c r="B23" s="39" t="s">
        <v>28</v>
      </c>
      <c r="C23" s="42" t="s">
        <v>29</v>
      </c>
      <c r="D23" s="54" t="s">
        <v>36</v>
      </c>
      <c r="E23" s="76"/>
      <c r="F23" s="57"/>
      <c r="G23" s="57">
        <v>15</v>
      </c>
      <c r="H23" s="44">
        <f t="shared" si="0"/>
        <v>15</v>
      </c>
    </row>
    <row r="24" spans="1:15" ht="90" customHeight="1" x14ac:dyDescent="0.25">
      <c r="A24" s="39" t="s">
        <v>31</v>
      </c>
      <c r="B24" s="39" t="s">
        <v>10</v>
      </c>
      <c r="C24" s="43" t="s">
        <v>270</v>
      </c>
      <c r="D24" s="54" t="s">
        <v>36</v>
      </c>
      <c r="E24" s="76">
        <v>800</v>
      </c>
      <c r="F24" s="57">
        <v>50</v>
      </c>
      <c r="G24" s="57">
        <v>35</v>
      </c>
      <c r="H24" s="44">
        <f t="shared" si="0"/>
        <v>885</v>
      </c>
    </row>
    <row r="25" spans="1:15" s="31" customFormat="1" ht="65.099999999999994" customHeight="1" x14ac:dyDescent="0.25">
      <c r="A25" s="57">
        <v>9</v>
      </c>
      <c r="B25" s="62" t="s">
        <v>34</v>
      </c>
      <c r="C25" s="65" t="s">
        <v>35</v>
      </c>
      <c r="D25" s="60" t="s">
        <v>36</v>
      </c>
      <c r="E25" s="76">
        <v>10</v>
      </c>
      <c r="F25" s="57">
        <v>20</v>
      </c>
      <c r="G25" s="57">
        <v>25</v>
      </c>
      <c r="H25" s="61">
        <f t="shared" si="0"/>
        <v>55</v>
      </c>
      <c r="I25" s="26"/>
      <c r="J25" s="26"/>
      <c r="K25" s="26"/>
      <c r="L25" s="26"/>
      <c r="M25" s="26"/>
      <c r="N25" s="26"/>
      <c r="O25" s="26"/>
    </row>
    <row r="38" ht="15.75" customHeight="1" x14ac:dyDescent="0.25"/>
    <row r="40" s="10" customFormat="1" x14ac:dyDescent="0.25"/>
    <row r="41" s="10" customFormat="1" x14ac:dyDescent="0.25"/>
    <row r="42" s="10" customFormat="1" ht="60" customHeight="1" x14ac:dyDescent="0.25"/>
    <row r="43" s="10" customFormat="1" ht="17.25" customHeight="1" x14ac:dyDescent="0.25"/>
    <row r="44" s="10" customFormat="1" x14ac:dyDescent="0.25"/>
    <row r="45" s="10" customFormat="1" x14ac:dyDescent="0.25"/>
    <row r="46" s="10" customFormat="1" x14ac:dyDescent="0.25"/>
    <row r="47" s="10" customFormat="1" ht="15.75" customHeight="1" x14ac:dyDescent="0.25"/>
    <row r="48" s="10" customFormat="1" ht="15.75" customHeight="1" x14ac:dyDescent="0.25"/>
    <row r="49" s="10" customFormat="1" ht="120.75" customHeight="1" x14ac:dyDescent="0.25"/>
    <row r="50" s="10" customFormat="1" ht="72" customHeight="1" x14ac:dyDescent="0.25"/>
    <row r="51" s="10" customFormat="1" ht="68.25" customHeight="1" x14ac:dyDescent="0.25"/>
  </sheetData>
  <mergeCells count="12">
    <mergeCell ref="A4:O4"/>
    <mergeCell ref="A5:O5"/>
    <mergeCell ref="A8:K8"/>
    <mergeCell ref="A13:K13"/>
    <mergeCell ref="A15:A16"/>
    <mergeCell ref="B15:B16"/>
    <mergeCell ref="C15:C16"/>
    <mergeCell ref="D15:D16"/>
    <mergeCell ref="E15:F15"/>
    <mergeCell ref="H15:H16"/>
    <mergeCell ref="A10:J10"/>
    <mergeCell ref="A11:J11"/>
  </mergeCells>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5"/>
  <sheetViews>
    <sheetView topLeftCell="A3" workbookViewId="0">
      <selection activeCell="E21" sqref="E21:G31"/>
    </sheetView>
  </sheetViews>
  <sheetFormatPr defaultRowHeight="15" x14ac:dyDescent="0.25"/>
  <cols>
    <col min="1" max="1" width="8.7109375" customWidth="1"/>
    <col min="2" max="2" width="25.7109375" customWidth="1"/>
    <col min="3" max="3" width="40.7109375" customWidth="1"/>
    <col min="4" max="8" width="13.7109375" customWidth="1"/>
  </cols>
  <sheetData>
    <row r="1" spans="1:15" ht="15.75" x14ac:dyDescent="0.25">
      <c r="A1" s="12"/>
      <c r="B1" s="12"/>
      <c r="C1" s="12"/>
      <c r="D1" s="12"/>
      <c r="E1" s="12"/>
      <c r="F1" s="12"/>
      <c r="G1" s="12"/>
      <c r="H1" s="12"/>
      <c r="I1" s="12"/>
      <c r="J1" s="12"/>
      <c r="K1" s="12"/>
      <c r="L1" s="12"/>
      <c r="M1" s="12"/>
      <c r="N1" s="12"/>
      <c r="O1" s="12"/>
    </row>
    <row r="2" spans="1:15" ht="15.75" x14ac:dyDescent="0.25">
      <c r="A2" s="12"/>
      <c r="B2" s="12"/>
      <c r="C2" s="12"/>
      <c r="D2" s="12"/>
      <c r="E2" s="12"/>
      <c r="F2" s="12"/>
      <c r="G2" s="12"/>
      <c r="H2" s="12"/>
      <c r="I2" s="12"/>
      <c r="J2" s="12"/>
      <c r="K2" s="12"/>
      <c r="L2" s="12"/>
      <c r="M2" s="12"/>
      <c r="N2" s="12"/>
      <c r="O2" s="12"/>
    </row>
    <row r="3" spans="1:15" ht="15.75" x14ac:dyDescent="0.25">
      <c r="A3" s="12"/>
      <c r="B3" s="12"/>
      <c r="C3" s="12"/>
      <c r="D3" s="12"/>
      <c r="E3" s="12"/>
      <c r="F3" s="12"/>
      <c r="G3" s="12"/>
      <c r="H3" s="12"/>
      <c r="I3" s="12"/>
      <c r="J3" s="12"/>
      <c r="K3" s="12"/>
      <c r="L3" s="12"/>
      <c r="M3" s="12"/>
      <c r="N3" s="12"/>
      <c r="O3" s="12"/>
    </row>
    <row r="4" spans="1:15" ht="15.75" x14ac:dyDescent="0.25">
      <c r="A4" s="130" t="s">
        <v>0</v>
      </c>
      <c r="B4" s="130"/>
      <c r="C4" s="130"/>
      <c r="D4" s="130"/>
      <c r="E4" s="130"/>
      <c r="F4" s="130"/>
      <c r="G4" s="130"/>
      <c r="H4" s="130"/>
      <c r="I4" s="130"/>
      <c r="J4" s="130"/>
      <c r="K4" s="130"/>
      <c r="L4" s="130"/>
      <c r="M4" s="130"/>
      <c r="N4" s="130"/>
      <c r="O4" s="130"/>
    </row>
    <row r="5" spans="1:15" ht="15.75" x14ac:dyDescent="0.25">
      <c r="A5" s="131" t="s">
        <v>14</v>
      </c>
      <c r="B5" s="131"/>
      <c r="C5" s="131"/>
      <c r="D5" s="131"/>
      <c r="E5" s="131"/>
      <c r="F5" s="131"/>
      <c r="G5" s="131"/>
      <c r="H5" s="131"/>
      <c r="I5" s="131"/>
      <c r="J5" s="131"/>
      <c r="K5" s="131"/>
      <c r="L5" s="131"/>
      <c r="M5" s="131"/>
      <c r="N5" s="131"/>
      <c r="O5" s="131"/>
    </row>
    <row r="6" spans="1:15" ht="15.75" x14ac:dyDescent="0.25">
      <c r="A6" s="12"/>
      <c r="B6" s="12"/>
      <c r="C6" s="12"/>
      <c r="D6" s="12"/>
      <c r="E6" s="12"/>
      <c r="F6" s="12"/>
      <c r="G6" s="12"/>
      <c r="H6" s="12"/>
      <c r="I6" s="12"/>
      <c r="J6" s="12"/>
      <c r="K6" s="12"/>
      <c r="L6" s="12"/>
      <c r="M6" s="12"/>
      <c r="N6" s="12"/>
      <c r="O6" s="12"/>
    </row>
    <row r="7" spans="1:15" ht="15.75" x14ac:dyDescent="0.25">
      <c r="A7" s="12"/>
      <c r="B7" s="12"/>
      <c r="C7" s="12"/>
      <c r="D7" s="12"/>
      <c r="E7" s="12"/>
      <c r="F7" s="12"/>
      <c r="G7" s="12"/>
      <c r="H7" s="12"/>
      <c r="I7" s="12"/>
      <c r="J7" s="12"/>
      <c r="K7" s="12"/>
      <c r="L7" s="12"/>
      <c r="M7" s="12"/>
      <c r="N7" s="12"/>
      <c r="O7" s="12"/>
    </row>
    <row r="8" spans="1:15" ht="15.75" x14ac:dyDescent="0.25">
      <c r="A8" s="130" t="s">
        <v>264</v>
      </c>
      <c r="B8" s="130"/>
      <c r="C8" s="130"/>
      <c r="D8" s="130"/>
      <c r="E8" s="130"/>
      <c r="F8" s="130"/>
      <c r="G8" s="130"/>
      <c r="H8" s="130"/>
      <c r="I8" s="130"/>
      <c r="J8" s="130"/>
      <c r="K8" s="130"/>
      <c r="L8" s="12"/>
      <c r="M8" s="12"/>
      <c r="N8" s="12"/>
      <c r="O8" s="12"/>
    </row>
    <row r="9" spans="1:15" ht="15.75" x14ac:dyDescent="0.25">
      <c r="A9" s="12"/>
      <c r="B9" s="12"/>
      <c r="C9" s="12"/>
      <c r="D9" s="12"/>
      <c r="E9" s="12"/>
      <c r="F9" s="12"/>
      <c r="G9" s="12"/>
      <c r="H9" s="12"/>
      <c r="I9" s="12"/>
      <c r="J9" s="12"/>
      <c r="K9" s="12"/>
      <c r="L9" s="12"/>
      <c r="M9" s="12"/>
      <c r="N9" s="12"/>
      <c r="O9" s="12"/>
    </row>
    <row r="10" spans="1:15" s="1" customFormat="1" ht="15" customHeight="1" x14ac:dyDescent="0.25">
      <c r="A10" s="12"/>
      <c r="B10" s="140" t="s">
        <v>57</v>
      </c>
      <c r="C10" s="140"/>
      <c r="D10" s="140"/>
      <c r="E10" s="140"/>
      <c r="F10" s="140"/>
      <c r="G10" s="140"/>
      <c r="H10" s="140"/>
      <c r="I10" s="12"/>
      <c r="J10" s="12"/>
      <c r="K10" s="12"/>
      <c r="L10" s="12"/>
      <c r="M10" s="12"/>
      <c r="N10" s="12"/>
      <c r="O10" s="12"/>
    </row>
    <row r="11" spans="1:15" s="1" customFormat="1" ht="15" customHeight="1" x14ac:dyDescent="0.25">
      <c r="A11" s="12"/>
      <c r="B11" s="140" t="s">
        <v>58</v>
      </c>
      <c r="C11" s="140"/>
      <c r="D11" s="140"/>
      <c r="E11" s="140"/>
      <c r="F11" s="140"/>
      <c r="G11" s="140"/>
      <c r="H11" s="140"/>
      <c r="I11" s="12"/>
      <c r="J11" s="12"/>
      <c r="K11" s="12"/>
      <c r="L11" s="12"/>
      <c r="M11" s="12"/>
      <c r="N11" s="12"/>
      <c r="O11" s="12"/>
    </row>
    <row r="12" spans="1:15" s="1" customFormat="1" ht="15" customHeight="1" x14ac:dyDescent="0.25">
      <c r="A12" s="12"/>
      <c r="B12" s="149" t="s">
        <v>59</v>
      </c>
      <c r="C12" s="149"/>
      <c r="D12" s="149"/>
      <c r="E12" s="149"/>
      <c r="F12" s="149"/>
      <c r="G12" s="149"/>
      <c r="H12" s="149"/>
      <c r="I12" s="12"/>
      <c r="J12" s="12"/>
      <c r="K12" s="12"/>
      <c r="L12" s="12"/>
      <c r="M12" s="12"/>
      <c r="N12" s="12"/>
      <c r="O12" s="12"/>
    </row>
    <row r="13" spans="1:15" s="1" customFormat="1" ht="15.75" x14ac:dyDescent="0.25">
      <c r="A13" s="12"/>
      <c r="B13" s="12"/>
      <c r="C13" s="12"/>
      <c r="D13" s="12"/>
      <c r="E13" s="12"/>
      <c r="F13" s="12"/>
      <c r="G13" s="12"/>
      <c r="H13" s="12"/>
      <c r="I13" s="12"/>
      <c r="J13" s="12"/>
      <c r="K13" s="12"/>
      <c r="L13" s="12"/>
      <c r="M13" s="12"/>
      <c r="N13" s="12"/>
      <c r="O13" s="12"/>
    </row>
    <row r="14" spans="1:15" s="5" customFormat="1" ht="15.75" x14ac:dyDescent="0.25">
      <c r="A14" s="141" t="s">
        <v>185</v>
      </c>
      <c r="B14" s="141"/>
      <c r="C14" s="141"/>
      <c r="D14" s="141"/>
      <c r="E14" s="141"/>
      <c r="F14" s="141"/>
      <c r="G14" s="141"/>
      <c r="H14" s="141"/>
      <c r="I14" s="141"/>
      <c r="J14" s="141"/>
      <c r="K14" s="141"/>
      <c r="L14" s="13"/>
      <c r="M14" s="13"/>
      <c r="N14" s="13"/>
      <c r="O14" s="13"/>
    </row>
    <row r="15" spans="1:15" ht="15.75" x14ac:dyDescent="0.25">
      <c r="A15" s="3"/>
      <c r="B15" s="21"/>
      <c r="C15" s="12"/>
      <c r="D15" s="12"/>
      <c r="E15" s="12"/>
      <c r="F15" s="12"/>
      <c r="G15" s="12"/>
      <c r="H15" s="3"/>
      <c r="I15" s="3"/>
      <c r="J15" s="3"/>
      <c r="K15" s="3"/>
      <c r="L15" s="12"/>
      <c r="M15" s="12"/>
      <c r="N15" s="12"/>
      <c r="O15" s="12"/>
    </row>
    <row r="16" spans="1:15" ht="15.75" x14ac:dyDescent="0.25">
      <c r="A16" s="3"/>
      <c r="B16" s="4" t="s">
        <v>37</v>
      </c>
      <c r="C16" s="12"/>
      <c r="D16" s="12"/>
      <c r="E16" s="12"/>
      <c r="F16" s="12"/>
      <c r="G16" s="12"/>
      <c r="H16" s="3"/>
      <c r="I16" s="3"/>
      <c r="J16" s="3"/>
      <c r="K16" s="3"/>
      <c r="L16" s="12"/>
      <c r="M16" s="12"/>
      <c r="N16" s="12"/>
      <c r="O16" s="12"/>
    </row>
    <row r="17" spans="1:15" ht="15.75" x14ac:dyDescent="0.25">
      <c r="A17" s="3"/>
      <c r="B17" s="150" t="s">
        <v>38</v>
      </c>
      <c r="C17" s="150"/>
      <c r="D17" s="150"/>
      <c r="E17" s="150"/>
      <c r="F17" s="150"/>
      <c r="G17" s="150"/>
      <c r="H17" s="150"/>
      <c r="I17" s="150"/>
      <c r="J17" s="150"/>
      <c r="K17" s="3"/>
      <c r="L17" s="12"/>
      <c r="M17" s="12"/>
      <c r="N17" s="12"/>
      <c r="O17" s="12"/>
    </row>
    <row r="18" spans="1:15" ht="15.75" x14ac:dyDescent="0.25">
      <c r="A18" s="12"/>
      <c r="B18" s="150" t="s">
        <v>39</v>
      </c>
      <c r="C18" s="150"/>
      <c r="D18" s="150"/>
      <c r="E18" s="150"/>
      <c r="F18" s="150"/>
      <c r="G18" s="150"/>
      <c r="H18" s="150"/>
      <c r="I18" s="150"/>
      <c r="J18" s="150"/>
      <c r="K18" s="12"/>
      <c r="L18" s="12"/>
      <c r="M18" s="12"/>
      <c r="N18" s="12"/>
      <c r="O18" s="12"/>
    </row>
    <row r="19" spans="1:15" ht="15.75" x14ac:dyDescent="0.25">
      <c r="A19" s="142" t="s">
        <v>1</v>
      </c>
      <c r="B19" s="142" t="s">
        <v>2</v>
      </c>
      <c r="C19" s="142" t="s">
        <v>3</v>
      </c>
      <c r="D19" s="142" t="s">
        <v>4</v>
      </c>
      <c r="E19" s="142" t="s">
        <v>5</v>
      </c>
      <c r="F19" s="142"/>
      <c r="G19" s="24"/>
      <c r="H19" s="155" t="s">
        <v>6</v>
      </c>
      <c r="I19" s="12"/>
      <c r="J19" s="12"/>
      <c r="K19" s="12"/>
      <c r="L19" s="12"/>
      <c r="M19" s="12"/>
      <c r="N19" s="12"/>
      <c r="O19" s="12"/>
    </row>
    <row r="20" spans="1:15" ht="31.5" x14ac:dyDescent="0.25">
      <c r="A20" s="142"/>
      <c r="B20" s="142"/>
      <c r="C20" s="142"/>
      <c r="D20" s="142"/>
      <c r="E20" s="9" t="s">
        <v>15</v>
      </c>
      <c r="F20" s="24" t="s">
        <v>17</v>
      </c>
      <c r="G20" s="24" t="s">
        <v>16</v>
      </c>
      <c r="H20" s="155"/>
      <c r="I20" s="12"/>
      <c r="J20" s="12"/>
      <c r="K20" s="12"/>
      <c r="L20" s="12"/>
      <c r="M20" s="12"/>
      <c r="N20" s="12"/>
      <c r="O20" s="12"/>
    </row>
    <row r="21" spans="1:15" s="2" customFormat="1" ht="69.95" customHeight="1" x14ac:dyDescent="0.25">
      <c r="A21" s="7" t="s">
        <v>7</v>
      </c>
      <c r="B21" s="16" t="s">
        <v>40</v>
      </c>
      <c r="C21" s="19" t="s">
        <v>154</v>
      </c>
      <c r="D21" s="18" t="s">
        <v>36</v>
      </c>
      <c r="E21" s="76">
        <v>5</v>
      </c>
      <c r="F21" s="70">
        <v>5</v>
      </c>
      <c r="G21" s="70">
        <v>10</v>
      </c>
      <c r="H21" s="36">
        <f t="shared" ref="H21:H26" si="0">SUM(E21:G21)</f>
        <v>20</v>
      </c>
      <c r="I21" s="10"/>
      <c r="J21" s="10"/>
      <c r="K21" s="10"/>
      <c r="L21" s="10"/>
      <c r="M21" s="10"/>
      <c r="N21" s="10"/>
      <c r="O21" s="10"/>
    </row>
    <row r="22" spans="1:15" s="2" customFormat="1" ht="69.95" customHeight="1" x14ac:dyDescent="0.25">
      <c r="A22" s="7" t="s">
        <v>8</v>
      </c>
      <c r="B22" s="16" t="s">
        <v>41</v>
      </c>
      <c r="C22" s="19" t="s">
        <v>155</v>
      </c>
      <c r="D22" s="18" t="s">
        <v>36</v>
      </c>
      <c r="E22" s="76"/>
      <c r="F22" s="73"/>
      <c r="G22" s="73">
        <v>15</v>
      </c>
      <c r="H22" s="49">
        <f t="shared" si="0"/>
        <v>15</v>
      </c>
      <c r="I22" s="10"/>
      <c r="J22" s="10"/>
      <c r="K22" s="10"/>
      <c r="L22" s="10"/>
      <c r="M22" s="10"/>
      <c r="N22" s="10"/>
      <c r="O22" s="10"/>
    </row>
    <row r="23" spans="1:15" s="2" customFormat="1" ht="69.95" customHeight="1" x14ac:dyDescent="0.25">
      <c r="A23" s="7" t="s">
        <v>9</v>
      </c>
      <c r="B23" s="16" t="s">
        <v>42</v>
      </c>
      <c r="C23" s="19" t="s">
        <v>156</v>
      </c>
      <c r="D23" s="18" t="s">
        <v>36</v>
      </c>
      <c r="E23" s="76"/>
      <c r="F23" s="73" t="s">
        <v>261</v>
      </c>
      <c r="G23" s="73">
        <v>5</v>
      </c>
      <c r="H23" s="49">
        <f t="shared" si="0"/>
        <v>5</v>
      </c>
      <c r="I23" s="10"/>
      <c r="J23" s="10"/>
      <c r="K23" s="10"/>
      <c r="L23" s="10"/>
      <c r="M23" s="10"/>
      <c r="N23" s="10"/>
      <c r="O23" s="10"/>
    </row>
    <row r="24" spans="1:15" s="2" customFormat="1" ht="69.95" customHeight="1" x14ac:dyDescent="0.25">
      <c r="A24" s="7" t="s">
        <v>52</v>
      </c>
      <c r="B24" s="16" t="s">
        <v>43</v>
      </c>
      <c r="C24" s="19" t="s">
        <v>157</v>
      </c>
      <c r="D24" s="18" t="s">
        <v>36</v>
      </c>
      <c r="E24" s="76"/>
      <c r="F24" s="73">
        <v>5</v>
      </c>
      <c r="G24" s="73">
        <v>5</v>
      </c>
      <c r="H24" s="49">
        <f t="shared" si="0"/>
        <v>10</v>
      </c>
      <c r="I24" s="10"/>
      <c r="J24" s="10"/>
      <c r="K24" s="10"/>
      <c r="L24" s="10"/>
      <c r="M24" s="10"/>
      <c r="N24" s="10"/>
      <c r="O24" s="10"/>
    </row>
    <row r="25" spans="1:15" s="2" customFormat="1" ht="69.95" customHeight="1" x14ac:dyDescent="0.25">
      <c r="A25" s="7" t="s">
        <v>53</v>
      </c>
      <c r="B25" s="16" t="s">
        <v>44</v>
      </c>
      <c r="C25" s="19" t="s">
        <v>158</v>
      </c>
      <c r="D25" s="18" t="s">
        <v>45</v>
      </c>
      <c r="E25" s="76"/>
      <c r="F25" s="73">
        <v>10</v>
      </c>
      <c r="G25" s="73">
        <v>15</v>
      </c>
      <c r="H25" s="49">
        <f t="shared" si="0"/>
        <v>25</v>
      </c>
      <c r="I25" s="10"/>
      <c r="J25" s="10"/>
      <c r="K25" s="10"/>
      <c r="L25" s="10"/>
      <c r="M25" s="10"/>
      <c r="N25" s="10"/>
      <c r="O25" s="10"/>
    </row>
    <row r="26" spans="1:15" s="2" customFormat="1" ht="50.1" customHeight="1" x14ac:dyDescent="0.25">
      <c r="A26" s="143" t="s">
        <v>13</v>
      </c>
      <c r="B26" s="154" t="s">
        <v>44</v>
      </c>
      <c r="C26" s="153" t="s">
        <v>54</v>
      </c>
      <c r="D26" s="144" t="s">
        <v>45</v>
      </c>
      <c r="E26" s="145"/>
      <c r="F26" s="143">
        <v>10</v>
      </c>
      <c r="G26" s="143">
        <v>20</v>
      </c>
      <c r="H26" s="148">
        <f t="shared" si="0"/>
        <v>30</v>
      </c>
      <c r="I26" s="10"/>
      <c r="J26" s="10"/>
      <c r="K26" s="10"/>
      <c r="L26" s="10"/>
      <c r="M26" s="10"/>
      <c r="N26" s="10"/>
      <c r="O26" s="10"/>
    </row>
    <row r="27" spans="1:15" s="2" customFormat="1" ht="50.1" customHeight="1" x14ac:dyDescent="0.25">
      <c r="A27" s="143"/>
      <c r="B27" s="154"/>
      <c r="C27" s="153"/>
      <c r="D27" s="144"/>
      <c r="E27" s="145"/>
      <c r="F27" s="143"/>
      <c r="G27" s="143"/>
      <c r="H27" s="148"/>
      <c r="I27" s="10"/>
      <c r="J27" s="10"/>
      <c r="K27" s="10"/>
      <c r="L27" s="10"/>
      <c r="M27" s="10"/>
      <c r="N27" s="10"/>
      <c r="O27" s="10"/>
    </row>
    <row r="28" spans="1:15" s="2" customFormat="1" ht="69.95" customHeight="1" x14ac:dyDescent="0.25">
      <c r="A28" s="7" t="s">
        <v>30</v>
      </c>
      <c r="B28" s="16" t="s">
        <v>46</v>
      </c>
      <c r="C28" s="19" t="s">
        <v>159</v>
      </c>
      <c r="D28" s="18" t="s">
        <v>45</v>
      </c>
      <c r="E28" s="76"/>
      <c r="F28" s="73"/>
      <c r="G28" s="73">
        <v>20</v>
      </c>
      <c r="H28" s="49">
        <f>SUM(E28:G28)</f>
        <v>20</v>
      </c>
      <c r="I28" s="10"/>
      <c r="J28" s="10"/>
      <c r="K28" s="10"/>
      <c r="L28" s="10"/>
      <c r="M28" s="10"/>
      <c r="N28" s="10"/>
      <c r="O28" s="10"/>
    </row>
    <row r="29" spans="1:15" s="2" customFormat="1" ht="69.95" customHeight="1" x14ac:dyDescent="0.25">
      <c r="A29" s="7" t="s">
        <v>31</v>
      </c>
      <c r="B29" s="27" t="s">
        <v>47</v>
      </c>
      <c r="C29" s="17" t="s">
        <v>48</v>
      </c>
      <c r="D29" s="18" t="s">
        <v>49</v>
      </c>
      <c r="E29" s="76"/>
      <c r="F29" s="73"/>
      <c r="G29" s="73">
        <v>50</v>
      </c>
      <c r="H29" s="49">
        <f>SUM(E29:G29)</f>
        <v>50</v>
      </c>
      <c r="I29" s="10"/>
      <c r="J29" s="10"/>
      <c r="K29" s="10"/>
      <c r="L29" s="10"/>
      <c r="M29" s="10"/>
      <c r="N29" s="10"/>
      <c r="O29" s="10"/>
    </row>
    <row r="30" spans="1:15" s="2" customFormat="1" ht="50.1" customHeight="1" x14ac:dyDescent="0.25">
      <c r="A30" s="147" t="s">
        <v>51</v>
      </c>
      <c r="B30" s="151" t="s">
        <v>55</v>
      </c>
      <c r="C30" s="146" t="s">
        <v>56</v>
      </c>
      <c r="D30" s="144" t="s">
        <v>45</v>
      </c>
      <c r="E30" s="145">
        <v>15</v>
      </c>
      <c r="F30" s="143">
        <v>20</v>
      </c>
      <c r="G30" s="143">
        <v>50</v>
      </c>
      <c r="H30" s="148">
        <f>SUM(E30:G30)</f>
        <v>85</v>
      </c>
      <c r="I30" s="10"/>
      <c r="J30" s="10"/>
      <c r="K30" s="10"/>
      <c r="L30" s="10"/>
      <c r="M30" s="10"/>
      <c r="N30" s="10"/>
      <c r="O30" s="10"/>
    </row>
    <row r="31" spans="1:15" s="2" customFormat="1" ht="50.1" customHeight="1" x14ac:dyDescent="0.25">
      <c r="A31" s="147"/>
      <c r="B31" s="152"/>
      <c r="C31" s="146"/>
      <c r="D31" s="144"/>
      <c r="E31" s="145"/>
      <c r="F31" s="143"/>
      <c r="G31" s="143"/>
      <c r="H31" s="148"/>
      <c r="I31" s="10"/>
      <c r="J31" s="10"/>
      <c r="K31" s="10"/>
      <c r="L31" s="10"/>
      <c r="M31" s="10"/>
      <c r="N31" s="10"/>
      <c r="O31" s="10"/>
    </row>
    <row r="32" spans="1:15" ht="15.75" x14ac:dyDescent="0.25">
      <c r="A32" s="12"/>
      <c r="B32" s="12"/>
      <c r="C32" s="12"/>
      <c r="D32" s="12"/>
      <c r="E32" s="12"/>
      <c r="F32" s="12"/>
      <c r="G32" s="12"/>
      <c r="H32" s="12"/>
      <c r="I32" s="12"/>
      <c r="J32" s="12"/>
      <c r="K32" s="12"/>
      <c r="L32" s="12"/>
      <c r="M32" s="12"/>
      <c r="N32" s="12"/>
      <c r="O32" s="12"/>
    </row>
    <row r="33" spans="1:15" ht="15.75" x14ac:dyDescent="0.25">
      <c r="A33" s="12"/>
      <c r="B33" s="12"/>
      <c r="C33" s="12"/>
      <c r="D33" s="12"/>
      <c r="E33" s="12"/>
      <c r="F33" s="12"/>
      <c r="G33" s="12"/>
      <c r="H33" s="12"/>
      <c r="I33" s="12"/>
      <c r="J33" s="12"/>
      <c r="K33" s="12"/>
      <c r="L33" s="12"/>
      <c r="M33" s="12"/>
      <c r="N33" s="12"/>
      <c r="O33" s="12"/>
    </row>
    <row r="34" spans="1:15" ht="15.75" x14ac:dyDescent="0.25">
      <c r="A34" s="12"/>
      <c r="B34" s="12"/>
      <c r="C34" s="12"/>
      <c r="D34" s="12"/>
      <c r="E34" s="12"/>
      <c r="F34" s="12"/>
      <c r="G34" s="12"/>
      <c r="H34" s="12"/>
      <c r="I34" s="12"/>
      <c r="J34" s="12"/>
      <c r="K34" s="12"/>
      <c r="L34" s="12"/>
      <c r="M34" s="12"/>
      <c r="N34" s="12"/>
      <c r="O34" s="12"/>
    </row>
    <row r="35" spans="1:15" ht="15.75" x14ac:dyDescent="0.25">
      <c r="A35" s="12"/>
      <c r="B35" s="12"/>
      <c r="C35" s="12"/>
      <c r="D35" s="12"/>
      <c r="E35" s="12"/>
      <c r="F35" s="12"/>
      <c r="G35" s="12"/>
      <c r="H35" s="12"/>
      <c r="I35" s="12"/>
      <c r="J35" s="12"/>
      <c r="K35" s="12"/>
      <c r="L35" s="12"/>
      <c r="M35" s="12"/>
      <c r="N35" s="12"/>
      <c r="O35" s="12"/>
    </row>
    <row r="36" spans="1:15" ht="15.75" x14ac:dyDescent="0.25">
      <c r="A36" s="12"/>
      <c r="B36" s="12"/>
      <c r="C36" s="12"/>
      <c r="D36" s="12"/>
      <c r="E36" s="12"/>
      <c r="F36" s="12"/>
      <c r="G36" s="12"/>
      <c r="H36" s="12"/>
      <c r="I36" s="12"/>
      <c r="J36" s="12"/>
      <c r="K36" s="12"/>
      <c r="L36" s="12"/>
      <c r="M36" s="12"/>
      <c r="N36" s="12"/>
      <c r="O36" s="12"/>
    </row>
    <row r="37" spans="1:15" ht="15.75" x14ac:dyDescent="0.25">
      <c r="A37" s="12"/>
      <c r="B37" s="12"/>
      <c r="C37" s="12"/>
      <c r="D37" s="12"/>
      <c r="E37" s="12"/>
      <c r="F37" s="12"/>
      <c r="G37" s="12"/>
      <c r="H37" s="12"/>
      <c r="I37" s="12"/>
      <c r="J37" s="12"/>
      <c r="K37" s="12"/>
      <c r="L37" s="12"/>
      <c r="M37" s="12"/>
      <c r="N37" s="12"/>
      <c r="O37" s="12"/>
    </row>
    <row r="38" spans="1:15" ht="15.75" x14ac:dyDescent="0.25">
      <c r="A38" s="12"/>
      <c r="B38" s="12"/>
      <c r="C38" s="12"/>
      <c r="D38" s="12"/>
      <c r="E38" s="12"/>
      <c r="F38" s="12"/>
      <c r="G38" s="12"/>
      <c r="H38" s="12"/>
      <c r="I38" s="12"/>
      <c r="J38" s="12"/>
      <c r="K38" s="12"/>
      <c r="L38" s="12"/>
      <c r="M38" s="12"/>
      <c r="N38" s="12"/>
      <c r="O38" s="12"/>
    </row>
    <row r="39" spans="1:15" ht="15.75" x14ac:dyDescent="0.25">
      <c r="A39" s="12"/>
      <c r="B39" s="12"/>
      <c r="C39" s="12"/>
      <c r="D39" s="12"/>
      <c r="E39" s="12"/>
      <c r="F39" s="12"/>
      <c r="G39" s="12"/>
      <c r="H39" s="12"/>
      <c r="I39" s="12"/>
      <c r="J39" s="12"/>
      <c r="K39" s="12"/>
      <c r="L39" s="12"/>
      <c r="M39" s="12"/>
      <c r="N39" s="12"/>
      <c r="O39" s="12"/>
    </row>
    <row r="40" spans="1:15" ht="15.75" x14ac:dyDescent="0.25">
      <c r="A40" s="12"/>
      <c r="B40" s="12"/>
      <c r="C40" s="12"/>
      <c r="D40" s="12"/>
      <c r="E40" s="12"/>
      <c r="F40" s="12"/>
      <c r="G40" s="12"/>
      <c r="H40" s="12"/>
      <c r="I40" s="12"/>
      <c r="J40" s="12"/>
      <c r="K40" s="12"/>
      <c r="L40" s="12"/>
      <c r="M40" s="12"/>
      <c r="N40" s="12"/>
      <c r="O40" s="12"/>
    </row>
    <row r="41" spans="1:15" ht="15.75" x14ac:dyDescent="0.25">
      <c r="A41" s="12"/>
      <c r="B41" s="12"/>
      <c r="C41" s="12"/>
      <c r="D41" s="12"/>
      <c r="E41" s="12"/>
      <c r="F41" s="12"/>
      <c r="G41" s="12"/>
      <c r="H41" s="12"/>
      <c r="I41" s="12"/>
      <c r="J41" s="12"/>
      <c r="K41" s="12"/>
      <c r="L41" s="12"/>
      <c r="M41" s="12"/>
      <c r="N41" s="12"/>
      <c r="O41" s="12"/>
    </row>
    <row r="42" spans="1:15" ht="15.75" x14ac:dyDescent="0.25">
      <c r="A42" s="12"/>
      <c r="B42" s="12"/>
      <c r="C42" s="12"/>
      <c r="D42" s="12"/>
      <c r="E42" s="12"/>
      <c r="F42" s="12"/>
      <c r="G42" s="12"/>
      <c r="H42" s="12"/>
      <c r="I42" s="12"/>
      <c r="J42" s="12"/>
      <c r="K42" s="12"/>
      <c r="L42" s="12"/>
      <c r="M42" s="12"/>
      <c r="N42" s="12"/>
      <c r="O42" s="12"/>
    </row>
    <row r="43" spans="1:15" ht="15.75" x14ac:dyDescent="0.25">
      <c r="A43" s="12"/>
      <c r="B43" s="12"/>
      <c r="C43" s="12"/>
      <c r="D43" s="12"/>
      <c r="E43" s="12"/>
      <c r="F43" s="12"/>
      <c r="G43" s="12"/>
      <c r="H43" s="12"/>
      <c r="I43" s="12"/>
      <c r="J43" s="12"/>
      <c r="K43" s="12"/>
      <c r="L43" s="12"/>
      <c r="M43" s="12"/>
      <c r="N43" s="12"/>
      <c r="O43" s="12"/>
    </row>
    <row r="44" spans="1:15" ht="15.75" x14ac:dyDescent="0.25">
      <c r="A44" s="12"/>
      <c r="B44" s="12"/>
      <c r="C44" s="12"/>
      <c r="D44" s="12"/>
      <c r="E44" s="12"/>
      <c r="F44" s="12"/>
      <c r="G44" s="12"/>
      <c r="H44" s="12"/>
      <c r="I44" s="12"/>
      <c r="J44" s="12"/>
      <c r="K44" s="12"/>
      <c r="L44" s="12"/>
      <c r="M44" s="12"/>
      <c r="N44" s="12"/>
      <c r="O44" s="12"/>
    </row>
    <row r="45" spans="1:15" ht="15.75" x14ac:dyDescent="0.25">
      <c r="A45" s="12"/>
      <c r="B45" s="12"/>
      <c r="C45" s="12"/>
      <c r="D45" s="12"/>
      <c r="E45" s="12"/>
      <c r="F45" s="12"/>
      <c r="G45" s="12"/>
      <c r="H45" s="12"/>
      <c r="I45" s="12"/>
      <c r="J45" s="12"/>
      <c r="K45" s="12"/>
      <c r="L45" s="12"/>
      <c r="M45" s="12"/>
      <c r="N45" s="12"/>
      <c r="O45" s="12"/>
    </row>
    <row r="46" spans="1:15" ht="15.75" x14ac:dyDescent="0.25">
      <c r="A46" s="12"/>
      <c r="B46" s="12"/>
      <c r="C46" s="12"/>
      <c r="D46" s="12"/>
      <c r="E46" s="12"/>
      <c r="F46" s="12"/>
      <c r="G46" s="12"/>
      <c r="H46" s="12"/>
      <c r="I46" s="12"/>
      <c r="J46" s="12"/>
      <c r="K46" s="12"/>
      <c r="L46" s="12"/>
      <c r="M46" s="12"/>
      <c r="N46" s="12"/>
      <c r="O46" s="12"/>
    </row>
    <row r="47" spans="1:15" ht="15.75" x14ac:dyDescent="0.25">
      <c r="A47" s="12"/>
      <c r="B47" s="12"/>
      <c r="C47" s="12"/>
      <c r="D47" s="12"/>
      <c r="E47" s="12"/>
      <c r="F47" s="12"/>
      <c r="G47" s="12"/>
      <c r="H47" s="12"/>
      <c r="I47" s="12"/>
      <c r="J47" s="12"/>
      <c r="K47" s="12"/>
      <c r="L47" s="12"/>
      <c r="M47" s="12"/>
      <c r="N47" s="12"/>
      <c r="O47" s="12"/>
    </row>
    <row r="48" spans="1:15" ht="15.75" x14ac:dyDescent="0.25">
      <c r="A48" s="12"/>
      <c r="B48" s="12"/>
      <c r="C48" s="12"/>
      <c r="D48" s="12"/>
      <c r="E48" s="12"/>
      <c r="F48" s="12"/>
      <c r="G48" s="12"/>
      <c r="H48" s="12"/>
      <c r="I48" s="12"/>
      <c r="J48" s="12"/>
      <c r="K48" s="12"/>
      <c r="L48" s="12"/>
      <c r="M48" s="12"/>
      <c r="N48" s="12"/>
      <c r="O48" s="12"/>
    </row>
    <row r="49" spans="1:15" ht="15.75" x14ac:dyDescent="0.25">
      <c r="A49" s="12"/>
      <c r="B49" s="12"/>
      <c r="C49" s="12"/>
      <c r="D49" s="12"/>
      <c r="E49" s="12"/>
      <c r="F49" s="12"/>
      <c r="G49" s="12"/>
      <c r="H49" s="12"/>
      <c r="I49" s="12"/>
      <c r="J49" s="12"/>
      <c r="K49" s="12"/>
      <c r="L49" s="12"/>
      <c r="M49" s="12"/>
      <c r="N49" s="12"/>
      <c r="O49" s="12"/>
    </row>
    <row r="50" spans="1:15" ht="15.75" x14ac:dyDescent="0.25">
      <c r="A50" s="12"/>
      <c r="B50" s="12"/>
      <c r="C50" s="12"/>
      <c r="D50" s="12"/>
      <c r="E50" s="12"/>
      <c r="F50" s="12"/>
      <c r="G50" s="12"/>
      <c r="H50" s="12"/>
      <c r="I50" s="12"/>
      <c r="J50" s="12"/>
      <c r="K50" s="12"/>
      <c r="L50" s="12"/>
      <c r="M50" s="12"/>
      <c r="N50" s="12"/>
      <c r="O50" s="12"/>
    </row>
    <row r="51" spans="1:15" ht="15.75" x14ac:dyDescent="0.25">
      <c r="A51" s="12"/>
      <c r="B51" s="12"/>
      <c r="C51" s="12"/>
      <c r="D51" s="12"/>
      <c r="E51" s="12"/>
      <c r="F51" s="12"/>
      <c r="G51" s="12"/>
      <c r="H51" s="12"/>
      <c r="I51" s="12"/>
      <c r="J51" s="12"/>
      <c r="K51" s="12"/>
      <c r="L51" s="12"/>
      <c r="M51" s="12"/>
      <c r="N51" s="12"/>
      <c r="O51" s="12"/>
    </row>
    <row r="52" spans="1:15" ht="15.75" x14ac:dyDescent="0.25">
      <c r="A52" s="12"/>
      <c r="B52" s="12"/>
      <c r="C52" s="12"/>
      <c r="D52" s="12"/>
      <c r="E52" s="12"/>
      <c r="F52" s="12"/>
      <c r="G52" s="12"/>
      <c r="H52" s="12"/>
      <c r="I52" s="12"/>
      <c r="J52" s="12"/>
      <c r="K52" s="12"/>
      <c r="L52" s="12"/>
      <c r="M52" s="12"/>
      <c r="N52" s="12"/>
      <c r="O52" s="12"/>
    </row>
    <row r="53" spans="1:15" ht="15.75" x14ac:dyDescent="0.25">
      <c r="A53" s="12"/>
      <c r="B53" s="12"/>
      <c r="C53" s="12"/>
      <c r="D53" s="12"/>
      <c r="E53" s="12"/>
      <c r="F53" s="12"/>
      <c r="G53" s="12"/>
      <c r="H53" s="12"/>
      <c r="I53" s="12"/>
      <c r="J53" s="12"/>
      <c r="K53" s="12"/>
      <c r="L53" s="12"/>
      <c r="M53" s="12"/>
      <c r="N53" s="12"/>
      <c r="O53" s="12"/>
    </row>
    <row r="54" spans="1:15" ht="15.75" x14ac:dyDescent="0.25">
      <c r="A54" s="12"/>
      <c r="B54" s="12"/>
      <c r="C54" s="12"/>
      <c r="D54" s="12"/>
      <c r="E54" s="12"/>
      <c r="F54" s="12"/>
      <c r="G54" s="12"/>
      <c r="H54" s="12"/>
      <c r="I54" s="12"/>
      <c r="J54" s="12"/>
      <c r="K54" s="12"/>
      <c r="L54" s="12"/>
      <c r="M54" s="12"/>
      <c r="N54" s="12"/>
      <c r="O54" s="12"/>
    </row>
    <row r="55" spans="1:15" ht="15.75" x14ac:dyDescent="0.25">
      <c r="A55" s="12"/>
      <c r="B55" s="12"/>
      <c r="C55" s="12"/>
      <c r="D55" s="12"/>
      <c r="E55" s="12"/>
      <c r="F55" s="12"/>
      <c r="G55" s="12"/>
      <c r="H55" s="12"/>
      <c r="I55" s="12"/>
      <c r="J55" s="12"/>
      <c r="K55" s="12"/>
      <c r="L55" s="12"/>
      <c r="M55" s="12"/>
      <c r="N55" s="12"/>
      <c r="O55" s="12"/>
    </row>
    <row r="56" spans="1:15" ht="15.75" x14ac:dyDescent="0.25">
      <c r="A56" s="12"/>
      <c r="B56" s="12"/>
      <c r="C56" s="12"/>
      <c r="D56" s="12"/>
      <c r="E56" s="12"/>
      <c r="F56" s="12"/>
      <c r="G56" s="12"/>
      <c r="H56" s="12"/>
      <c r="I56" s="12"/>
      <c r="J56" s="12"/>
      <c r="K56" s="12"/>
      <c r="L56" s="12"/>
      <c r="M56" s="12"/>
      <c r="N56" s="12"/>
      <c r="O56" s="12"/>
    </row>
    <row r="57" spans="1:15" ht="15.75" x14ac:dyDescent="0.25">
      <c r="A57" s="12"/>
      <c r="B57" s="12"/>
      <c r="C57" s="12"/>
      <c r="D57" s="12"/>
      <c r="E57" s="12"/>
      <c r="F57" s="12"/>
      <c r="G57" s="12"/>
      <c r="H57" s="12"/>
      <c r="I57" s="12"/>
      <c r="J57" s="12"/>
      <c r="K57" s="12"/>
      <c r="L57" s="12"/>
      <c r="M57" s="12"/>
      <c r="N57" s="12"/>
      <c r="O57" s="12"/>
    </row>
    <row r="58" spans="1:15" ht="15.75" x14ac:dyDescent="0.25">
      <c r="A58" s="12"/>
      <c r="B58" s="12"/>
      <c r="C58" s="12"/>
      <c r="D58" s="12"/>
      <c r="E58" s="12"/>
      <c r="F58" s="12"/>
      <c r="G58" s="12"/>
      <c r="H58" s="12"/>
      <c r="I58" s="12"/>
      <c r="J58" s="12"/>
      <c r="K58" s="12"/>
      <c r="L58" s="12"/>
      <c r="M58" s="12"/>
      <c r="N58" s="12"/>
      <c r="O58" s="12"/>
    </row>
    <row r="59" spans="1:15" ht="15.75" x14ac:dyDescent="0.25">
      <c r="A59" s="12"/>
      <c r="B59" s="12"/>
      <c r="C59" s="12"/>
      <c r="D59" s="12"/>
      <c r="E59" s="12"/>
      <c r="F59" s="12"/>
      <c r="G59" s="12"/>
      <c r="H59" s="12"/>
      <c r="I59" s="12"/>
      <c r="J59" s="12"/>
      <c r="K59" s="12"/>
      <c r="L59" s="12"/>
      <c r="M59" s="12"/>
      <c r="N59" s="12"/>
      <c r="O59" s="12"/>
    </row>
    <row r="60" spans="1:15" ht="15.75" x14ac:dyDescent="0.25">
      <c r="A60" s="12"/>
      <c r="B60" s="12"/>
      <c r="C60" s="12"/>
      <c r="D60" s="12"/>
      <c r="E60" s="12"/>
      <c r="F60" s="12"/>
      <c r="G60" s="12"/>
      <c r="H60" s="12"/>
      <c r="I60" s="12"/>
      <c r="J60" s="12"/>
      <c r="K60" s="12"/>
      <c r="L60" s="12"/>
      <c r="M60" s="12"/>
      <c r="N60" s="12"/>
      <c r="O60" s="12"/>
    </row>
    <row r="61" spans="1:15" ht="15.75" x14ac:dyDescent="0.25">
      <c r="A61" s="12"/>
      <c r="B61" s="12"/>
      <c r="C61" s="12"/>
      <c r="D61" s="12"/>
      <c r="E61" s="12"/>
      <c r="F61" s="12"/>
      <c r="G61" s="12"/>
      <c r="H61" s="12"/>
      <c r="I61" s="12"/>
      <c r="J61" s="12"/>
      <c r="K61" s="12"/>
      <c r="L61" s="12"/>
      <c r="M61" s="12"/>
      <c r="N61" s="12"/>
      <c r="O61" s="12"/>
    </row>
    <row r="62" spans="1:15" ht="15.75" x14ac:dyDescent="0.25">
      <c r="A62" s="12"/>
      <c r="B62" s="12"/>
      <c r="C62" s="12"/>
      <c r="D62" s="12"/>
      <c r="E62" s="12"/>
      <c r="F62" s="12"/>
      <c r="G62" s="12"/>
      <c r="H62" s="12"/>
      <c r="I62" s="12"/>
      <c r="J62" s="12"/>
      <c r="K62" s="12"/>
      <c r="L62" s="12"/>
      <c r="M62" s="12"/>
      <c r="N62" s="12"/>
      <c r="O62" s="12"/>
    </row>
    <row r="63" spans="1:15" ht="15.75" x14ac:dyDescent="0.25">
      <c r="A63" s="12"/>
      <c r="B63" s="12"/>
      <c r="C63" s="12"/>
      <c r="D63" s="12"/>
      <c r="E63" s="12"/>
      <c r="F63" s="12"/>
      <c r="G63" s="12"/>
      <c r="H63" s="12"/>
      <c r="I63" s="12"/>
      <c r="J63" s="12"/>
      <c r="K63" s="12"/>
      <c r="L63" s="12"/>
      <c r="M63" s="12"/>
      <c r="N63" s="12"/>
      <c r="O63" s="12"/>
    </row>
    <row r="64" spans="1:15" ht="15.75" x14ac:dyDescent="0.25">
      <c r="A64" s="12"/>
      <c r="B64" s="12"/>
      <c r="C64" s="12"/>
      <c r="D64" s="12"/>
      <c r="E64" s="12"/>
      <c r="F64" s="12"/>
      <c r="G64" s="12"/>
      <c r="H64" s="12"/>
      <c r="I64" s="12"/>
      <c r="J64" s="12"/>
      <c r="K64" s="12"/>
      <c r="L64" s="12"/>
      <c r="M64" s="12"/>
      <c r="N64" s="12"/>
      <c r="O64" s="12"/>
    </row>
    <row r="65" spans="1:15" ht="15.75" x14ac:dyDescent="0.25">
      <c r="A65" s="12"/>
      <c r="B65" s="12"/>
      <c r="C65" s="12"/>
      <c r="D65" s="12"/>
      <c r="E65" s="12"/>
      <c r="F65" s="12"/>
      <c r="G65" s="12"/>
      <c r="H65" s="12"/>
      <c r="I65" s="12"/>
      <c r="J65" s="12"/>
      <c r="K65" s="12"/>
      <c r="L65" s="12"/>
      <c r="M65" s="12"/>
      <c r="N65" s="12"/>
      <c r="O65" s="12"/>
    </row>
    <row r="66" spans="1:15" ht="15.75" x14ac:dyDescent="0.25">
      <c r="A66" s="12"/>
      <c r="B66" s="12"/>
      <c r="C66" s="12"/>
      <c r="D66" s="12"/>
      <c r="E66" s="12"/>
      <c r="F66" s="12"/>
      <c r="G66" s="12"/>
      <c r="H66" s="12"/>
      <c r="I66" s="12"/>
      <c r="J66" s="12"/>
      <c r="K66" s="12"/>
      <c r="L66" s="12"/>
      <c r="M66" s="12"/>
      <c r="N66" s="12"/>
      <c r="O66" s="12"/>
    </row>
    <row r="67" spans="1:15" ht="15.75" x14ac:dyDescent="0.25">
      <c r="A67" s="12"/>
      <c r="B67" s="12"/>
      <c r="C67" s="12"/>
      <c r="D67" s="12"/>
      <c r="E67" s="12"/>
      <c r="F67" s="12"/>
      <c r="G67" s="12"/>
      <c r="H67" s="12"/>
      <c r="I67" s="12"/>
      <c r="J67" s="12"/>
      <c r="K67" s="12"/>
      <c r="L67" s="12"/>
      <c r="M67" s="12"/>
      <c r="N67" s="12"/>
      <c r="O67" s="12"/>
    </row>
    <row r="68" spans="1:15" ht="15.75" x14ac:dyDescent="0.25">
      <c r="A68" s="12"/>
      <c r="B68" s="12"/>
      <c r="C68" s="12"/>
      <c r="D68" s="12"/>
      <c r="E68" s="12"/>
      <c r="F68" s="12"/>
      <c r="G68" s="12"/>
      <c r="H68" s="12"/>
      <c r="I68" s="12"/>
      <c r="J68" s="12"/>
      <c r="K68" s="12"/>
      <c r="L68" s="12"/>
      <c r="M68" s="12"/>
      <c r="N68" s="12"/>
      <c r="O68" s="12"/>
    </row>
    <row r="69" spans="1:15" ht="15.75" x14ac:dyDescent="0.25">
      <c r="A69" s="12"/>
      <c r="B69" s="12"/>
      <c r="C69" s="12"/>
      <c r="D69" s="12"/>
      <c r="E69" s="12"/>
      <c r="F69" s="12"/>
      <c r="G69" s="12"/>
      <c r="H69" s="12"/>
      <c r="I69" s="12"/>
      <c r="J69" s="12"/>
      <c r="K69" s="12"/>
      <c r="L69" s="12"/>
      <c r="M69" s="12"/>
      <c r="N69" s="12"/>
      <c r="O69" s="12"/>
    </row>
    <row r="70" spans="1:15" ht="15.75" x14ac:dyDescent="0.25">
      <c r="A70" s="12"/>
      <c r="B70" s="12"/>
      <c r="C70" s="12"/>
      <c r="D70" s="12"/>
      <c r="E70" s="12"/>
      <c r="F70" s="12"/>
      <c r="G70" s="12"/>
      <c r="H70" s="12"/>
      <c r="I70" s="12"/>
      <c r="J70" s="12"/>
      <c r="K70" s="12"/>
      <c r="L70" s="12"/>
      <c r="M70" s="12"/>
      <c r="N70" s="12"/>
      <c r="O70" s="12"/>
    </row>
    <row r="71" spans="1:15" ht="15.75" x14ac:dyDescent="0.25">
      <c r="A71" s="12"/>
      <c r="B71" s="12"/>
      <c r="C71" s="12"/>
      <c r="D71" s="12"/>
      <c r="E71" s="12"/>
      <c r="F71" s="12"/>
      <c r="G71" s="12"/>
      <c r="H71" s="12"/>
      <c r="I71" s="12"/>
      <c r="J71" s="12"/>
      <c r="K71" s="12"/>
      <c r="L71" s="12"/>
      <c r="M71" s="12"/>
      <c r="N71" s="12"/>
      <c r="O71" s="12"/>
    </row>
    <row r="72" spans="1:15" ht="15.75" x14ac:dyDescent="0.25">
      <c r="A72" s="12"/>
      <c r="B72" s="12"/>
      <c r="C72" s="12"/>
      <c r="D72" s="12"/>
      <c r="E72" s="12"/>
      <c r="F72" s="12"/>
      <c r="G72" s="12"/>
      <c r="H72" s="12"/>
      <c r="I72" s="12"/>
      <c r="J72" s="12"/>
      <c r="K72" s="12"/>
      <c r="L72" s="12"/>
      <c r="M72" s="12"/>
      <c r="N72" s="12"/>
      <c r="O72" s="12"/>
    </row>
    <row r="73" spans="1:15" ht="15.75" x14ac:dyDescent="0.25">
      <c r="A73" s="12"/>
      <c r="B73" s="12"/>
      <c r="C73" s="12"/>
      <c r="D73" s="12"/>
      <c r="E73" s="12"/>
      <c r="F73" s="12"/>
      <c r="G73" s="12"/>
      <c r="H73" s="12"/>
      <c r="I73" s="12"/>
      <c r="J73" s="12"/>
      <c r="K73" s="12"/>
      <c r="L73" s="12"/>
      <c r="M73" s="12"/>
      <c r="N73" s="12"/>
      <c r="O73" s="12"/>
    </row>
    <row r="74" spans="1:15" ht="15.75" x14ac:dyDescent="0.25">
      <c r="A74" s="12"/>
      <c r="B74" s="12"/>
      <c r="C74" s="12"/>
      <c r="D74" s="12"/>
      <c r="E74" s="12"/>
      <c r="F74" s="12"/>
      <c r="G74" s="12"/>
      <c r="H74" s="12"/>
      <c r="I74" s="12"/>
      <c r="J74" s="12"/>
      <c r="K74" s="12"/>
      <c r="L74" s="12"/>
      <c r="M74" s="12"/>
      <c r="N74" s="12"/>
      <c r="O74" s="12"/>
    </row>
    <row r="75" spans="1:15" ht="15.75" x14ac:dyDescent="0.25">
      <c r="A75" s="12"/>
      <c r="B75" s="12"/>
      <c r="C75" s="12"/>
      <c r="D75" s="12"/>
      <c r="E75" s="12"/>
      <c r="F75" s="12"/>
      <c r="G75" s="12"/>
      <c r="H75" s="12"/>
      <c r="I75" s="12"/>
      <c r="J75" s="12"/>
      <c r="K75" s="12"/>
      <c r="L75" s="12"/>
      <c r="M75" s="12"/>
      <c r="N75" s="12"/>
      <c r="O75" s="12"/>
    </row>
    <row r="76" spans="1:15" ht="15.75" x14ac:dyDescent="0.25">
      <c r="A76" s="12"/>
      <c r="B76" s="12"/>
      <c r="C76" s="12"/>
      <c r="D76" s="12"/>
      <c r="E76" s="12"/>
      <c r="F76" s="12"/>
      <c r="G76" s="12"/>
      <c r="H76" s="12"/>
      <c r="I76" s="12"/>
      <c r="J76" s="12"/>
      <c r="K76" s="12"/>
      <c r="L76" s="12"/>
      <c r="M76" s="12"/>
      <c r="N76" s="12"/>
      <c r="O76" s="12"/>
    </row>
    <row r="77" spans="1:15" ht="15.75" x14ac:dyDescent="0.25">
      <c r="A77" s="12"/>
      <c r="B77" s="12"/>
      <c r="C77" s="12"/>
      <c r="D77" s="12"/>
      <c r="E77" s="12"/>
      <c r="F77" s="12"/>
      <c r="G77" s="12"/>
      <c r="H77" s="12"/>
      <c r="I77" s="12"/>
      <c r="J77" s="12"/>
      <c r="K77" s="12"/>
      <c r="L77" s="12"/>
      <c r="M77" s="12"/>
      <c r="N77" s="12"/>
      <c r="O77" s="12"/>
    </row>
    <row r="78" spans="1:15" ht="15.75" x14ac:dyDescent="0.25">
      <c r="A78" s="12"/>
      <c r="B78" s="12"/>
      <c r="C78" s="12"/>
      <c r="D78" s="12"/>
      <c r="E78" s="12"/>
      <c r="F78" s="12"/>
      <c r="G78" s="12"/>
      <c r="H78" s="12"/>
      <c r="I78" s="12"/>
      <c r="J78" s="12"/>
      <c r="K78" s="12"/>
      <c r="L78" s="12"/>
      <c r="M78" s="12"/>
      <c r="N78" s="12"/>
      <c r="O78" s="12"/>
    </row>
    <row r="79" spans="1:15" ht="15.75" x14ac:dyDescent="0.25">
      <c r="A79" s="12"/>
      <c r="B79" s="12"/>
      <c r="C79" s="12"/>
      <c r="D79" s="12"/>
      <c r="E79" s="12"/>
      <c r="F79" s="12"/>
      <c r="G79" s="12"/>
      <c r="H79" s="12"/>
      <c r="I79" s="12"/>
      <c r="J79" s="12"/>
      <c r="K79" s="12"/>
      <c r="L79" s="12"/>
      <c r="M79" s="12"/>
      <c r="N79" s="12"/>
      <c r="O79" s="12"/>
    </row>
    <row r="80" spans="1:15" ht="15.75" x14ac:dyDescent="0.25">
      <c r="A80" s="12"/>
      <c r="B80" s="12"/>
      <c r="C80" s="12"/>
      <c r="D80" s="12"/>
      <c r="E80" s="12"/>
      <c r="F80" s="12"/>
      <c r="G80" s="12"/>
      <c r="H80" s="12"/>
      <c r="I80" s="12"/>
      <c r="J80" s="12"/>
      <c r="K80" s="12"/>
      <c r="L80" s="12"/>
      <c r="M80" s="12"/>
      <c r="N80" s="12"/>
      <c r="O80" s="12"/>
    </row>
    <row r="81" spans="1:15" ht="15.75" x14ac:dyDescent="0.25">
      <c r="A81" s="12"/>
      <c r="B81" s="12"/>
      <c r="C81" s="12"/>
      <c r="D81" s="12"/>
      <c r="E81" s="12"/>
      <c r="F81" s="12"/>
      <c r="G81" s="12"/>
      <c r="H81" s="12"/>
      <c r="I81" s="12"/>
      <c r="J81" s="12"/>
      <c r="K81" s="12"/>
      <c r="L81" s="12"/>
      <c r="M81" s="12"/>
      <c r="N81" s="12"/>
      <c r="O81" s="12"/>
    </row>
    <row r="82" spans="1:15" ht="15.75" x14ac:dyDescent="0.25">
      <c r="A82" s="12"/>
      <c r="B82" s="12"/>
      <c r="C82" s="12"/>
      <c r="D82" s="12"/>
      <c r="E82" s="12"/>
      <c r="F82" s="12"/>
      <c r="G82" s="12"/>
      <c r="H82" s="12"/>
      <c r="I82" s="12"/>
      <c r="J82" s="12"/>
      <c r="K82" s="12"/>
      <c r="L82" s="12"/>
      <c r="M82" s="12"/>
      <c r="N82" s="12"/>
      <c r="O82" s="12"/>
    </row>
    <row r="83" spans="1:15" ht="15.75" x14ac:dyDescent="0.25">
      <c r="A83" s="12"/>
      <c r="B83" s="12"/>
      <c r="C83" s="12"/>
      <c r="D83" s="12"/>
      <c r="E83" s="12"/>
      <c r="F83" s="12"/>
      <c r="G83" s="12"/>
      <c r="H83" s="12"/>
      <c r="I83" s="12"/>
      <c r="J83" s="12"/>
      <c r="K83" s="12"/>
      <c r="L83" s="12"/>
      <c r="M83" s="12"/>
      <c r="N83" s="12"/>
      <c r="O83" s="12"/>
    </row>
    <row r="84" spans="1:15" ht="15.75" x14ac:dyDescent="0.25">
      <c r="A84" s="12"/>
      <c r="B84" s="12"/>
      <c r="C84" s="12"/>
      <c r="D84" s="12"/>
      <c r="E84" s="12"/>
      <c r="F84" s="12"/>
      <c r="G84" s="12"/>
      <c r="H84" s="12"/>
      <c r="I84" s="12"/>
      <c r="J84" s="12"/>
      <c r="K84" s="12"/>
      <c r="L84" s="12"/>
      <c r="M84" s="12"/>
      <c r="N84" s="12"/>
      <c r="O84" s="12"/>
    </row>
    <row r="85" spans="1:15" ht="15.75" x14ac:dyDescent="0.25">
      <c r="A85" s="12"/>
      <c r="B85" s="12"/>
      <c r="C85" s="12"/>
      <c r="D85" s="12"/>
      <c r="E85" s="12"/>
      <c r="F85" s="12"/>
      <c r="G85" s="12"/>
      <c r="H85" s="12"/>
      <c r="I85" s="12"/>
      <c r="J85" s="12"/>
      <c r="K85" s="12"/>
      <c r="L85" s="12"/>
      <c r="M85" s="12"/>
      <c r="N85" s="12"/>
      <c r="O85" s="12"/>
    </row>
    <row r="86" spans="1:15" ht="15.75" x14ac:dyDescent="0.25">
      <c r="A86" s="12"/>
      <c r="B86" s="12"/>
      <c r="C86" s="12"/>
      <c r="D86" s="12"/>
      <c r="E86" s="12"/>
      <c r="F86" s="12"/>
      <c r="G86" s="12"/>
      <c r="H86" s="12"/>
      <c r="I86" s="12"/>
      <c r="J86" s="12"/>
      <c r="K86" s="12"/>
      <c r="L86" s="12"/>
      <c r="M86" s="12"/>
      <c r="N86" s="12"/>
      <c r="O86" s="12"/>
    </row>
    <row r="87" spans="1:15" ht="15.75" x14ac:dyDescent="0.25">
      <c r="A87" s="12"/>
      <c r="B87" s="12"/>
      <c r="C87" s="12"/>
      <c r="D87" s="12"/>
      <c r="E87" s="12"/>
      <c r="F87" s="12"/>
      <c r="G87" s="12"/>
      <c r="H87" s="12"/>
      <c r="I87" s="12"/>
      <c r="J87" s="12"/>
      <c r="K87" s="12"/>
      <c r="L87" s="12"/>
      <c r="M87" s="12"/>
      <c r="N87" s="12"/>
      <c r="O87" s="12"/>
    </row>
    <row r="88" spans="1:15" ht="15.75" x14ac:dyDescent="0.25">
      <c r="A88" s="12"/>
      <c r="B88" s="12"/>
      <c r="C88" s="12"/>
      <c r="D88" s="12"/>
      <c r="E88" s="12"/>
      <c r="F88" s="12"/>
      <c r="G88" s="12"/>
      <c r="H88" s="12"/>
      <c r="I88" s="12"/>
      <c r="J88" s="12"/>
      <c r="K88" s="12"/>
      <c r="L88" s="12"/>
      <c r="M88" s="12"/>
      <c r="N88" s="12"/>
      <c r="O88" s="12"/>
    </row>
    <row r="89" spans="1:15" ht="15.75" x14ac:dyDescent="0.25">
      <c r="A89" s="12"/>
      <c r="B89" s="12"/>
      <c r="C89" s="12"/>
      <c r="D89" s="12"/>
      <c r="E89" s="12"/>
      <c r="F89" s="12"/>
      <c r="G89" s="12"/>
      <c r="H89" s="12"/>
      <c r="I89" s="12"/>
      <c r="J89" s="12"/>
      <c r="K89" s="12"/>
      <c r="L89" s="12"/>
      <c r="M89" s="12"/>
      <c r="N89" s="12"/>
      <c r="O89" s="12"/>
    </row>
    <row r="90" spans="1:15" ht="15.75" x14ac:dyDescent="0.25">
      <c r="A90" s="12"/>
      <c r="B90" s="12"/>
      <c r="C90" s="12"/>
      <c r="D90" s="12"/>
      <c r="E90" s="12"/>
      <c r="F90" s="12"/>
      <c r="G90" s="12"/>
      <c r="H90" s="12"/>
      <c r="I90" s="12"/>
      <c r="J90" s="12"/>
      <c r="K90" s="12"/>
      <c r="L90" s="12"/>
      <c r="M90" s="12"/>
      <c r="N90" s="12"/>
      <c r="O90" s="12"/>
    </row>
    <row r="91" spans="1:15" ht="15.75" x14ac:dyDescent="0.25">
      <c r="A91" s="12"/>
      <c r="B91" s="12"/>
      <c r="C91" s="12"/>
      <c r="D91" s="12"/>
      <c r="E91" s="12"/>
      <c r="F91" s="12"/>
      <c r="G91" s="12"/>
      <c r="H91" s="12"/>
      <c r="I91" s="12"/>
      <c r="J91" s="12"/>
      <c r="K91" s="12"/>
      <c r="L91" s="12"/>
      <c r="M91" s="12"/>
      <c r="N91" s="12"/>
      <c r="O91" s="12"/>
    </row>
    <row r="92" spans="1:15" ht="15.75" x14ac:dyDescent="0.25">
      <c r="A92" s="12"/>
      <c r="B92" s="12"/>
      <c r="C92" s="12"/>
      <c r="D92" s="12"/>
      <c r="E92" s="12"/>
      <c r="F92" s="12"/>
      <c r="G92" s="12"/>
      <c r="H92" s="12"/>
      <c r="I92" s="12"/>
      <c r="J92" s="12"/>
      <c r="K92" s="12"/>
      <c r="L92" s="12"/>
      <c r="M92" s="12"/>
      <c r="N92" s="12"/>
      <c r="O92" s="12"/>
    </row>
    <row r="93" spans="1:15" ht="15.75" x14ac:dyDescent="0.25">
      <c r="A93" s="12"/>
      <c r="B93" s="12"/>
      <c r="C93" s="12"/>
      <c r="D93" s="12"/>
      <c r="E93" s="12"/>
      <c r="F93" s="12"/>
      <c r="G93" s="12"/>
      <c r="H93" s="12"/>
      <c r="I93" s="12"/>
      <c r="J93" s="12"/>
      <c r="K93" s="12"/>
      <c r="L93" s="12"/>
      <c r="M93" s="12"/>
      <c r="N93" s="12"/>
      <c r="O93" s="12"/>
    </row>
    <row r="94" spans="1:15" ht="15.75" x14ac:dyDescent="0.25">
      <c r="A94" s="12"/>
      <c r="B94" s="12"/>
      <c r="C94" s="12"/>
      <c r="D94" s="12"/>
      <c r="E94" s="12"/>
      <c r="F94" s="12"/>
      <c r="G94" s="12"/>
      <c r="H94" s="12"/>
      <c r="I94" s="12"/>
      <c r="J94" s="12"/>
      <c r="K94" s="12"/>
      <c r="L94" s="12"/>
      <c r="M94" s="12"/>
      <c r="N94" s="12"/>
      <c r="O94" s="12"/>
    </row>
    <row r="95" spans="1:15" ht="15.75" x14ac:dyDescent="0.25">
      <c r="A95" s="12"/>
      <c r="B95" s="12"/>
      <c r="C95" s="12"/>
      <c r="D95" s="12"/>
      <c r="E95" s="12"/>
      <c r="F95" s="12"/>
      <c r="G95" s="12"/>
      <c r="H95" s="12"/>
      <c r="I95" s="12"/>
      <c r="J95" s="12"/>
      <c r="K95" s="12"/>
      <c r="L95" s="12"/>
      <c r="M95" s="12"/>
      <c r="N95" s="12"/>
      <c r="O95" s="12"/>
    </row>
    <row r="96" spans="1:15" ht="15.75" x14ac:dyDescent="0.25">
      <c r="A96" s="12"/>
      <c r="B96" s="12"/>
      <c r="C96" s="12"/>
      <c r="D96" s="12"/>
      <c r="E96" s="12"/>
      <c r="F96" s="12"/>
      <c r="G96" s="12"/>
      <c r="H96" s="12"/>
      <c r="I96" s="12"/>
      <c r="J96" s="12"/>
      <c r="K96" s="12"/>
      <c r="L96" s="12"/>
      <c r="M96" s="12"/>
      <c r="N96" s="12"/>
      <c r="O96" s="12"/>
    </row>
    <row r="97" spans="1:15" ht="15.75" x14ac:dyDescent="0.25">
      <c r="A97" s="12"/>
      <c r="B97" s="12"/>
      <c r="C97" s="12"/>
      <c r="D97" s="12"/>
      <c r="E97" s="12"/>
      <c r="F97" s="12"/>
      <c r="G97" s="12"/>
      <c r="H97" s="12"/>
      <c r="I97" s="12"/>
      <c r="J97" s="12"/>
      <c r="K97" s="12"/>
      <c r="L97" s="12"/>
      <c r="M97" s="12"/>
      <c r="N97" s="12"/>
      <c r="O97" s="12"/>
    </row>
    <row r="98" spans="1:15" ht="15.75" x14ac:dyDescent="0.25">
      <c r="A98" s="12"/>
      <c r="B98" s="12"/>
      <c r="C98" s="12"/>
      <c r="D98" s="12"/>
      <c r="E98" s="12"/>
      <c r="F98" s="12"/>
      <c r="G98" s="12"/>
      <c r="H98" s="12"/>
      <c r="I98" s="12"/>
      <c r="J98" s="12"/>
      <c r="K98" s="12"/>
      <c r="L98" s="12"/>
      <c r="M98" s="12"/>
      <c r="N98" s="12"/>
      <c r="O98" s="12"/>
    </row>
    <row r="99" spans="1:15" ht="15.75" x14ac:dyDescent="0.25">
      <c r="A99" s="12"/>
      <c r="B99" s="12"/>
      <c r="C99" s="12"/>
      <c r="D99" s="12"/>
      <c r="E99" s="12"/>
      <c r="F99" s="12"/>
      <c r="G99" s="12"/>
      <c r="H99" s="12"/>
      <c r="I99" s="12"/>
      <c r="J99" s="12"/>
      <c r="K99" s="12"/>
      <c r="L99" s="12"/>
      <c r="M99" s="12"/>
      <c r="N99" s="12"/>
      <c r="O99" s="12"/>
    </row>
    <row r="100" spans="1:15" ht="15.75" x14ac:dyDescent="0.25">
      <c r="A100" s="12"/>
      <c r="B100" s="12"/>
      <c r="C100" s="12"/>
      <c r="D100" s="12"/>
      <c r="E100" s="12"/>
      <c r="F100" s="12"/>
      <c r="G100" s="12"/>
      <c r="H100" s="12"/>
      <c r="I100" s="12"/>
      <c r="J100" s="12"/>
      <c r="K100" s="12"/>
      <c r="L100" s="12"/>
      <c r="M100" s="12"/>
      <c r="N100" s="12"/>
      <c r="O100" s="12"/>
    </row>
    <row r="101" spans="1:15" ht="15.75" x14ac:dyDescent="0.25">
      <c r="A101" s="12"/>
      <c r="B101" s="12"/>
      <c r="C101" s="12"/>
      <c r="D101" s="12"/>
      <c r="E101" s="12"/>
      <c r="F101" s="12"/>
      <c r="G101" s="12"/>
      <c r="H101" s="12"/>
      <c r="I101" s="12"/>
      <c r="J101" s="12"/>
      <c r="K101" s="12"/>
      <c r="L101" s="12"/>
      <c r="M101" s="12"/>
      <c r="N101" s="12"/>
      <c r="O101" s="12"/>
    </row>
    <row r="102" spans="1:15" ht="15.75" x14ac:dyDescent="0.25">
      <c r="A102" s="12"/>
      <c r="B102" s="12"/>
      <c r="C102" s="12"/>
      <c r="D102" s="12"/>
      <c r="E102" s="12"/>
      <c r="F102" s="12"/>
      <c r="G102" s="12"/>
      <c r="H102" s="12"/>
      <c r="I102" s="12"/>
      <c r="J102" s="12"/>
      <c r="K102" s="12"/>
      <c r="L102" s="12"/>
      <c r="M102" s="12"/>
      <c r="N102" s="12"/>
      <c r="O102" s="12"/>
    </row>
    <row r="103" spans="1:15" ht="15.75" x14ac:dyDescent="0.25">
      <c r="A103" s="12"/>
      <c r="B103" s="12"/>
      <c r="C103" s="12"/>
      <c r="D103" s="12"/>
      <c r="E103" s="12"/>
      <c r="F103" s="12"/>
      <c r="G103" s="12"/>
      <c r="H103" s="12"/>
      <c r="I103" s="12"/>
      <c r="J103" s="12"/>
      <c r="K103" s="12"/>
      <c r="L103" s="12"/>
      <c r="M103" s="12"/>
      <c r="N103" s="12"/>
      <c r="O103" s="12"/>
    </row>
    <row r="104" spans="1:15" ht="15.75" x14ac:dyDescent="0.25">
      <c r="A104" s="12"/>
      <c r="B104" s="12"/>
      <c r="C104" s="12"/>
      <c r="D104" s="12"/>
      <c r="E104" s="12"/>
      <c r="F104" s="12"/>
      <c r="G104" s="12"/>
      <c r="H104" s="12"/>
      <c r="I104" s="12"/>
      <c r="J104" s="12"/>
      <c r="K104" s="12"/>
      <c r="L104" s="12"/>
      <c r="M104" s="12"/>
      <c r="N104" s="12"/>
      <c r="O104" s="12"/>
    </row>
    <row r="105" spans="1:15" ht="15.75" x14ac:dyDescent="0.25">
      <c r="A105" s="12"/>
      <c r="B105" s="12"/>
      <c r="C105" s="12"/>
      <c r="D105" s="12"/>
      <c r="E105" s="12"/>
      <c r="F105" s="12"/>
      <c r="G105" s="12"/>
      <c r="H105" s="12"/>
      <c r="I105" s="12"/>
      <c r="J105" s="12"/>
      <c r="K105" s="12"/>
      <c r="L105" s="12"/>
      <c r="M105" s="12"/>
      <c r="N105" s="12"/>
      <c r="O105" s="12"/>
    </row>
    <row r="106" spans="1:15" ht="15.75" x14ac:dyDescent="0.25">
      <c r="A106" s="12"/>
      <c r="B106" s="12"/>
      <c r="C106" s="12"/>
      <c r="D106" s="12"/>
      <c r="E106" s="12"/>
      <c r="F106" s="12"/>
      <c r="G106" s="12"/>
      <c r="H106" s="12"/>
      <c r="I106" s="12"/>
      <c r="J106" s="12"/>
      <c r="K106" s="12"/>
      <c r="L106" s="12"/>
      <c r="M106" s="12"/>
      <c r="N106" s="12"/>
      <c r="O106" s="12"/>
    </row>
    <row r="107" spans="1:15" ht="15.75" x14ac:dyDescent="0.25">
      <c r="A107" s="12"/>
      <c r="B107" s="12"/>
      <c r="C107" s="12"/>
      <c r="D107" s="12"/>
      <c r="E107" s="12"/>
      <c r="F107" s="12"/>
      <c r="G107" s="12"/>
      <c r="H107" s="12"/>
      <c r="I107" s="12"/>
      <c r="J107" s="12"/>
      <c r="K107" s="12"/>
      <c r="L107" s="12"/>
      <c r="M107" s="12"/>
      <c r="N107" s="12"/>
      <c r="O107" s="12"/>
    </row>
    <row r="108" spans="1:15" ht="15.75" x14ac:dyDescent="0.25">
      <c r="A108" s="12"/>
      <c r="B108" s="12"/>
      <c r="C108" s="12"/>
      <c r="D108" s="12"/>
      <c r="E108" s="12"/>
      <c r="F108" s="12"/>
      <c r="G108" s="12"/>
      <c r="H108" s="12"/>
      <c r="I108" s="12"/>
      <c r="J108" s="12"/>
      <c r="K108" s="12"/>
      <c r="L108" s="12"/>
      <c r="M108" s="12"/>
      <c r="N108" s="12"/>
      <c r="O108" s="12"/>
    </row>
    <row r="109" spans="1:15" ht="15.75" x14ac:dyDescent="0.25">
      <c r="A109" s="12"/>
      <c r="B109" s="12"/>
      <c r="C109" s="12"/>
      <c r="D109" s="12"/>
      <c r="E109" s="12"/>
      <c r="F109" s="12"/>
      <c r="G109" s="12"/>
      <c r="H109" s="12"/>
      <c r="I109" s="12"/>
      <c r="J109" s="12"/>
      <c r="K109" s="12"/>
      <c r="L109" s="12"/>
      <c r="M109" s="12"/>
      <c r="N109" s="12"/>
      <c r="O109" s="12"/>
    </row>
    <row r="110" spans="1:15" ht="15.75" x14ac:dyDescent="0.25">
      <c r="A110" s="12"/>
      <c r="B110" s="12"/>
      <c r="C110" s="12"/>
      <c r="D110" s="12"/>
      <c r="E110" s="12"/>
      <c r="F110" s="12"/>
      <c r="G110" s="12"/>
      <c r="H110" s="12"/>
      <c r="I110" s="12"/>
      <c r="J110" s="12"/>
      <c r="K110" s="12"/>
      <c r="L110" s="12"/>
      <c r="M110" s="12"/>
      <c r="N110" s="12"/>
      <c r="O110" s="12"/>
    </row>
    <row r="111" spans="1:15" ht="15.75" x14ac:dyDescent="0.25">
      <c r="A111" s="12"/>
      <c r="B111" s="12"/>
      <c r="C111" s="12"/>
      <c r="D111" s="12"/>
      <c r="E111" s="12"/>
      <c r="F111" s="12"/>
      <c r="G111" s="12"/>
      <c r="H111" s="12"/>
      <c r="I111" s="12"/>
      <c r="J111" s="12"/>
      <c r="K111" s="12"/>
      <c r="L111" s="12"/>
      <c r="M111" s="12"/>
      <c r="N111" s="12"/>
      <c r="O111" s="12"/>
    </row>
    <row r="112" spans="1:15" ht="15.75" x14ac:dyDescent="0.25">
      <c r="A112" s="12"/>
      <c r="B112" s="12"/>
      <c r="C112" s="12"/>
      <c r="D112" s="12"/>
      <c r="E112" s="12"/>
      <c r="F112" s="12"/>
      <c r="G112" s="12"/>
      <c r="H112" s="12"/>
      <c r="I112" s="12"/>
      <c r="J112" s="12"/>
      <c r="K112" s="12"/>
      <c r="L112" s="12"/>
      <c r="M112" s="12"/>
      <c r="N112" s="12"/>
      <c r="O112" s="12"/>
    </row>
    <row r="113" spans="1:15" ht="15.75" x14ac:dyDescent="0.25">
      <c r="A113" s="12"/>
      <c r="B113" s="12"/>
      <c r="C113" s="12"/>
      <c r="D113" s="12"/>
      <c r="E113" s="12"/>
      <c r="F113" s="12"/>
      <c r="G113" s="12"/>
      <c r="H113" s="12"/>
      <c r="I113" s="12"/>
      <c r="J113" s="12"/>
      <c r="K113" s="12"/>
      <c r="L113" s="12"/>
      <c r="M113" s="12"/>
      <c r="N113" s="12"/>
      <c r="O113" s="12"/>
    </row>
    <row r="114" spans="1:15" ht="15.75" x14ac:dyDescent="0.25">
      <c r="A114" s="12"/>
      <c r="B114" s="12"/>
      <c r="C114" s="12"/>
      <c r="D114" s="12"/>
      <c r="E114" s="12"/>
      <c r="F114" s="12"/>
      <c r="G114" s="12"/>
      <c r="H114" s="12"/>
      <c r="I114" s="12"/>
      <c r="J114" s="12"/>
      <c r="K114" s="12"/>
      <c r="L114" s="12"/>
      <c r="M114" s="12"/>
      <c r="N114" s="12"/>
      <c r="O114" s="12"/>
    </row>
    <row r="115" spans="1:15" ht="15.75" x14ac:dyDescent="0.25">
      <c r="A115" s="12"/>
      <c r="B115" s="12"/>
      <c r="C115" s="12"/>
      <c r="D115" s="12"/>
      <c r="E115" s="12"/>
      <c r="F115" s="12"/>
      <c r="G115" s="12"/>
      <c r="H115" s="12"/>
      <c r="I115" s="12"/>
      <c r="J115" s="12"/>
      <c r="K115" s="12"/>
      <c r="L115" s="12"/>
      <c r="M115" s="12"/>
      <c r="N115" s="12"/>
      <c r="O115" s="12"/>
    </row>
    <row r="116" spans="1:15" ht="15.75" x14ac:dyDescent="0.25">
      <c r="A116" s="12"/>
      <c r="B116" s="12"/>
      <c r="C116" s="12"/>
      <c r="D116" s="12"/>
      <c r="E116" s="12"/>
      <c r="F116" s="12"/>
      <c r="G116" s="12"/>
      <c r="H116" s="12"/>
      <c r="I116" s="12"/>
      <c r="J116" s="12"/>
      <c r="K116" s="12"/>
      <c r="L116" s="12"/>
      <c r="M116" s="12"/>
      <c r="N116" s="12"/>
      <c r="O116" s="12"/>
    </row>
    <row r="117" spans="1:15" ht="15.75" x14ac:dyDescent="0.25">
      <c r="A117" s="12"/>
      <c r="B117" s="12"/>
      <c r="C117" s="12"/>
      <c r="D117" s="12"/>
      <c r="E117" s="12"/>
      <c r="F117" s="12"/>
      <c r="G117" s="12"/>
      <c r="H117" s="12"/>
      <c r="I117" s="12"/>
      <c r="J117" s="12"/>
      <c r="K117" s="12"/>
      <c r="L117" s="12"/>
      <c r="M117" s="12"/>
      <c r="N117" s="12"/>
      <c r="O117" s="12"/>
    </row>
    <row r="118" spans="1:15" ht="15.75" x14ac:dyDescent="0.25">
      <c r="A118" s="12"/>
      <c r="B118" s="12"/>
      <c r="C118" s="12"/>
      <c r="D118" s="12"/>
      <c r="E118" s="12"/>
      <c r="F118" s="12"/>
      <c r="G118" s="12"/>
      <c r="H118" s="12"/>
      <c r="I118" s="12"/>
      <c r="J118" s="12"/>
      <c r="K118" s="12"/>
      <c r="L118" s="12"/>
      <c r="M118" s="12"/>
      <c r="N118" s="12"/>
      <c r="O118" s="12"/>
    </row>
    <row r="119" spans="1:15" ht="15.75" x14ac:dyDescent="0.25">
      <c r="A119" s="12"/>
      <c r="B119" s="12"/>
      <c r="C119" s="12"/>
      <c r="D119" s="12"/>
      <c r="E119" s="12"/>
      <c r="F119" s="12"/>
      <c r="G119" s="12"/>
      <c r="H119" s="12"/>
      <c r="I119" s="12"/>
      <c r="J119" s="12"/>
      <c r="K119" s="12"/>
      <c r="L119" s="12"/>
      <c r="M119" s="12"/>
      <c r="N119" s="12"/>
      <c r="O119" s="12"/>
    </row>
    <row r="120" spans="1:15" ht="15.75" x14ac:dyDescent="0.25">
      <c r="A120" s="12"/>
      <c r="B120" s="12"/>
      <c r="C120" s="12"/>
      <c r="D120" s="12"/>
      <c r="E120" s="12"/>
      <c r="F120" s="12"/>
      <c r="G120" s="12"/>
      <c r="H120" s="12"/>
      <c r="I120" s="12"/>
      <c r="J120" s="12"/>
      <c r="K120" s="12"/>
      <c r="L120" s="12"/>
      <c r="M120" s="12"/>
      <c r="N120" s="12"/>
      <c r="O120" s="12"/>
    </row>
    <row r="121" spans="1:15" ht="15.75" x14ac:dyDescent="0.25">
      <c r="A121" s="12"/>
      <c r="B121" s="12"/>
      <c r="C121" s="12"/>
      <c r="D121" s="12"/>
      <c r="E121" s="12"/>
      <c r="F121" s="12"/>
      <c r="G121" s="12"/>
      <c r="H121" s="12"/>
      <c r="I121" s="12"/>
      <c r="J121" s="12"/>
      <c r="K121" s="12"/>
      <c r="L121" s="12"/>
      <c r="M121" s="12"/>
      <c r="N121" s="12"/>
      <c r="O121" s="12"/>
    </row>
    <row r="122" spans="1:15" ht="15.75" x14ac:dyDescent="0.25">
      <c r="A122" s="12"/>
      <c r="B122" s="12"/>
      <c r="C122" s="12"/>
      <c r="D122" s="12"/>
      <c r="E122" s="12"/>
      <c r="F122" s="12"/>
      <c r="G122" s="12"/>
      <c r="H122" s="12"/>
      <c r="I122" s="12"/>
      <c r="J122" s="12"/>
      <c r="K122" s="12"/>
      <c r="L122" s="12"/>
      <c r="M122" s="12"/>
      <c r="N122" s="12"/>
      <c r="O122" s="12"/>
    </row>
    <row r="123" spans="1:15" ht="15.75" x14ac:dyDescent="0.25">
      <c r="A123" s="12"/>
      <c r="B123" s="12"/>
      <c r="C123" s="12"/>
      <c r="D123" s="12"/>
      <c r="E123" s="12"/>
      <c r="F123" s="12"/>
      <c r="G123" s="12"/>
      <c r="H123" s="12"/>
      <c r="I123" s="12"/>
      <c r="J123" s="12"/>
      <c r="K123" s="12"/>
      <c r="L123" s="12"/>
      <c r="M123" s="12"/>
      <c r="N123" s="12"/>
      <c r="O123" s="12"/>
    </row>
    <row r="124" spans="1:15" ht="15.75" x14ac:dyDescent="0.25">
      <c r="A124" s="12"/>
      <c r="B124" s="12"/>
      <c r="C124" s="12"/>
      <c r="D124" s="12"/>
      <c r="E124" s="12"/>
      <c r="F124" s="12"/>
      <c r="G124" s="12"/>
      <c r="H124" s="12"/>
      <c r="I124" s="12"/>
      <c r="J124" s="12"/>
      <c r="K124" s="12"/>
      <c r="L124" s="12"/>
      <c r="M124" s="12"/>
      <c r="N124" s="12"/>
      <c r="O124" s="12"/>
    </row>
    <row r="125" spans="1:15" ht="15.75" x14ac:dyDescent="0.25">
      <c r="A125" s="12"/>
      <c r="B125" s="12"/>
      <c r="C125" s="12"/>
      <c r="D125" s="12"/>
      <c r="E125" s="12"/>
      <c r="F125" s="12"/>
      <c r="G125" s="12"/>
      <c r="H125" s="12"/>
      <c r="I125" s="12"/>
      <c r="J125" s="12"/>
      <c r="K125" s="12"/>
      <c r="L125" s="12"/>
      <c r="M125" s="12"/>
      <c r="N125" s="12"/>
      <c r="O125" s="12"/>
    </row>
    <row r="126" spans="1:15" ht="15.75" x14ac:dyDescent="0.25">
      <c r="A126" s="12"/>
      <c r="B126" s="12"/>
      <c r="C126" s="12"/>
      <c r="D126" s="12"/>
      <c r="E126" s="12"/>
      <c r="F126" s="12"/>
      <c r="G126" s="12"/>
      <c r="H126" s="12"/>
      <c r="I126" s="12"/>
      <c r="J126" s="12"/>
      <c r="K126" s="12"/>
      <c r="L126" s="12"/>
      <c r="M126" s="12"/>
      <c r="N126" s="12"/>
      <c r="O126" s="12"/>
    </row>
    <row r="127" spans="1:15" ht="15.75" x14ac:dyDescent="0.25">
      <c r="A127" s="12"/>
      <c r="B127" s="12"/>
      <c r="C127" s="12"/>
      <c r="D127" s="12"/>
      <c r="E127" s="12"/>
      <c r="F127" s="12"/>
      <c r="G127" s="12"/>
      <c r="H127" s="12"/>
      <c r="I127" s="12"/>
      <c r="J127" s="12"/>
      <c r="K127" s="12"/>
      <c r="L127" s="12"/>
      <c r="M127" s="12"/>
      <c r="N127" s="12"/>
      <c r="O127" s="12"/>
    </row>
    <row r="128" spans="1:15" ht="15.75" x14ac:dyDescent="0.25">
      <c r="A128" s="12"/>
      <c r="B128" s="12"/>
      <c r="C128" s="12"/>
      <c r="D128" s="12"/>
      <c r="E128" s="12"/>
      <c r="F128" s="12"/>
      <c r="G128" s="12"/>
      <c r="H128" s="12"/>
      <c r="I128" s="12"/>
      <c r="J128" s="12"/>
      <c r="K128" s="12"/>
      <c r="L128" s="12"/>
      <c r="M128" s="12"/>
      <c r="N128" s="12"/>
      <c r="O128" s="12"/>
    </row>
    <row r="129" spans="1:15" ht="15.75" x14ac:dyDescent="0.25">
      <c r="A129" s="12"/>
      <c r="B129" s="12"/>
      <c r="C129" s="12"/>
      <c r="D129" s="12"/>
      <c r="E129" s="12"/>
      <c r="F129" s="12"/>
      <c r="G129" s="12"/>
      <c r="H129" s="12"/>
      <c r="I129" s="12"/>
      <c r="J129" s="12"/>
      <c r="K129" s="12"/>
      <c r="L129" s="12"/>
      <c r="M129" s="12"/>
      <c r="N129" s="12"/>
      <c r="O129" s="12"/>
    </row>
    <row r="130" spans="1:15" ht="15.75" x14ac:dyDescent="0.25">
      <c r="A130" s="12"/>
      <c r="B130" s="12"/>
      <c r="C130" s="12"/>
      <c r="D130" s="12"/>
      <c r="E130" s="12"/>
      <c r="F130" s="12"/>
      <c r="G130" s="12"/>
      <c r="H130" s="12"/>
      <c r="I130" s="12"/>
      <c r="J130" s="12"/>
      <c r="K130" s="12"/>
      <c r="L130" s="12"/>
      <c r="M130" s="12"/>
      <c r="N130" s="12"/>
      <c r="O130" s="12"/>
    </row>
    <row r="131" spans="1:15" ht="15.75" x14ac:dyDescent="0.25">
      <c r="A131" s="12"/>
      <c r="B131" s="12"/>
      <c r="C131" s="12"/>
      <c r="D131" s="12"/>
      <c r="E131" s="12"/>
      <c r="F131" s="12"/>
      <c r="G131" s="12"/>
      <c r="H131" s="12"/>
      <c r="I131" s="12"/>
      <c r="J131" s="12"/>
      <c r="K131" s="12"/>
      <c r="L131" s="12"/>
      <c r="M131" s="12"/>
      <c r="N131" s="12"/>
      <c r="O131" s="12"/>
    </row>
    <row r="132" spans="1:15" ht="15.75" x14ac:dyDescent="0.25">
      <c r="A132" s="12"/>
      <c r="B132" s="12"/>
      <c r="C132" s="12"/>
      <c r="D132" s="12"/>
      <c r="E132" s="12"/>
      <c r="F132" s="12"/>
      <c r="G132" s="12"/>
      <c r="H132" s="12"/>
      <c r="I132" s="12"/>
      <c r="J132" s="12"/>
      <c r="K132" s="12"/>
      <c r="L132" s="12"/>
      <c r="M132" s="12"/>
      <c r="N132" s="12"/>
      <c r="O132" s="12"/>
    </row>
    <row r="133" spans="1:15" ht="15.75" x14ac:dyDescent="0.25">
      <c r="A133" s="12"/>
      <c r="B133" s="12"/>
      <c r="C133" s="12"/>
      <c r="D133" s="12"/>
      <c r="E133" s="12"/>
      <c r="F133" s="12"/>
      <c r="G133" s="12"/>
      <c r="H133" s="12"/>
      <c r="I133" s="12"/>
      <c r="J133" s="12"/>
      <c r="K133" s="12"/>
      <c r="L133" s="12"/>
      <c r="M133" s="12"/>
      <c r="N133" s="12"/>
      <c r="O133" s="12"/>
    </row>
    <row r="134" spans="1:15" ht="15.75" x14ac:dyDescent="0.25">
      <c r="A134" s="12"/>
      <c r="B134" s="12"/>
      <c r="C134" s="12"/>
      <c r="D134" s="12"/>
      <c r="E134" s="12"/>
      <c r="F134" s="12"/>
      <c r="G134" s="12"/>
      <c r="H134" s="12"/>
      <c r="I134" s="12"/>
      <c r="J134" s="12"/>
      <c r="K134" s="12"/>
      <c r="L134" s="12"/>
      <c r="M134" s="12"/>
      <c r="N134" s="12"/>
      <c r="O134" s="12"/>
    </row>
    <row r="135" spans="1:15" ht="15.75" x14ac:dyDescent="0.25">
      <c r="A135" s="12"/>
      <c r="B135" s="12"/>
      <c r="C135" s="12"/>
      <c r="D135" s="12"/>
      <c r="E135" s="12"/>
      <c r="F135" s="12"/>
      <c r="G135" s="12"/>
      <c r="H135" s="12"/>
      <c r="I135" s="12"/>
      <c r="J135" s="12"/>
      <c r="K135" s="12"/>
      <c r="L135" s="12"/>
      <c r="M135" s="12"/>
      <c r="N135" s="12"/>
      <c r="O135" s="12"/>
    </row>
  </sheetData>
  <mergeCells count="31">
    <mergeCell ref="H30:H31"/>
    <mergeCell ref="G30:G31"/>
    <mergeCell ref="B10:H10"/>
    <mergeCell ref="B11:H11"/>
    <mergeCell ref="B12:H12"/>
    <mergeCell ref="B17:J17"/>
    <mergeCell ref="B18:J18"/>
    <mergeCell ref="B30:B31"/>
    <mergeCell ref="G26:G27"/>
    <mergeCell ref="H26:H27"/>
    <mergeCell ref="C26:C27"/>
    <mergeCell ref="B26:B27"/>
    <mergeCell ref="H19:H20"/>
    <mergeCell ref="A26:A27"/>
    <mergeCell ref="D26:D27"/>
    <mergeCell ref="E26:E27"/>
    <mergeCell ref="F26:F27"/>
    <mergeCell ref="C30:C31"/>
    <mergeCell ref="A30:A31"/>
    <mergeCell ref="D30:D31"/>
    <mergeCell ref="E30:E31"/>
    <mergeCell ref="F30:F31"/>
    <mergeCell ref="A4:O4"/>
    <mergeCell ref="A5:O5"/>
    <mergeCell ref="A8:K8"/>
    <mergeCell ref="A14:K14"/>
    <mergeCell ref="A19:A20"/>
    <mergeCell ref="B19:B20"/>
    <mergeCell ref="C19:C20"/>
    <mergeCell ref="D19:D20"/>
    <mergeCell ref="E19:F19"/>
  </mergeCells>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sqref="A1:XFD2"/>
    </sheetView>
  </sheetViews>
  <sheetFormatPr defaultColWidth="9.140625" defaultRowHeight="15" x14ac:dyDescent="0.25"/>
  <cols>
    <col min="1" max="1" width="8.7109375" style="1" customWidth="1"/>
    <col min="2" max="2" width="25.7109375" style="1" customWidth="1"/>
    <col min="3" max="3" width="40.7109375" style="1" customWidth="1"/>
    <col min="4" max="8" width="13.7109375" style="1" customWidth="1"/>
    <col min="9" max="16384" width="9.140625" style="1"/>
  </cols>
  <sheetData>
    <row r="1" spans="1:15" ht="15.75" x14ac:dyDescent="0.25">
      <c r="A1" s="12"/>
      <c r="B1" s="12"/>
      <c r="C1" s="12"/>
      <c r="D1" s="12"/>
      <c r="E1" s="12"/>
      <c r="F1" s="12"/>
      <c r="G1" s="12"/>
      <c r="H1" s="12"/>
      <c r="I1" s="12"/>
      <c r="J1" s="12"/>
      <c r="K1" s="12"/>
      <c r="L1" s="12"/>
      <c r="M1" s="12"/>
      <c r="N1" s="12"/>
      <c r="O1" s="12"/>
    </row>
    <row r="2" spans="1:15" ht="15.75" x14ac:dyDescent="0.25">
      <c r="A2" s="130" t="s">
        <v>0</v>
      </c>
      <c r="B2" s="130"/>
      <c r="C2" s="130"/>
      <c r="D2" s="130"/>
      <c r="E2" s="130"/>
      <c r="F2" s="130"/>
      <c r="G2" s="130"/>
      <c r="H2" s="130"/>
      <c r="I2" s="130"/>
      <c r="J2" s="130"/>
      <c r="K2" s="130"/>
      <c r="L2" s="130"/>
      <c r="M2" s="130"/>
      <c r="N2" s="130"/>
      <c r="O2" s="130"/>
    </row>
    <row r="3" spans="1:15" ht="15.75" x14ac:dyDescent="0.25">
      <c r="A3" s="131" t="s">
        <v>14</v>
      </c>
      <c r="B3" s="131"/>
      <c r="C3" s="131"/>
      <c r="D3" s="131"/>
      <c r="E3" s="131"/>
      <c r="F3" s="131"/>
      <c r="G3" s="131"/>
      <c r="H3" s="131"/>
      <c r="I3" s="131"/>
      <c r="J3" s="131"/>
      <c r="K3" s="131"/>
      <c r="L3" s="131"/>
      <c r="M3" s="131"/>
      <c r="N3" s="131"/>
      <c r="O3" s="131"/>
    </row>
    <row r="4" spans="1:15" ht="15.75" x14ac:dyDescent="0.25">
      <c r="A4" s="12"/>
      <c r="B4" s="12"/>
      <c r="C4" s="12"/>
      <c r="D4" s="12"/>
      <c r="E4" s="12"/>
      <c r="F4" s="12"/>
      <c r="G4" s="12"/>
      <c r="H4" s="12"/>
      <c r="I4" s="12"/>
      <c r="J4" s="12"/>
      <c r="K4" s="12"/>
      <c r="L4" s="12"/>
      <c r="M4" s="12"/>
      <c r="N4" s="12"/>
      <c r="O4" s="12"/>
    </row>
    <row r="5" spans="1:15" ht="15.75" x14ac:dyDescent="0.25">
      <c r="A5" s="12"/>
      <c r="B5" s="12"/>
      <c r="C5" s="12"/>
      <c r="D5" s="12"/>
      <c r="E5" s="12"/>
      <c r="F5" s="12"/>
      <c r="G5" s="12"/>
      <c r="H5" s="12"/>
      <c r="I5" s="12"/>
      <c r="J5" s="12"/>
      <c r="K5" s="12"/>
      <c r="L5" s="12"/>
      <c r="M5" s="12"/>
      <c r="N5" s="12"/>
      <c r="O5" s="12"/>
    </row>
    <row r="6" spans="1:15" ht="15.75" x14ac:dyDescent="0.25">
      <c r="A6" s="130" t="s">
        <v>265</v>
      </c>
      <c r="B6" s="130"/>
      <c r="C6" s="130"/>
      <c r="D6" s="130"/>
      <c r="E6" s="130"/>
      <c r="F6" s="130"/>
      <c r="G6" s="130"/>
      <c r="H6" s="130"/>
      <c r="I6" s="130"/>
      <c r="J6" s="130"/>
      <c r="K6" s="130"/>
      <c r="L6" s="12"/>
      <c r="M6" s="12"/>
      <c r="N6" s="12"/>
      <c r="O6" s="12"/>
    </row>
    <row r="7" spans="1:15" ht="15.75" x14ac:dyDescent="0.25">
      <c r="A7" s="12"/>
      <c r="B7" s="12"/>
      <c r="C7" s="12"/>
      <c r="D7" s="12"/>
      <c r="E7" s="12"/>
      <c r="F7" s="12"/>
      <c r="G7" s="12"/>
      <c r="H7" s="12"/>
      <c r="I7" s="12"/>
      <c r="J7" s="12"/>
      <c r="K7" s="12"/>
      <c r="L7" s="12"/>
      <c r="M7" s="12"/>
      <c r="N7" s="12"/>
      <c r="O7" s="12"/>
    </row>
    <row r="8" spans="1:15" ht="45.75" customHeight="1" x14ac:dyDescent="0.25">
      <c r="A8" s="140" t="s">
        <v>62</v>
      </c>
      <c r="B8" s="140"/>
      <c r="C8" s="140"/>
      <c r="D8" s="140"/>
      <c r="E8" s="140"/>
      <c r="F8" s="140"/>
      <c r="G8" s="140"/>
      <c r="H8" s="140"/>
      <c r="I8" s="140"/>
      <c r="J8" s="140"/>
      <c r="K8" s="12"/>
      <c r="L8" s="12"/>
      <c r="M8" s="12"/>
      <c r="N8" s="12"/>
      <c r="O8" s="12"/>
    </row>
    <row r="9" spans="1:15" s="13" customFormat="1" ht="15" customHeight="1" x14ac:dyDescent="0.25"/>
    <row r="10" spans="1:15" ht="15.75" x14ac:dyDescent="0.25">
      <c r="A10" s="141" t="s">
        <v>257</v>
      </c>
      <c r="B10" s="141"/>
      <c r="C10" s="141"/>
      <c r="D10" s="141"/>
      <c r="E10" s="141"/>
      <c r="F10" s="141"/>
      <c r="G10" s="141"/>
      <c r="H10" s="141"/>
      <c r="I10" s="141"/>
      <c r="J10" s="141"/>
      <c r="K10" s="141"/>
      <c r="L10" s="141"/>
      <c r="M10" s="12"/>
      <c r="N10" s="12"/>
      <c r="O10" s="12"/>
    </row>
    <row r="11" spans="1:15" ht="15.75" x14ac:dyDescent="0.25">
      <c r="A11" s="3"/>
      <c r="B11" s="4"/>
      <c r="C11" s="12"/>
      <c r="D11" s="12"/>
      <c r="E11" s="12"/>
      <c r="F11" s="12"/>
      <c r="G11" s="12"/>
      <c r="H11" s="3"/>
      <c r="I11" s="3"/>
      <c r="J11" s="3"/>
      <c r="K11" s="3"/>
      <c r="L11" s="12"/>
      <c r="M11" s="12"/>
      <c r="N11" s="12"/>
      <c r="O11" s="12"/>
    </row>
    <row r="12" spans="1:15" ht="15.75" x14ac:dyDescent="0.25">
      <c r="A12" s="142" t="s">
        <v>1</v>
      </c>
      <c r="B12" s="142" t="s">
        <v>2</v>
      </c>
      <c r="C12" s="142" t="s">
        <v>3</v>
      </c>
      <c r="D12" s="142" t="s">
        <v>4</v>
      </c>
      <c r="E12" s="142" t="s">
        <v>5</v>
      </c>
      <c r="F12" s="142"/>
      <c r="G12" s="24"/>
      <c r="H12" s="155" t="s">
        <v>6</v>
      </c>
      <c r="I12" s="12"/>
      <c r="J12" s="12"/>
      <c r="K12" s="12"/>
      <c r="L12" s="12"/>
      <c r="M12" s="12"/>
      <c r="N12" s="12"/>
      <c r="O12" s="12"/>
    </row>
    <row r="13" spans="1:15" ht="90" customHeight="1" x14ac:dyDescent="0.25">
      <c r="A13" s="136"/>
      <c r="B13" s="136"/>
      <c r="C13" s="136"/>
      <c r="D13" s="136"/>
      <c r="E13" s="22" t="s">
        <v>15</v>
      </c>
      <c r="F13" s="25" t="s">
        <v>17</v>
      </c>
      <c r="G13" s="25" t="s">
        <v>16</v>
      </c>
      <c r="H13" s="156"/>
      <c r="I13" s="12"/>
      <c r="J13" s="12"/>
      <c r="K13" s="12"/>
      <c r="L13" s="12"/>
      <c r="M13" s="10"/>
      <c r="N13" s="10"/>
      <c r="O13" s="10"/>
    </row>
    <row r="14" spans="1:15" ht="99.95" customHeight="1" x14ac:dyDescent="0.25">
      <c r="A14" s="7" t="s">
        <v>7</v>
      </c>
      <c r="B14" s="15" t="s">
        <v>258</v>
      </c>
      <c r="C14" s="19" t="s">
        <v>69</v>
      </c>
      <c r="D14" s="18" t="s">
        <v>36</v>
      </c>
      <c r="E14" s="76">
        <v>250</v>
      </c>
      <c r="F14" s="70">
        <v>400</v>
      </c>
      <c r="G14" s="70">
        <v>400</v>
      </c>
      <c r="H14" s="36">
        <f>SUM(E14:G14)</f>
        <v>1050</v>
      </c>
      <c r="I14" s="10"/>
      <c r="J14" s="10"/>
      <c r="K14" s="10"/>
      <c r="L14" s="10"/>
      <c r="M14" s="12"/>
      <c r="N14" s="12"/>
      <c r="O14" s="12"/>
    </row>
    <row r="15" spans="1:15" ht="99.95" customHeight="1" x14ac:dyDescent="0.25">
      <c r="A15" s="7" t="s">
        <v>8</v>
      </c>
      <c r="B15" s="15" t="s">
        <v>63</v>
      </c>
      <c r="C15" s="19" t="s">
        <v>64</v>
      </c>
      <c r="D15" s="18" t="s">
        <v>36</v>
      </c>
      <c r="E15" s="76">
        <v>100</v>
      </c>
      <c r="F15" s="73"/>
      <c r="G15" s="73">
        <v>100</v>
      </c>
      <c r="H15" s="49">
        <f>SUM(E15:G15)</f>
        <v>200</v>
      </c>
      <c r="I15" s="12"/>
      <c r="J15" s="12"/>
      <c r="K15" s="12"/>
      <c r="L15" s="12"/>
      <c r="M15" s="12"/>
      <c r="N15" s="12"/>
      <c r="O15" s="12"/>
    </row>
    <row r="16" spans="1:15" ht="52.5" customHeight="1" x14ac:dyDescent="0.25">
      <c r="A16" s="7" t="s">
        <v>9</v>
      </c>
      <c r="B16" s="15" t="s">
        <v>65</v>
      </c>
      <c r="C16" s="19" t="s">
        <v>66</v>
      </c>
      <c r="D16" s="18" t="s">
        <v>36</v>
      </c>
      <c r="E16" s="76">
        <v>50</v>
      </c>
      <c r="F16" s="73"/>
      <c r="G16" s="73">
        <v>20</v>
      </c>
      <c r="H16" s="49">
        <f>SUM(E16:G16)</f>
        <v>70</v>
      </c>
      <c r="I16" s="12"/>
      <c r="J16" s="12"/>
      <c r="K16" s="12"/>
      <c r="L16" s="12"/>
      <c r="M16" s="12"/>
      <c r="N16" s="12"/>
      <c r="O16" s="12"/>
    </row>
    <row r="17" spans="1:12" ht="51.75" customHeight="1" x14ac:dyDescent="0.25">
      <c r="A17" s="7" t="s">
        <v>52</v>
      </c>
      <c r="B17" s="15" t="s">
        <v>67</v>
      </c>
      <c r="C17" s="19" t="s">
        <v>68</v>
      </c>
      <c r="D17" s="18" t="s">
        <v>36</v>
      </c>
      <c r="E17" s="76"/>
      <c r="F17" s="73">
        <v>10</v>
      </c>
      <c r="G17" s="73">
        <v>25</v>
      </c>
      <c r="H17" s="49">
        <f>SUM(E17:G17)</f>
        <v>35</v>
      </c>
      <c r="I17" s="12"/>
      <c r="J17" s="12"/>
      <c r="K17" s="12"/>
      <c r="L17" s="12"/>
    </row>
    <row r="18" spans="1:12" x14ac:dyDescent="0.25">
      <c r="A18" s="2"/>
      <c r="B18" s="2"/>
      <c r="C18" s="2"/>
      <c r="D18" s="2"/>
      <c r="E18" s="2"/>
      <c r="F18" s="2"/>
      <c r="G18" s="2"/>
    </row>
    <row r="19" spans="1:12" x14ac:dyDescent="0.25">
      <c r="A19" s="2"/>
      <c r="B19" s="2"/>
      <c r="C19" s="2"/>
      <c r="D19" s="2"/>
      <c r="E19" s="2"/>
      <c r="F19" s="2"/>
      <c r="G19" s="2"/>
    </row>
    <row r="20" spans="1:12" ht="36" customHeight="1" x14ac:dyDescent="0.25">
      <c r="A20" s="2"/>
      <c r="B20" s="2"/>
      <c r="C20" s="2"/>
      <c r="D20" s="2"/>
      <c r="E20" s="2"/>
      <c r="F20" s="2"/>
      <c r="G20" s="2"/>
    </row>
    <row r="21" spans="1:12" x14ac:dyDescent="0.25">
      <c r="A21" s="2"/>
      <c r="B21" s="2"/>
      <c r="C21" s="2"/>
      <c r="D21" s="2"/>
      <c r="E21" s="2"/>
      <c r="F21" s="2"/>
      <c r="G21" s="2"/>
    </row>
    <row r="22" spans="1:12" x14ac:dyDescent="0.25">
      <c r="A22" s="2"/>
      <c r="B22" s="2"/>
      <c r="C22" s="2"/>
      <c r="D22" s="2"/>
      <c r="E22" s="2"/>
      <c r="F22" s="2"/>
      <c r="G22" s="2"/>
    </row>
  </sheetData>
  <mergeCells count="11">
    <mergeCell ref="H12:H13"/>
    <mergeCell ref="A8:J8"/>
    <mergeCell ref="A2:O2"/>
    <mergeCell ref="A3:O3"/>
    <mergeCell ref="A6:K6"/>
    <mergeCell ref="A10:L10"/>
    <mergeCell ref="A12:A13"/>
    <mergeCell ref="B12:B13"/>
    <mergeCell ref="C12:C13"/>
    <mergeCell ref="D12:D13"/>
    <mergeCell ref="E12:F12"/>
  </mergeCells>
  <pageMargins left="0.70866141732283472" right="0.70866141732283472" top="0.55118110236220474"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opLeftCell="A34" workbookViewId="0">
      <selection activeCell="A10" sqref="A10:M10"/>
    </sheetView>
  </sheetViews>
  <sheetFormatPr defaultColWidth="9.140625" defaultRowHeight="15" x14ac:dyDescent="0.25"/>
  <cols>
    <col min="1" max="1" width="8.7109375" style="1" customWidth="1"/>
    <col min="2" max="2" width="25.7109375" style="1" customWidth="1"/>
    <col min="3" max="3" width="40.7109375" style="1" customWidth="1"/>
    <col min="4" max="4" width="10.7109375" style="1" hidden="1" customWidth="1"/>
    <col min="5" max="6" width="13.7109375" style="11" customWidth="1"/>
    <col min="7" max="9" width="13.7109375" style="1" customWidth="1"/>
    <col min="10" max="10" width="11.7109375" style="1" customWidth="1"/>
    <col min="11" max="16384" width="9.140625" style="1"/>
  </cols>
  <sheetData>
    <row r="1" spans="1:17" ht="15.75" x14ac:dyDescent="0.25">
      <c r="A1" s="130" t="s">
        <v>0</v>
      </c>
      <c r="B1" s="130"/>
      <c r="C1" s="130"/>
      <c r="D1" s="130"/>
      <c r="E1" s="130"/>
      <c r="F1" s="130"/>
      <c r="G1" s="130"/>
      <c r="H1" s="130"/>
      <c r="I1" s="130"/>
      <c r="J1" s="130"/>
      <c r="K1" s="130"/>
      <c r="L1" s="130"/>
      <c r="M1" s="130"/>
      <c r="N1" s="130"/>
      <c r="O1" s="130"/>
      <c r="P1" s="130"/>
      <c r="Q1" s="130"/>
    </row>
    <row r="2" spans="1:17" ht="15.75" x14ac:dyDescent="0.25">
      <c r="A2" s="131" t="s">
        <v>14</v>
      </c>
      <c r="B2" s="131"/>
      <c r="C2" s="131"/>
      <c r="D2" s="131"/>
      <c r="E2" s="131"/>
      <c r="F2" s="131"/>
      <c r="G2" s="131"/>
      <c r="H2" s="131"/>
      <c r="I2" s="131"/>
      <c r="J2" s="131"/>
      <c r="K2" s="131"/>
      <c r="L2" s="131"/>
      <c r="M2" s="131"/>
      <c r="N2" s="131"/>
      <c r="O2" s="131"/>
      <c r="P2" s="131"/>
      <c r="Q2" s="131"/>
    </row>
    <row r="3" spans="1:17" ht="15.75" x14ac:dyDescent="0.25">
      <c r="A3" s="12"/>
      <c r="B3" s="12"/>
      <c r="C3" s="12"/>
      <c r="D3" s="12"/>
      <c r="E3" s="12"/>
      <c r="F3" s="12"/>
      <c r="G3" s="12"/>
      <c r="H3" s="12"/>
      <c r="I3" s="12"/>
      <c r="J3" s="12"/>
      <c r="K3" s="12"/>
      <c r="L3" s="12"/>
      <c r="M3" s="12"/>
      <c r="N3" s="12"/>
      <c r="O3" s="12"/>
      <c r="P3" s="12"/>
      <c r="Q3" s="12"/>
    </row>
    <row r="4" spans="1:17" ht="15.75" x14ac:dyDescent="0.25">
      <c r="A4" s="12"/>
      <c r="B4" s="12"/>
      <c r="C4" s="12"/>
      <c r="D4" s="12"/>
      <c r="E4" s="12"/>
      <c r="F4" s="12"/>
      <c r="G4" s="12"/>
      <c r="H4" s="12"/>
      <c r="I4" s="12"/>
      <c r="J4" s="12"/>
      <c r="K4" s="12"/>
      <c r="L4" s="12"/>
      <c r="M4" s="12"/>
      <c r="N4" s="12"/>
      <c r="O4" s="12"/>
      <c r="P4" s="12"/>
      <c r="Q4" s="12"/>
    </row>
    <row r="5" spans="1:17" ht="15.75" x14ac:dyDescent="0.25">
      <c r="A5" s="130" t="s">
        <v>266</v>
      </c>
      <c r="B5" s="130"/>
      <c r="C5" s="130"/>
      <c r="D5" s="130"/>
      <c r="E5" s="130"/>
      <c r="F5" s="130"/>
      <c r="G5" s="130"/>
      <c r="H5" s="130"/>
      <c r="I5" s="130"/>
      <c r="J5" s="130"/>
      <c r="K5" s="130"/>
      <c r="L5" s="130"/>
      <c r="M5" s="130"/>
      <c r="N5" s="12"/>
      <c r="O5" s="12"/>
      <c r="P5" s="12"/>
      <c r="Q5" s="12"/>
    </row>
    <row r="6" spans="1:17" ht="15.75" x14ac:dyDescent="0.25">
      <c r="A6" s="12"/>
      <c r="B6" s="12"/>
      <c r="C6" s="12"/>
      <c r="D6" s="12"/>
      <c r="E6" s="12"/>
      <c r="F6" s="12"/>
      <c r="G6" s="12"/>
      <c r="H6" s="12"/>
      <c r="I6" s="12"/>
      <c r="J6" s="12"/>
      <c r="K6" s="12"/>
      <c r="L6" s="12"/>
      <c r="M6" s="12"/>
      <c r="N6" s="12"/>
      <c r="O6" s="12"/>
      <c r="P6" s="12"/>
      <c r="Q6" s="12"/>
    </row>
    <row r="7" spans="1:17" s="31" customFormat="1" ht="50.1" customHeight="1" x14ac:dyDescent="0.25">
      <c r="A7" s="140" t="s">
        <v>70</v>
      </c>
      <c r="B7" s="140"/>
      <c r="C7" s="140"/>
      <c r="D7" s="140"/>
      <c r="E7" s="140"/>
      <c r="F7" s="140"/>
      <c r="G7" s="140"/>
      <c r="H7" s="140"/>
      <c r="I7" s="140"/>
      <c r="J7" s="140"/>
      <c r="K7" s="140"/>
      <c r="L7" s="140"/>
      <c r="M7" s="140"/>
      <c r="N7" s="82"/>
      <c r="O7" s="82"/>
      <c r="P7" s="82"/>
      <c r="Q7" s="82"/>
    </row>
    <row r="8" spans="1:17" ht="15" customHeight="1" x14ac:dyDescent="0.25">
      <c r="A8" s="140" t="s">
        <v>160</v>
      </c>
      <c r="B8" s="140"/>
      <c r="C8" s="140"/>
      <c r="D8" s="140"/>
      <c r="E8" s="140"/>
      <c r="F8" s="140"/>
      <c r="G8" s="140"/>
      <c r="H8" s="140"/>
      <c r="I8" s="140"/>
      <c r="J8" s="140"/>
      <c r="K8" s="140"/>
      <c r="L8" s="140"/>
      <c r="M8" s="140"/>
      <c r="N8" s="12"/>
      <c r="O8" s="12"/>
      <c r="P8" s="12"/>
      <c r="Q8" s="12"/>
    </row>
    <row r="9" spans="1:17" ht="15" customHeight="1" x14ac:dyDescent="0.25">
      <c r="A9" s="140" t="s">
        <v>161</v>
      </c>
      <c r="B9" s="140"/>
      <c r="C9" s="140"/>
      <c r="D9" s="140"/>
      <c r="E9" s="140"/>
      <c r="F9" s="140"/>
      <c r="G9" s="140"/>
      <c r="H9" s="140"/>
      <c r="I9" s="140"/>
      <c r="J9" s="140"/>
      <c r="K9" s="140"/>
      <c r="L9" s="140"/>
      <c r="M9" s="140"/>
      <c r="N9" s="12"/>
      <c r="O9" s="12"/>
      <c r="P9" s="12"/>
      <c r="Q9" s="12"/>
    </row>
    <row r="10" spans="1:17" ht="15" customHeight="1" x14ac:dyDescent="0.25">
      <c r="A10" s="140" t="s">
        <v>162</v>
      </c>
      <c r="B10" s="140"/>
      <c r="C10" s="140"/>
      <c r="D10" s="140"/>
      <c r="E10" s="140"/>
      <c r="F10" s="140"/>
      <c r="G10" s="140"/>
      <c r="H10" s="140"/>
      <c r="I10" s="140"/>
      <c r="J10" s="140"/>
      <c r="K10" s="140"/>
      <c r="L10" s="140"/>
      <c r="M10" s="140"/>
      <c r="N10" s="12"/>
      <c r="O10" s="12"/>
      <c r="P10" s="12"/>
      <c r="Q10" s="12"/>
    </row>
    <row r="11" spans="1:17" ht="15" customHeight="1" x14ac:dyDescent="0.25">
      <c r="A11" s="140" t="s">
        <v>163</v>
      </c>
      <c r="B11" s="140"/>
      <c r="C11" s="140"/>
      <c r="D11" s="140"/>
      <c r="E11" s="140"/>
      <c r="F11" s="140"/>
      <c r="G11" s="140"/>
      <c r="H11" s="140"/>
      <c r="I11" s="140"/>
      <c r="J11" s="140"/>
      <c r="K11" s="140"/>
      <c r="L11" s="140"/>
      <c r="M11" s="140"/>
      <c r="N11" s="12"/>
      <c r="O11" s="12"/>
      <c r="P11" s="12"/>
      <c r="Q11" s="12"/>
    </row>
    <row r="12" spans="1:17" s="12" customFormat="1" ht="15" customHeight="1" x14ac:dyDescent="0.25">
      <c r="A12" s="12" t="s">
        <v>143</v>
      </c>
    </row>
    <row r="13" spans="1:17" ht="15.75" x14ac:dyDescent="0.25">
      <c r="A13" s="12"/>
      <c r="B13" s="12"/>
      <c r="C13" s="12"/>
      <c r="D13" s="12"/>
      <c r="E13" s="12"/>
      <c r="F13" s="12"/>
      <c r="G13" s="12"/>
      <c r="H13" s="12"/>
      <c r="I13" s="12"/>
      <c r="J13" s="12"/>
      <c r="K13" s="12"/>
      <c r="L13" s="12"/>
      <c r="M13" s="12"/>
      <c r="N13" s="12"/>
      <c r="O13" s="12"/>
      <c r="P13" s="12"/>
      <c r="Q13" s="12"/>
    </row>
    <row r="14" spans="1:17" ht="15.75" x14ac:dyDescent="0.25">
      <c r="A14" s="141" t="s">
        <v>259</v>
      </c>
      <c r="B14" s="141"/>
      <c r="C14" s="141"/>
      <c r="D14" s="141"/>
      <c r="E14" s="141"/>
      <c r="F14" s="141"/>
      <c r="G14" s="141"/>
      <c r="H14" s="141"/>
      <c r="I14" s="141"/>
      <c r="J14" s="141"/>
      <c r="K14" s="141"/>
      <c r="L14" s="141"/>
      <c r="M14" s="141"/>
      <c r="N14" s="141"/>
      <c r="O14" s="12"/>
      <c r="P14" s="12"/>
      <c r="Q14" s="12"/>
    </row>
    <row r="15" spans="1:17" ht="15.75" x14ac:dyDescent="0.25">
      <c r="A15" s="3"/>
      <c r="B15" s="21"/>
      <c r="C15" s="12"/>
      <c r="D15" s="12"/>
      <c r="E15" s="12"/>
      <c r="F15" s="12"/>
      <c r="G15" s="12"/>
      <c r="H15" s="12"/>
      <c r="I15" s="12"/>
      <c r="J15" s="3"/>
      <c r="K15" s="3"/>
      <c r="L15" s="3"/>
      <c r="M15" s="3"/>
      <c r="N15" s="12"/>
      <c r="O15" s="12"/>
      <c r="P15" s="12"/>
      <c r="Q15" s="12"/>
    </row>
    <row r="16" spans="1:17" ht="15.75" x14ac:dyDescent="0.25">
      <c r="A16" s="3"/>
      <c r="B16" s="4"/>
      <c r="C16" s="12"/>
      <c r="D16" s="12"/>
      <c r="E16" s="12"/>
      <c r="G16" s="12"/>
      <c r="H16" s="12"/>
      <c r="I16" s="12"/>
      <c r="J16" s="3"/>
      <c r="K16" s="3"/>
      <c r="L16" s="3"/>
      <c r="M16" s="3"/>
      <c r="N16" s="12"/>
      <c r="O16" s="12"/>
      <c r="P16" s="12"/>
      <c r="Q16" s="12"/>
    </row>
    <row r="17" spans="1:17" ht="15.75" customHeight="1" x14ac:dyDescent="0.25">
      <c r="A17" s="142" t="s">
        <v>1</v>
      </c>
      <c r="B17" s="142" t="s">
        <v>2</v>
      </c>
      <c r="C17" s="142" t="s">
        <v>3</v>
      </c>
      <c r="D17" s="142" t="s">
        <v>4</v>
      </c>
      <c r="E17" s="142" t="s">
        <v>4</v>
      </c>
      <c r="F17" s="142" t="s">
        <v>5</v>
      </c>
      <c r="G17" s="142"/>
      <c r="H17" s="34"/>
      <c r="I17" s="155" t="s">
        <v>6</v>
      </c>
      <c r="J17" s="12"/>
      <c r="K17" s="12"/>
      <c r="L17" s="12"/>
      <c r="M17" s="12"/>
      <c r="N17" s="12"/>
      <c r="O17" s="12"/>
      <c r="P17" s="12"/>
    </row>
    <row r="18" spans="1:17" ht="31.5" x14ac:dyDescent="0.25">
      <c r="A18" s="136"/>
      <c r="B18" s="136"/>
      <c r="C18" s="136"/>
      <c r="D18" s="136"/>
      <c r="E18" s="136"/>
      <c r="F18" s="22" t="s">
        <v>15</v>
      </c>
      <c r="G18" s="25" t="s">
        <v>17</v>
      </c>
      <c r="H18" s="23" t="s">
        <v>16</v>
      </c>
      <c r="I18" s="155"/>
      <c r="J18" s="12"/>
      <c r="K18" s="12"/>
      <c r="L18" s="12"/>
      <c r="M18" s="12"/>
      <c r="N18" s="12"/>
      <c r="O18" s="12"/>
      <c r="P18" s="12"/>
    </row>
    <row r="19" spans="1:17" ht="90" customHeight="1" x14ac:dyDescent="0.25">
      <c r="A19" s="7" t="s">
        <v>7</v>
      </c>
      <c r="B19" s="15" t="s">
        <v>71</v>
      </c>
      <c r="C19" s="19" t="s">
        <v>91</v>
      </c>
      <c r="D19" s="16"/>
      <c r="E19" s="18" t="s">
        <v>36</v>
      </c>
      <c r="F19" s="76">
        <v>900</v>
      </c>
      <c r="G19" s="70">
        <v>700</v>
      </c>
      <c r="H19" s="79">
        <v>2300</v>
      </c>
      <c r="I19" s="37">
        <f t="shared" ref="I19:I28" si="0">SUM(F19:H19)</f>
        <v>3900</v>
      </c>
      <c r="J19" s="10"/>
      <c r="K19" s="10"/>
      <c r="L19" s="10"/>
      <c r="M19" s="10"/>
      <c r="N19" s="10"/>
      <c r="O19" s="10"/>
      <c r="P19" s="10"/>
    </row>
    <row r="20" spans="1:17" ht="51.75" customHeight="1" x14ac:dyDescent="0.25">
      <c r="A20" s="7" t="s">
        <v>8</v>
      </c>
      <c r="B20" s="15" t="s">
        <v>72</v>
      </c>
      <c r="C20" s="19" t="s">
        <v>92</v>
      </c>
      <c r="D20" s="16"/>
      <c r="E20" s="18" t="s">
        <v>36</v>
      </c>
      <c r="F20" s="76"/>
      <c r="G20" s="73">
        <v>100</v>
      </c>
      <c r="H20" s="74">
        <v>25</v>
      </c>
      <c r="I20" s="37">
        <f t="shared" si="0"/>
        <v>125</v>
      </c>
      <c r="J20" s="12"/>
      <c r="K20" s="12"/>
      <c r="L20" s="12"/>
      <c r="M20" s="12"/>
      <c r="N20" s="12"/>
      <c r="O20" s="12"/>
      <c r="P20" s="12"/>
    </row>
    <row r="21" spans="1:17" ht="90" customHeight="1" x14ac:dyDescent="0.25">
      <c r="A21" s="7" t="s">
        <v>9</v>
      </c>
      <c r="B21" s="15" t="s">
        <v>73</v>
      </c>
      <c r="C21" s="19" t="s">
        <v>93</v>
      </c>
      <c r="D21" s="16"/>
      <c r="E21" s="18" t="s">
        <v>36</v>
      </c>
      <c r="F21" s="76">
        <v>150</v>
      </c>
      <c r="G21" s="73">
        <v>500</v>
      </c>
      <c r="H21" s="74">
        <v>100</v>
      </c>
      <c r="I21" s="37">
        <f t="shared" si="0"/>
        <v>750</v>
      </c>
      <c r="J21" s="12"/>
      <c r="K21" s="12"/>
      <c r="L21" s="12"/>
      <c r="M21" s="12"/>
      <c r="N21" s="12"/>
      <c r="O21" s="12"/>
      <c r="P21" s="12"/>
    </row>
    <row r="22" spans="1:17" ht="79.5" customHeight="1" x14ac:dyDescent="0.25">
      <c r="A22" s="7" t="s">
        <v>11</v>
      </c>
      <c r="B22" s="15" t="s">
        <v>74</v>
      </c>
      <c r="C22" s="19" t="s">
        <v>94</v>
      </c>
      <c r="D22" s="16"/>
      <c r="E22" s="18" t="s">
        <v>36</v>
      </c>
      <c r="F22" s="76">
        <v>200</v>
      </c>
      <c r="G22" s="73">
        <v>500</v>
      </c>
      <c r="H22" s="74">
        <v>80</v>
      </c>
      <c r="I22" s="37">
        <f t="shared" si="0"/>
        <v>780</v>
      </c>
      <c r="J22" s="12"/>
      <c r="K22" s="12"/>
      <c r="L22" s="12"/>
      <c r="M22" s="12"/>
      <c r="N22" s="12"/>
      <c r="O22" s="12"/>
      <c r="P22" s="12"/>
    </row>
    <row r="23" spans="1:17" ht="78" customHeight="1" x14ac:dyDescent="0.25">
      <c r="A23" s="7" t="s">
        <v>12</v>
      </c>
      <c r="B23" s="15" t="s">
        <v>75</v>
      </c>
      <c r="C23" s="19" t="s">
        <v>95</v>
      </c>
      <c r="D23" s="16"/>
      <c r="E23" s="7" t="s">
        <v>90</v>
      </c>
      <c r="F23" s="76"/>
      <c r="G23" s="73"/>
      <c r="H23" s="74">
        <v>100</v>
      </c>
      <c r="I23" s="37">
        <f t="shared" si="0"/>
        <v>100</v>
      </c>
      <c r="J23" s="12"/>
      <c r="K23" s="12"/>
      <c r="L23" s="12"/>
      <c r="M23" s="12"/>
      <c r="N23" s="12"/>
      <c r="O23" s="12"/>
      <c r="P23" s="12"/>
    </row>
    <row r="24" spans="1:17" ht="63.75" customHeight="1" x14ac:dyDescent="0.25">
      <c r="A24" s="7" t="s">
        <v>13</v>
      </c>
      <c r="B24" s="15" t="s">
        <v>76</v>
      </c>
      <c r="C24" s="19" t="s">
        <v>96</v>
      </c>
      <c r="D24" s="16"/>
      <c r="E24" s="7" t="s">
        <v>90</v>
      </c>
      <c r="F24" s="76">
        <v>20</v>
      </c>
      <c r="G24" s="73"/>
      <c r="H24" s="74"/>
      <c r="I24" s="37">
        <f t="shared" si="0"/>
        <v>20</v>
      </c>
      <c r="J24" s="12"/>
      <c r="K24" s="12"/>
      <c r="L24" s="12"/>
      <c r="M24" s="12"/>
      <c r="N24" s="12"/>
      <c r="O24" s="12"/>
      <c r="P24" s="12"/>
    </row>
    <row r="25" spans="1:17" ht="90" customHeight="1" x14ac:dyDescent="0.25">
      <c r="A25" s="7" t="s">
        <v>30</v>
      </c>
      <c r="B25" s="15" t="s">
        <v>77</v>
      </c>
      <c r="C25" s="19" t="s">
        <v>97</v>
      </c>
      <c r="D25" s="16"/>
      <c r="E25" s="7" t="s">
        <v>90</v>
      </c>
      <c r="F25" s="76"/>
      <c r="G25" s="73">
        <v>60</v>
      </c>
      <c r="H25" s="74">
        <v>45</v>
      </c>
      <c r="I25" s="37">
        <f t="shared" si="0"/>
        <v>105</v>
      </c>
      <c r="J25" s="12"/>
      <c r="K25" s="12"/>
      <c r="L25" s="12"/>
      <c r="M25" s="12"/>
      <c r="N25" s="12"/>
      <c r="O25" s="12"/>
      <c r="P25" s="12"/>
    </row>
    <row r="26" spans="1:17" ht="90" customHeight="1" x14ac:dyDescent="0.25">
      <c r="A26" s="7" t="s">
        <v>31</v>
      </c>
      <c r="B26" s="15" t="s">
        <v>86</v>
      </c>
      <c r="C26" s="19" t="s">
        <v>98</v>
      </c>
      <c r="D26" s="16"/>
      <c r="E26" s="7" t="s">
        <v>90</v>
      </c>
      <c r="F26" s="73"/>
      <c r="G26" s="73">
        <v>50</v>
      </c>
      <c r="H26" s="74">
        <v>35</v>
      </c>
      <c r="I26" s="37">
        <f t="shared" si="0"/>
        <v>85</v>
      </c>
      <c r="J26" s="12"/>
      <c r="K26" s="12"/>
      <c r="L26" s="12"/>
      <c r="M26" s="12"/>
      <c r="N26" s="12"/>
      <c r="O26" s="12"/>
      <c r="P26" s="12"/>
    </row>
    <row r="27" spans="1:17" ht="90" customHeight="1" x14ac:dyDescent="0.25">
      <c r="A27" s="7" t="s">
        <v>51</v>
      </c>
      <c r="B27" s="15" t="s">
        <v>86</v>
      </c>
      <c r="C27" s="19" t="s">
        <v>99</v>
      </c>
      <c r="D27" s="16"/>
      <c r="E27" s="7" t="s">
        <v>90</v>
      </c>
      <c r="F27" s="73"/>
      <c r="G27" s="73"/>
      <c r="H27" s="74">
        <v>30</v>
      </c>
      <c r="I27" s="37">
        <f t="shared" si="0"/>
        <v>30</v>
      </c>
      <c r="J27" s="12"/>
      <c r="K27" s="12"/>
      <c r="L27" s="12"/>
      <c r="M27" s="12"/>
      <c r="N27" s="12"/>
      <c r="O27" s="12"/>
      <c r="P27" s="12"/>
    </row>
    <row r="28" spans="1:17" ht="110.1" customHeight="1" x14ac:dyDescent="0.25">
      <c r="A28" s="7" t="s">
        <v>107</v>
      </c>
      <c r="B28" s="15" t="s">
        <v>87</v>
      </c>
      <c r="C28" s="19" t="s">
        <v>100</v>
      </c>
      <c r="D28" s="16"/>
      <c r="E28" s="7" t="s">
        <v>90</v>
      </c>
      <c r="F28" s="73">
        <v>10</v>
      </c>
      <c r="G28" s="73">
        <v>15</v>
      </c>
      <c r="H28" s="74">
        <v>130</v>
      </c>
      <c r="I28" s="37">
        <f t="shared" si="0"/>
        <v>155</v>
      </c>
      <c r="J28" s="12"/>
      <c r="K28" s="12"/>
      <c r="L28" s="12"/>
      <c r="M28" s="12"/>
      <c r="N28" s="12"/>
      <c r="O28" s="12"/>
      <c r="P28" s="12"/>
    </row>
    <row r="29" spans="1:17" ht="31.5" customHeight="1" x14ac:dyDescent="0.25">
      <c r="A29" s="8"/>
      <c r="B29" s="157" t="s">
        <v>78</v>
      </c>
      <c r="C29" s="158"/>
      <c r="D29" s="159"/>
      <c r="E29" s="28"/>
      <c r="F29" s="50"/>
      <c r="G29" s="35"/>
      <c r="H29" s="35"/>
      <c r="I29" s="37"/>
      <c r="J29" s="12"/>
      <c r="K29" s="12"/>
      <c r="L29" s="12"/>
      <c r="M29" s="12"/>
      <c r="N29" s="12"/>
      <c r="O29" s="12"/>
      <c r="P29" s="12"/>
      <c r="Q29" s="12"/>
    </row>
    <row r="30" spans="1:17" ht="110.1" customHeight="1" x14ac:dyDescent="0.25">
      <c r="A30" s="7" t="s">
        <v>108</v>
      </c>
      <c r="B30" s="15" t="s">
        <v>89</v>
      </c>
      <c r="C30" s="19" t="s">
        <v>105</v>
      </c>
      <c r="D30" s="16"/>
      <c r="E30" s="7" t="s">
        <v>90</v>
      </c>
      <c r="F30" s="73">
        <v>80</v>
      </c>
      <c r="G30" s="73">
        <v>50</v>
      </c>
      <c r="H30" s="74">
        <v>150</v>
      </c>
      <c r="I30" s="37">
        <f t="shared" ref="I30:I37" si="1">SUM(F30:H30)</f>
        <v>280</v>
      </c>
      <c r="J30" s="12"/>
      <c r="K30" s="12"/>
      <c r="L30" s="12"/>
      <c r="M30" s="12"/>
      <c r="N30" s="12"/>
      <c r="O30" s="12"/>
      <c r="P30" s="12"/>
    </row>
    <row r="31" spans="1:17" ht="90" customHeight="1" x14ac:dyDescent="0.25">
      <c r="A31" s="7" t="s">
        <v>109</v>
      </c>
      <c r="B31" s="15" t="s">
        <v>88</v>
      </c>
      <c r="C31" s="19" t="s">
        <v>104</v>
      </c>
      <c r="D31" s="16"/>
      <c r="E31" s="7" t="s">
        <v>90</v>
      </c>
      <c r="F31" s="73">
        <v>40</v>
      </c>
      <c r="G31" s="73">
        <v>200</v>
      </c>
      <c r="H31" s="74">
        <v>300</v>
      </c>
      <c r="I31" s="37">
        <f t="shared" si="1"/>
        <v>540</v>
      </c>
      <c r="J31" s="12"/>
      <c r="K31" s="12"/>
      <c r="L31" s="12"/>
      <c r="M31" s="12"/>
      <c r="N31" s="12"/>
      <c r="O31" s="12"/>
      <c r="P31" s="12"/>
    </row>
    <row r="32" spans="1:17" ht="90" customHeight="1" x14ac:dyDescent="0.25">
      <c r="A32" s="7" t="s">
        <v>110</v>
      </c>
      <c r="B32" s="15" t="s">
        <v>79</v>
      </c>
      <c r="C32" s="19" t="s">
        <v>106</v>
      </c>
      <c r="D32" s="16"/>
      <c r="E32" s="7" t="s">
        <v>90</v>
      </c>
      <c r="F32" s="73">
        <v>50</v>
      </c>
      <c r="G32" s="73">
        <v>40</v>
      </c>
      <c r="H32" s="74">
        <v>50</v>
      </c>
      <c r="I32" s="37">
        <f t="shared" si="1"/>
        <v>140</v>
      </c>
      <c r="J32" s="12"/>
      <c r="K32" s="12"/>
      <c r="L32" s="12"/>
      <c r="M32" s="12"/>
      <c r="N32" s="12"/>
      <c r="O32" s="12"/>
      <c r="P32" s="12"/>
    </row>
    <row r="33" spans="1:17" ht="90" customHeight="1" x14ac:dyDescent="0.25">
      <c r="A33" s="7" t="s">
        <v>111</v>
      </c>
      <c r="B33" s="15" t="s">
        <v>80</v>
      </c>
      <c r="C33" s="19" t="s">
        <v>103</v>
      </c>
      <c r="D33" s="16"/>
      <c r="E33" s="7" t="s">
        <v>90</v>
      </c>
      <c r="F33" s="73"/>
      <c r="G33" s="73">
        <v>40</v>
      </c>
      <c r="H33" s="74">
        <v>45</v>
      </c>
      <c r="I33" s="37">
        <f t="shared" si="1"/>
        <v>85</v>
      </c>
      <c r="J33" s="12"/>
      <c r="K33" s="12"/>
      <c r="L33" s="12"/>
      <c r="M33" s="12"/>
      <c r="N33" s="12"/>
      <c r="O33" s="12"/>
      <c r="P33" s="12"/>
    </row>
    <row r="34" spans="1:17" ht="90" customHeight="1" x14ac:dyDescent="0.25">
      <c r="A34" s="7" t="s">
        <v>112</v>
      </c>
      <c r="B34" s="15" t="s">
        <v>81</v>
      </c>
      <c r="C34" s="19" t="s">
        <v>102</v>
      </c>
      <c r="D34" s="16"/>
      <c r="E34" s="7" t="s">
        <v>90</v>
      </c>
      <c r="F34" s="73">
        <v>10</v>
      </c>
      <c r="G34" s="73">
        <v>5</v>
      </c>
      <c r="H34" s="74">
        <v>10</v>
      </c>
      <c r="I34" s="37">
        <f t="shared" si="1"/>
        <v>25</v>
      </c>
      <c r="J34" s="12"/>
      <c r="K34" s="12"/>
      <c r="L34" s="12"/>
      <c r="M34" s="12"/>
      <c r="N34" s="12"/>
      <c r="O34" s="12"/>
      <c r="P34" s="12"/>
    </row>
    <row r="35" spans="1:17" ht="90" customHeight="1" x14ac:dyDescent="0.25">
      <c r="A35" s="7" t="s">
        <v>113</v>
      </c>
      <c r="B35" s="15" t="s">
        <v>82</v>
      </c>
      <c r="C35" s="19" t="s">
        <v>83</v>
      </c>
      <c r="D35" s="16"/>
      <c r="E35" s="7" t="s">
        <v>90</v>
      </c>
      <c r="F35" s="73"/>
      <c r="G35" s="73"/>
      <c r="H35" s="74">
        <v>5</v>
      </c>
      <c r="I35" s="37">
        <f t="shared" si="1"/>
        <v>5</v>
      </c>
      <c r="J35" s="12"/>
      <c r="K35" s="12"/>
      <c r="L35" s="12"/>
      <c r="M35" s="12"/>
      <c r="N35" s="12"/>
      <c r="O35" s="12"/>
      <c r="P35" s="12"/>
    </row>
    <row r="36" spans="1:17" ht="90" customHeight="1" x14ac:dyDescent="0.25">
      <c r="A36" s="7" t="s">
        <v>114</v>
      </c>
      <c r="B36" s="15" t="s">
        <v>84</v>
      </c>
      <c r="C36" s="19" t="s">
        <v>164</v>
      </c>
      <c r="D36" s="16"/>
      <c r="E36" s="7" t="s">
        <v>90</v>
      </c>
      <c r="F36" s="73">
        <v>10</v>
      </c>
      <c r="G36" s="73">
        <v>15</v>
      </c>
      <c r="H36" s="74">
        <v>120</v>
      </c>
      <c r="I36" s="37">
        <f t="shared" si="1"/>
        <v>145</v>
      </c>
      <c r="J36" s="12"/>
      <c r="K36" s="12"/>
      <c r="L36" s="12"/>
      <c r="M36" s="12"/>
      <c r="N36" s="12"/>
      <c r="O36" s="12"/>
      <c r="P36" s="12"/>
    </row>
    <row r="37" spans="1:17" ht="110.1" customHeight="1" x14ac:dyDescent="0.25">
      <c r="A37" s="7" t="s">
        <v>115</v>
      </c>
      <c r="B37" s="15" t="s">
        <v>85</v>
      </c>
      <c r="C37" s="19" t="s">
        <v>101</v>
      </c>
      <c r="D37" s="16"/>
      <c r="E37" s="7" t="s">
        <v>90</v>
      </c>
      <c r="F37" s="73"/>
      <c r="G37" s="73">
        <v>15</v>
      </c>
      <c r="H37" s="74">
        <v>50</v>
      </c>
      <c r="I37" s="37">
        <f t="shared" si="1"/>
        <v>65</v>
      </c>
      <c r="J37" s="12"/>
      <c r="K37" s="12"/>
      <c r="L37" s="12"/>
      <c r="M37" s="12"/>
      <c r="N37" s="12"/>
      <c r="O37" s="12"/>
      <c r="P37" s="12"/>
    </row>
    <row r="38" spans="1:17" ht="15.75" x14ac:dyDescent="0.25">
      <c r="A38" s="12"/>
      <c r="B38" s="12"/>
      <c r="C38" s="12"/>
      <c r="D38" s="12"/>
      <c r="E38" s="12"/>
      <c r="F38" s="12"/>
      <c r="G38" s="12"/>
      <c r="H38" s="12"/>
      <c r="I38" s="12"/>
      <c r="J38" s="12"/>
      <c r="K38" s="12"/>
      <c r="L38" s="12"/>
      <c r="M38" s="12"/>
      <c r="N38" s="12"/>
      <c r="O38" s="12"/>
      <c r="P38" s="12"/>
      <c r="Q38" s="12"/>
    </row>
    <row r="39" spans="1:17" ht="15.75" x14ac:dyDescent="0.25">
      <c r="A39" s="12"/>
      <c r="B39" s="12"/>
      <c r="C39" s="12"/>
      <c r="D39" s="12"/>
      <c r="E39" s="12"/>
      <c r="F39" s="12"/>
      <c r="G39" s="12"/>
      <c r="H39" s="12"/>
      <c r="I39" s="12"/>
      <c r="J39" s="12"/>
      <c r="K39" s="12"/>
      <c r="L39" s="12"/>
      <c r="M39" s="12"/>
      <c r="N39" s="12"/>
      <c r="O39" s="12"/>
      <c r="P39" s="12"/>
      <c r="Q39" s="12"/>
    </row>
  </sheetData>
  <mergeCells count="17">
    <mergeCell ref="B29:D29"/>
    <mergeCell ref="I17:I18"/>
    <mergeCell ref="A7:M7"/>
    <mergeCell ref="A8:M8"/>
    <mergeCell ref="A9:M9"/>
    <mergeCell ref="A10:M10"/>
    <mergeCell ref="A11:M11"/>
    <mergeCell ref="A1:Q1"/>
    <mergeCell ref="A2:Q2"/>
    <mergeCell ref="A5:M5"/>
    <mergeCell ref="A14:N14"/>
    <mergeCell ref="A17:A18"/>
    <mergeCell ref="B17:B18"/>
    <mergeCell ref="C17:C18"/>
    <mergeCell ref="D17:D18"/>
    <mergeCell ref="F17:G17"/>
    <mergeCell ref="E17:E18"/>
  </mergeCells>
  <pageMargins left="0.70866141732283472" right="0.70866141732283472" top="0.74803149606299213" bottom="0.74803149606299213"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E14" sqref="E14:G14"/>
    </sheetView>
  </sheetViews>
  <sheetFormatPr defaultColWidth="9.140625" defaultRowHeight="15" x14ac:dyDescent="0.25"/>
  <cols>
    <col min="1" max="1" width="8.7109375" style="1" customWidth="1"/>
    <col min="2" max="2" width="25.7109375" style="1" customWidth="1"/>
    <col min="3" max="3" width="40.7109375" style="1" customWidth="1"/>
    <col min="4" max="8" width="13.7109375" style="1" customWidth="1"/>
    <col min="9" max="16384" width="9.140625" style="1"/>
  </cols>
  <sheetData>
    <row r="1" spans="1:15" ht="15.75" x14ac:dyDescent="0.25">
      <c r="A1" s="12"/>
      <c r="B1" s="12"/>
      <c r="C1" s="12"/>
      <c r="D1" s="12"/>
      <c r="E1" s="12"/>
      <c r="F1" s="12"/>
      <c r="G1" s="12"/>
      <c r="H1" s="12"/>
      <c r="I1" s="12"/>
      <c r="J1" s="12"/>
      <c r="K1" s="12"/>
      <c r="L1" s="12"/>
      <c r="M1" s="12"/>
      <c r="N1" s="12"/>
      <c r="O1" s="12"/>
    </row>
    <row r="2" spans="1:15" ht="15.75" x14ac:dyDescent="0.25">
      <c r="A2" s="12"/>
      <c r="B2" s="12"/>
      <c r="C2" s="12"/>
      <c r="D2" s="12"/>
      <c r="E2" s="12"/>
      <c r="F2" s="12"/>
      <c r="G2" s="12"/>
      <c r="H2" s="12"/>
      <c r="I2" s="12"/>
      <c r="J2" s="12"/>
      <c r="K2" s="12"/>
      <c r="L2" s="12"/>
      <c r="M2" s="12"/>
      <c r="N2" s="12"/>
      <c r="O2" s="12"/>
    </row>
    <row r="3" spans="1:15" ht="15.75" x14ac:dyDescent="0.25">
      <c r="A3" s="12"/>
      <c r="B3" s="12"/>
      <c r="C3" s="12"/>
      <c r="D3" s="12"/>
      <c r="E3" s="12"/>
      <c r="F3" s="12"/>
      <c r="G3" s="12"/>
      <c r="H3" s="12"/>
      <c r="I3" s="12"/>
      <c r="J3" s="12"/>
      <c r="K3" s="12"/>
      <c r="L3" s="12"/>
      <c r="M3" s="12"/>
      <c r="N3" s="12"/>
      <c r="O3" s="12"/>
    </row>
    <row r="4" spans="1:15" ht="15.75" x14ac:dyDescent="0.25">
      <c r="A4" s="130" t="s">
        <v>0</v>
      </c>
      <c r="B4" s="130"/>
      <c r="C4" s="130"/>
      <c r="D4" s="130"/>
      <c r="E4" s="130"/>
      <c r="F4" s="130"/>
      <c r="G4" s="130"/>
      <c r="H4" s="130"/>
      <c r="I4" s="130"/>
      <c r="J4" s="130"/>
      <c r="K4" s="130"/>
      <c r="L4" s="130"/>
      <c r="M4" s="130"/>
      <c r="N4" s="130"/>
      <c r="O4" s="130"/>
    </row>
    <row r="5" spans="1:15" ht="15.75" x14ac:dyDescent="0.25">
      <c r="A5" s="131" t="s">
        <v>14</v>
      </c>
      <c r="B5" s="131"/>
      <c r="C5" s="131"/>
      <c r="D5" s="131"/>
      <c r="E5" s="131"/>
      <c r="F5" s="131"/>
      <c r="G5" s="131"/>
      <c r="H5" s="131"/>
      <c r="I5" s="131"/>
      <c r="J5" s="131"/>
      <c r="K5" s="131"/>
      <c r="L5" s="131"/>
      <c r="M5" s="131"/>
      <c r="N5" s="131"/>
      <c r="O5" s="131"/>
    </row>
    <row r="6" spans="1:15" ht="15.75" x14ac:dyDescent="0.25">
      <c r="A6" s="12"/>
      <c r="B6" s="12"/>
      <c r="C6" s="12"/>
      <c r="D6" s="12"/>
      <c r="E6" s="12"/>
      <c r="F6" s="12"/>
      <c r="G6" s="12"/>
      <c r="H6" s="12"/>
      <c r="I6" s="12"/>
      <c r="J6" s="12"/>
      <c r="K6" s="12"/>
      <c r="L6" s="12"/>
      <c r="M6" s="12"/>
      <c r="N6" s="12"/>
      <c r="O6" s="12"/>
    </row>
    <row r="7" spans="1:15" ht="15.75" x14ac:dyDescent="0.25">
      <c r="A7" s="12"/>
      <c r="B7" s="12"/>
      <c r="C7" s="12"/>
      <c r="D7" s="12"/>
      <c r="E7" s="12"/>
      <c r="F7" s="12"/>
      <c r="G7" s="12"/>
      <c r="H7" s="12"/>
      <c r="I7" s="12"/>
      <c r="J7" s="12"/>
      <c r="K7" s="12"/>
      <c r="L7" s="12"/>
      <c r="M7" s="12"/>
      <c r="N7" s="12"/>
      <c r="O7" s="12"/>
    </row>
    <row r="8" spans="1:15" ht="15.75" x14ac:dyDescent="0.25">
      <c r="A8" s="130" t="s">
        <v>267</v>
      </c>
      <c r="B8" s="130"/>
      <c r="C8" s="130"/>
      <c r="D8" s="130"/>
      <c r="E8" s="130"/>
      <c r="F8" s="130"/>
      <c r="G8" s="130"/>
      <c r="H8" s="130"/>
      <c r="I8" s="130"/>
      <c r="J8" s="130"/>
      <c r="K8" s="130"/>
      <c r="L8" s="12"/>
      <c r="M8" s="12"/>
      <c r="N8" s="12"/>
      <c r="O8" s="12"/>
    </row>
    <row r="9" spans="1:15" ht="15.75" x14ac:dyDescent="0.25">
      <c r="A9" s="12"/>
      <c r="B9" s="12"/>
      <c r="C9" s="12"/>
      <c r="D9" s="12"/>
      <c r="E9" s="12"/>
      <c r="F9" s="12"/>
      <c r="G9" s="12"/>
      <c r="H9" s="12"/>
      <c r="I9" s="12"/>
      <c r="J9" s="12"/>
      <c r="K9" s="12"/>
      <c r="L9" s="12"/>
      <c r="M9" s="12"/>
      <c r="N9" s="12"/>
      <c r="O9" s="12"/>
    </row>
    <row r="10" spans="1:15" ht="15.75" x14ac:dyDescent="0.25">
      <c r="A10" s="132" t="s">
        <v>165</v>
      </c>
      <c r="B10" s="132"/>
      <c r="C10" s="132"/>
      <c r="D10" s="132"/>
      <c r="E10" s="132"/>
      <c r="F10" s="132"/>
      <c r="G10" s="132"/>
      <c r="H10" s="132"/>
      <c r="I10" s="132"/>
      <c r="J10" s="132"/>
      <c r="K10" s="132"/>
      <c r="L10" s="132"/>
      <c r="M10" s="12"/>
      <c r="N10" s="12"/>
      <c r="O10" s="12"/>
    </row>
    <row r="11" spans="1:15" ht="15.75" x14ac:dyDescent="0.25">
      <c r="A11" s="130"/>
      <c r="B11" s="130"/>
      <c r="C11" s="130"/>
      <c r="D11" s="130"/>
      <c r="E11" s="130"/>
      <c r="F11" s="130"/>
      <c r="G11" s="130"/>
      <c r="H11" s="130"/>
      <c r="I11" s="130"/>
      <c r="J11" s="130"/>
      <c r="K11" s="3"/>
      <c r="L11" s="12"/>
      <c r="M11" s="12"/>
      <c r="N11" s="12"/>
      <c r="O11" s="12"/>
    </row>
    <row r="12" spans="1:15" ht="15.75" x14ac:dyDescent="0.25">
      <c r="A12" s="142" t="s">
        <v>1</v>
      </c>
      <c r="B12" s="142" t="s">
        <v>2</v>
      </c>
      <c r="C12" s="142" t="s">
        <v>3</v>
      </c>
      <c r="D12" s="142" t="s">
        <v>4</v>
      </c>
      <c r="E12" s="142" t="s">
        <v>5</v>
      </c>
      <c r="F12" s="142"/>
      <c r="G12" s="24"/>
      <c r="H12" s="155" t="s">
        <v>6</v>
      </c>
      <c r="I12" s="12"/>
      <c r="J12" s="12"/>
      <c r="K12" s="12"/>
      <c r="L12" s="12"/>
      <c r="M12" s="12"/>
      <c r="N12" s="12"/>
      <c r="O12" s="12"/>
    </row>
    <row r="13" spans="1:15" ht="31.5" x14ac:dyDescent="0.25">
      <c r="A13" s="136"/>
      <c r="B13" s="136"/>
      <c r="C13" s="136"/>
      <c r="D13" s="136"/>
      <c r="E13" s="22" t="s">
        <v>15</v>
      </c>
      <c r="F13" s="25" t="s">
        <v>17</v>
      </c>
      <c r="G13" s="25" t="s">
        <v>16</v>
      </c>
      <c r="H13" s="156"/>
      <c r="I13" s="12"/>
      <c r="J13" s="12"/>
      <c r="K13" s="12"/>
      <c r="L13" s="12"/>
      <c r="M13" s="12"/>
      <c r="N13" s="12"/>
      <c r="O13" s="12"/>
    </row>
    <row r="14" spans="1:15" ht="129.94999999999999" customHeight="1" x14ac:dyDescent="0.25">
      <c r="A14" s="7" t="s">
        <v>7</v>
      </c>
      <c r="B14" s="18" t="s">
        <v>119</v>
      </c>
      <c r="C14" s="19" t="s">
        <v>121</v>
      </c>
      <c r="D14" s="18" t="s">
        <v>120</v>
      </c>
      <c r="E14" s="76">
        <v>3000</v>
      </c>
      <c r="F14" s="73">
        <v>5500</v>
      </c>
      <c r="G14" s="73">
        <v>10800</v>
      </c>
      <c r="H14" s="48">
        <f>SUM(E14:G14)</f>
        <v>19300</v>
      </c>
      <c r="I14" s="12"/>
      <c r="J14" s="12"/>
      <c r="K14" s="12"/>
      <c r="L14" s="12"/>
      <c r="M14" s="12"/>
      <c r="N14" s="12"/>
      <c r="O14" s="12"/>
    </row>
    <row r="15" spans="1:15" x14ac:dyDescent="0.25">
      <c r="A15" s="2"/>
      <c r="B15" s="2"/>
      <c r="C15" s="2"/>
      <c r="D15" s="2"/>
      <c r="E15" s="2"/>
      <c r="F15" s="2"/>
      <c r="G15" s="2"/>
    </row>
    <row r="16" spans="1:15" ht="15" customHeight="1" x14ac:dyDescent="0.25">
      <c r="A16" s="2"/>
      <c r="B16" s="2"/>
      <c r="C16" s="2"/>
      <c r="D16" s="2"/>
      <c r="E16" s="2"/>
      <c r="F16" s="2"/>
      <c r="G16" s="2"/>
    </row>
    <row r="17" spans="1:7" x14ac:dyDescent="0.25">
      <c r="A17" s="2"/>
      <c r="B17" s="2"/>
      <c r="C17" s="2"/>
      <c r="D17" s="2"/>
      <c r="E17" s="2"/>
      <c r="F17" s="2"/>
      <c r="G17" s="2"/>
    </row>
    <row r="18" spans="1:7" x14ac:dyDescent="0.25">
      <c r="A18" s="2"/>
      <c r="B18" s="2"/>
      <c r="C18" s="2"/>
      <c r="D18" s="2"/>
      <c r="E18" s="2"/>
      <c r="F18" s="2"/>
      <c r="G18" s="2"/>
    </row>
    <row r="19" spans="1:7" x14ac:dyDescent="0.25">
      <c r="A19" s="2"/>
      <c r="B19" s="2"/>
      <c r="C19" s="2"/>
      <c r="D19" s="2"/>
      <c r="E19" s="2"/>
      <c r="F19" s="2"/>
      <c r="G19" s="2"/>
    </row>
    <row r="20" spans="1:7" ht="36" customHeight="1" x14ac:dyDescent="0.25">
      <c r="A20" s="2"/>
      <c r="B20" s="2"/>
      <c r="C20" s="2"/>
      <c r="D20" s="2"/>
      <c r="E20" s="2"/>
      <c r="F20" s="2"/>
      <c r="G20" s="2"/>
    </row>
    <row r="21" spans="1:7" x14ac:dyDescent="0.25">
      <c r="A21" s="2"/>
      <c r="B21" s="2"/>
      <c r="C21" s="2"/>
      <c r="D21" s="2"/>
      <c r="E21" s="2"/>
      <c r="F21" s="2"/>
      <c r="G21" s="2"/>
    </row>
  </sheetData>
  <mergeCells count="11">
    <mergeCell ref="H12:H13"/>
    <mergeCell ref="A11:J11"/>
    <mergeCell ref="A4:O4"/>
    <mergeCell ref="A5:O5"/>
    <mergeCell ref="A8:K8"/>
    <mergeCell ref="A10:L10"/>
    <mergeCell ref="A12:A13"/>
    <mergeCell ref="B12:B13"/>
    <mergeCell ref="C12:C13"/>
    <mergeCell ref="D12:D13"/>
    <mergeCell ref="E12:F12"/>
  </mergeCells>
  <pageMargins left="0.70866141732283472" right="0.70866141732283472" top="0.74803149606299213" bottom="0.74803149606299213"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1"/>
  <sheetViews>
    <sheetView topLeftCell="A7" workbookViewId="0">
      <selection activeCell="E19" sqref="E19:G31"/>
    </sheetView>
  </sheetViews>
  <sheetFormatPr defaultColWidth="9.140625" defaultRowHeight="15" x14ac:dyDescent="0.25"/>
  <cols>
    <col min="1" max="1" width="8.7109375" style="1" customWidth="1"/>
    <col min="2" max="2" width="25.7109375" style="1" customWidth="1"/>
    <col min="3" max="3" width="40.7109375" style="1" customWidth="1"/>
    <col min="4" max="8" width="13.7109375" style="1" customWidth="1"/>
    <col min="9" max="16384" width="9.140625" style="1"/>
  </cols>
  <sheetData>
    <row r="2" spans="1:15" ht="15.75" x14ac:dyDescent="0.25">
      <c r="A2" s="12"/>
      <c r="B2" s="12"/>
      <c r="C2" s="12"/>
      <c r="D2" s="12"/>
      <c r="E2" s="12"/>
      <c r="F2" s="12"/>
      <c r="G2" s="12"/>
      <c r="H2" s="12"/>
      <c r="I2" s="12"/>
      <c r="J2" s="12"/>
      <c r="K2" s="12"/>
      <c r="L2" s="12"/>
      <c r="M2" s="12"/>
      <c r="N2" s="12"/>
      <c r="O2" s="12"/>
    </row>
    <row r="3" spans="1:15" ht="15.75" x14ac:dyDescent="0.25">
      <c r="A3" s="12"/>
      <c r="B3" s="12"/>
      <c r="C3" s="12"/>
      <c r="D3" s="12"/>
      <c r="E3" s="12"/>
      <c r="F3" s="12"/>
      <c r="G3" s="12"/>
      <c r="H3" s="12"/>
      <c r="I3" s="12"/>
      <c r="J3" s="12"/>
      <c r="K3" s="12"/>
      <c r="L3" s="12"/>
      <c r="M3" s="12"/>
      <c r="N3" s="12"/>
      <c r="O3" s="12"/>
    </row>
    <row r="4" spans="1:15" ht="15.75" x14ac:dyDescent="0.25">
      <c r="A4" s="130" t="s">
        <v>0</v>
      </c>
      <c r="B4" s="130"/>
      <c r="C4" s="130"/>
      <c r="D4" s="130"/>
      <c r="E4" s="130"/>
      <c r="F4" s="130"/>
      <c r="G4" s="130"/>
      <c r="H4" s="130"/>
      <c r="I4" s="130"/>
      <c r="J4" s="130"/>
      <c r="K4" s="130"/>
      <c r="L4" s="130"/>
      <c r="M4" s="130"/>
      <c r="N4" s="130"/>
      <c r="O4" s="130"/>
    </row>
    <row r="5" spans="1:15" ht="15.75" x14ac:dyDescent="0.25">
      <c r="A5" s="131" t="s">
        <v>14</v>
      </c>
      <c r="B5" s="131"/>
      <c r="C5" s="131"/>
      <c r="D5" s="131"/>
      <c r="E5" s="131"/>
      <c r="F5" s="131"/>
      <c r="G5" s="131"/>
      <c r="H5" s="131"/>
      <c r="I5" s="131"/>
      <c r="J5" s="131"/>
      <c r="K5" s="131"/>
      <c r="L5" s="131"/>
      <c r="M5" s="131"/>
      <c r="N5" s="131"/>
      <c r="O5" s="131"/>
    </row>
    <row r="6" spans="1:15" ht="15.75" x14ac:dyDescent="0.25">
      <c r="A6" s="12"/>
      <c r="B6" s="12"/>
      <c r="C6" s="12"/>
      <c r="D6" s="12"/>
      <c r="E6" s="12"/>
      <c r="F6" s="12"/>
      <c r="G6" s="12"/>
      <c r="H6" s="12"/>
      <c r="I6" s="12"/>
      <c r="J6" s="12"/>
      <c r="K6" s="12"/>
      <c r="L6" s="12"/>
      <c r="M6" s="12"/>
      <c r="N6" s="12"/>
      <c r="O6" s="12"/>
    </row>
    <row r="7" spans="1:15" ht="15.75" x14ac:dyDescent="0.25">
      <c r="A7" s="12"/>
      <c r="B7" s="12"/>
      <c r="C7" s="12"/>
      <c r="D7" s="12"/>
      <c r="E7" s="12"/>
      <c r="F7" s="12"/>
      <c r="G7" s="12"/>
      <c r="H7" s="12"/>
      <c r="I7" s="12"/>
      <c r="J7" s="12"/>
      <c r="K7" s="12"/>
      <c r="L7" s="12"/>
      <c r="M7" s="12"/>
      <c r="N7" s="12"/>
      <c r="O7" s="12"/>
    </row>
    <row r="8" spans="1:15" ht="15.75" x14ac:dyDescent="0.25">
      <c r="A8" s="130" t="s">
        <v>263</v>
      </c>
      <c r="B8" s="130"/>
      <c r="C8" s="130"/>
      <c r="D8" s="130"/>
      <c r="E8" s="130"/>
      <c r="F8" s="130"/>
      <c r="G8" s="130"/>
      <c r="H8" s="130"/>
      <c r="I8" s="130"/>
      <c r="J8" s="130"/>
      <c r="K8" s="130"/>
      <c r="L8" s="12"/>
      <c r="M8" s="12"/>
      <c r="N8" s="12"/>
      <c r="O8" s="12"/>
    </row>
    <row r="9" spans="1:15" ht="15.75" x14ac:dyDescent="0.25">
      <c r="A9" s="12"/>
      <c r="B9" s="12"/>
      <c r="C9" s="12"/>
      <c r="D9" s="12"/>
      <c r="E9" s="12"/>
      <c r="F9" s="12"/>
      <c r="G9" s="12"/>
      <c r="H9" s="12"/>
      <c r="I9" s="12"/>
      <c r="J9" s="12"/>
      <c r="K9" s="12"/>
      <c r="L9" s="12"/>
      <c r="M9" s="12"/>
      <c r="N9" s="12"/>
      <c r="O9" s="12"/>
    </row>
    <row r="10" spans="1:15" s="11" customFormat="1" ht="30" customHeight="1" x14ac:dyDescent="0.25">
      <c r="A10" s="140" t="s">
        <v>142</v>
      </c>
      <c r="B10" s="140"/>
      <c r="C10" s="140"/>
      <c r="D10" s="140"/>
      <c r="E10" s="140"/>
      <c r="F10" s="140"/>
      <c r="G10" s="140"/>
      <c r="H10" s="140"/>
      <c r="I10" s="140"/>
      <c r="J10" s="140"/>
      <c r="K10" s="140"/>
      <c r="L10" s="140"/>
      <c r="M10" s="6"/>
      <c r="N10" s="12"/>
      <c r="O10" s="12"/>
    </row>
    <row r="11" spans="1:15" s="11" customFormat="1" ht="20.100000000000001" customHeight="1" x14ac:dyDescent="0.25">
      <c r="A11" s="140" t="s">
        <v>167</v>
      </c>
      <c r="B11" s="140"/>
      <c r="C11" s="140"/>
      <c r="D11" s="140"/>
      <c r="E11" s="140"/>
      <c r="F11" s="140"/>
      <c r="G11" s="140"/>
      <c r="H11" s="140"/>
      <c r="I11" s="140"/>
      <c r="J11" s="140"/>
      <c r="K11" s="140"/>
      <c r="L11" s="140"/>
      <c r="M11" s="6"/>
      <c r="N11" s="12"/>
      <c r="O11" s="12"/>
    </row>
    <row r="12" spans="1:15" s="11" customFormat="1" ht="20.100000000000001" customHeight="1" x14ac:dyDescent="0.25">
      <c r="A12" s="140" t="s">
        <v>168</v>
      </c>
      <c r="B12" s="140"/>
      <c r="C12" s="140"/>
      <c r="D12" s="140"/>
      <c r="E12" s="140"/>
      <c r="F12" s="140"/>
      <c r="G12" s="140"/>
      <c r="H12" s="140"/>
      <c r="I12" s="140"/>
      <c r="J12" s="140"/>
      <c r="K12" s="140"/>
      <c r="L12" s="140"/>
      <c r="M12" s="6"/>
      <c r="N12" s="12"/>
      <c r="O12" s="12"/>
    </row>
    <row r="13" spans="1:15" s="31" customFormat="1" ht="45" customHeight="1" x14ac:dyDescent="0.25">
      <c r="A13" s="140" t="s">
        <v>171</v>
      </c>
      <c r="B13" s="140"/>
      <c r="C13" s="140"/>
      <c r="D13" s="140"/>
      <c r="E13" s="140"/>
      <c r="F13" s="140"/>
      <c r="G13" s="140"/>
      <c r="H13" s="140"/>
      <c r="I13" s="140"/>
      <c r="J13" s="140"/>
      <c r="K13" s="140"/>
      <c r="L13" s="67"/>
      <c r="M13" s="67"/>
      <c r="N13" s="67"/>
      <c r="O13" s="67"/>
    </row>
    <row r="14" spans="1:15" s="11" customFormat="1" ht="50.1" customHeight="1" x14ac:dyDescent="0.25">
      <c r="A14" s="140" t="s">
        <v>262</v>
      </c>
      <c r="B14" s="140"/>
      <c r="C14" s="140"/>
      <c r="D14" s="140"/>
      <c r="E14" s="140"/>
      <c r="F14" s="140"/>
      <c r="G14" s="140"/>
      <c r="H14" s="140"/>
      <c r="I14" s="140"/>
      <c r="J14" s="140"/>
      <c r="K14" s="140"/>
      <c r="L14" s="140"/>
      <c r="M14" s="6"/>
      <c r="N14" s="12"/>
      <c r="O14" s="12"/>
    </row>
    <row r="15" spans="1:15" ht="30" customHeight="1" x14ac:dyDescent="0.25">
      <c r="A15" s="141" t="s">
        <v>166</v>
      </c>
      <c r="B15" s="141"/>
      <c r="C15" s="141"/>
      <c r="D15" s="141"/>
      <c r="E15" s="141"/>
      <c r="F15" s="141"/>
      <c r="G15" s="141"/>
      <c r="H15" s="141"/>
      <c r="I15" s="141"/>
      <c r="J15" s="141"/>
      <c r="K15" s="141"/>
      <c r="L15" s="141"/>
      <c r="M15" s="12"/>
      <c r="N15" s="12"/>
      <c r="O15" s="12"/>
    </row>
    <row r="16" spans="1:15" ht="15.75" x14ac:dyDescent="0.25">
      <c r="A16" s="3"/>
      <c r="B16" s="4"/>
      <c r="C16" s="12"/>
      <c r="D16" s="12"/>
      <c r="E16" s="12"/>
      <c r="F16" s="12"/>
      <c r="G16" s="12"/>
      <c r="H16" s="3"/>
      <c r="I16" s="3"/>
      <c r="J16" s="3"/>
      <c r="K16" s="3"/>
      <c r="L16" s="12"/>
      <c r="M16" s="12"/>
      <c r="N16" s="12"/>
      <c r="O16" s="12"/>
    </row>
    <row r="17" spans="1:15" ht="15.75" x14ac:dyDescent="0.25">
      <c r="A17" s="142" t="s">
        <v>1</v>
      </c>
      <c r="B17" s="142" t="s">
        <v>2</v>
      </c>
      <c r="C17" s="142" t="s">
        <v>3</v>
      </c>
      <c r="D17" s="142" t="s">
        <v>4</v>
      </c>
      <c r="E17" s="142" t="s">
        <v>5</v>
      </c>
      <c r="F17" s="142"/>
      <c r="G17" s="24"/>
      <c r="H17" s="155" t="s">
        <v>6</v>
      </c>
      <c r="I17" s="12"/>
      <c r="J17" s="12"/>
      <c r="K17" s="12"/>
      <c r="L17" s="12"/>
      <c r="M17" s="12"/>
      <c r="N17" s="12"/>
      <c r="O17" s="12"/>
    </row>
    <row r="18" spans="1:15" ht="31.5" x14ac:dyDescent="0.25">
      <c r="A18" s="136"/>
      <c r="B18" s="136"/>
      <c r="C18" s="136"/>
      <c r="D18" s="136"/>
      <c r="E18" s="22" t="s">
        <v>15</v>
      </c>
      <c r="F18" s="25" t="s">
        <v>17</v>
      </c>
      <c r="G18" s="25" t="s">
        <v>16</v>
      </c>
      <c r="H18" s="156"/>
      <c r="I18" s="12"/>
      <c r="J18" s="12"/>
      <c r="K18" s="12"/>
      <c r="L18" s="12"/>
      <c r="M18" s="12"/>
      <c r="N18" s="12"/>
      <c r="O18" s="12"/>
    </row>
    <row r="19" spans="1:15" ht="125.1" customHeight="1" x14ac:dyDescent="0.25">
      <c r="A19" s="18" t="s">
        <v>7</v>
      </c>
      <c r="B19" s="15" t="s">
        <v>122</v>
      </c>
      <c r="C19" s="19" t="s">
        <v>123</v>
      </c>
      <c r="D19" s="18" t="s">
        <v>49</v>
      </c>
      <c r="E19" s="76">
        <v>5500</v>
      </c>
      <c r="F19" s="73">
        <v>4500</v>
      </c>
      <c r="G19" s="73">
        <v>9000</v>
      </c>
      <c r="H19" s="49">
        <f t="shared" ref="H19:H31" si="0">SUM(E19:G19)</f>
        <v>19000</v>
      </c>
      <c r="I19" s="12"/>
      <c r="J19" s="12"/>
      <c r="K19" s="12"/>
      <c r="L19" s="12"/>
      <c r="M19" s="12"/>
      <c r="N19" s="12"/>
      <c r="O19" s="12"/>
    </row>
    <row r="20" spans="1:15" ht="144.94999999999999" customHeight="1" x14ac:dyDescent="0.25">
      <c r="A20" s="18" t="s">
        <v>8</v>
      </c>
      <c r="B20" s="15" t="s">
        <v>124</v>
      </c>
      <c r="C20" s="19" t="s">
        <v>125</v>
      </c>
      <c r="D20" s="18" t="s">
        <v>49</v>
      </c>
      <c r="E20" s="76">
        <v>30</v>
      </c>
      <c r="F20" s="73">
        <v>50</v>
      </c>
      <c r="G20" s="73">
        <v>50</v>
      </c>
      <c r="H20" s="49">
        <f t="shared" si="0"/>
        <v>130</v>
      </c>
      <c r="I20" s="12"/>
      <c r="J20" s="12"/>
      <c r="K20" s="12"/>
      <c r="L20" s="12"/>
      <c r="M20" s="12"/>
      <c r="N20" s="12"/>
      <c r="O20" s="12"/>
    </row>
    <row r="21" spans="1:15" ht="125.1" customHeight="1" x14ac:dyDescent="0.25">
      <c r="A21" s="18" t="s">
        <v>9</v>
      </c>
      <c r="B21" s="15" t="s">
        <v>126</v>
      </c>
      <c r="C21" s="19" t="s">
        <v>127</v>
      </c>
      <c r="D21" s="15" t="s">
        <v>36</v>
      </c>
      <c r="E21" s="76">
        <v>50</v>
      </c>
      <c r="F21" s="73">
        <v>50</v>
      </c>
      <c r="G21" s="73">
        <v>100</v>
      </c>
      <c r="H21" s="49">
        <f t="shared" si="0"/>
        <v>200</v>
      </c>
      <c r="I21" s="12"/>
      <c r="J21" s="12"/>
      <c r="K21" s="12"/>
      <c r="L21" s="12"/>
      <c r="M21" s="12"/>
      <c r="N21" s="12"/>
      <c r="O21" s="12"/>
    </row>
    <row r="22" spans="1:15" ht="110.1" customHeight="1" x14ac:dyDescent="0.25">
      <c r="A22" s="18" t="s">
        <v>11</v>
      </c>
      <c r="B22" s="18" t="s">
        <v>128</v>
      </c>
      <c r="C22" s="17" t="s">
        <v>169</v>
      </c>
      <c r="D22" s="18" t="s">
        <v>36</v>
      </c>
      <c r="E22" s="76"/>
      <c r="F22" s="73">
        <v>15</v>
      </c>
      <c r="G22" s="73">
        <v>15</v>
      </c>
      <c r="H22" s="49">
        <f t="shared" si="0"/>
        <v>30</v>
      </c>
      <c r="I22" s="12"/>
      <c r="J22" s="12"/>
      <c r="K22" s="12"/>
      <c r="L22" s="12"/>
      <c r="M22" s="12"/>
      <c r="N22" s="12"/>
      <c r="O22" s="12"/>
    </row>
    <row r="23" spans="1:15" ht="110.1" customHeight="1" x14ac:dyDescent="0.25">
      <c r="A23" s="18" t="s">
        <v>12</v>
      </c>
      <c r="B23" s="18" t="s">
        <v>128</v>
      </c>
      <c r="C23" s="17" t="s">
        <v>170</v>
      </c>
      <c r="D23" s="18" t="s">
        <v>36</v>
      </c>
      <c r="E23" s="76">
        <v>360</v>
      </c>
      <c r="F23" s="73">
        <v>70</v>
      </c>
      <c r="G23" s="73">
        <v>200</v>
      </c>
      <c r="H23" s="49">
        <f t="shared" si="0"/>
        <v>630</v>
      </c>
      <c r="I23" s="12"/>
      <c r="J23" s="12"/>
      <c r="K23" s="12"/>
      <c r="L23" s="12"/>
      <c r="M23" s="12"/>
      <c r="N23" s="12"/>
      <c r="O23" s="12"/>
    </row>
    <row r="24" spans="1:15" ht="110.1" customHeight="1" x14ac:dyDescent="0.25">
      <c r="A24" s="18" t="s">
        <v>13</v>
      </c>
      <c r="B24" s="18" t="s">
        <v>129</v>
      </c>
      <c r="C24" s="17" t="s">
        <v>130</v>
      </c>
      <c r="D24" s="18" t="s">
        <v>36</v>
      </c>
      <c r="E24" s="76">
        <v>370</v>
      </c>
      <c r="F24" s="73">
        <v>250</v>
      </c>
      <c r="G24" s="73">
        <v>800</v>
      </c>
      <c r="H24" s="49">
        <f t="shared" si="0"/>
        <v>1420</v>
      </c>
      <c r="I24" s="12"/>
      <c r="J24" s="12"/>
      <c r="K24" s="12"/>
      <c r="L24" s="12"/>
      <c r="M24" s="12"/>
      <c r="N24" s="12"/>
      <c r="O24" s="12"/>
    </row>
    <row r="25" spans="1:15" ht="110.1" customHeight="1" x14ac:dyDescent="0.25">
      <c r="A25" s="18" t="s">
        <v>30</v>
      </c>
      <c r="B25" s="18" t="s">
        <v>129</v>
      </c>
      <c r="C25" s="17" t="s">
        <v>131</v>
      </c>
      <c r="D25" s="18" t="s">
        <v>36</v>
      </c>
      <c r="E25" s="76">
        <v>5</v>
      </c>
      <c r="F25" s="73">
        <v>30</v>
      </c>
      <c r="G25" s="73">
        <v>50</v>
      </c>
      <c r="H25" s="49">
        <f t="shared" si="0"/>
        <v>85</v>
      </c>
      <c r="I25" s="12"/>
      <c r="J25" s="12"/>
      <c r="K25" s="12"/>
      <c r="L25" s="12"/>
      <c r="M25" s="12"/>
      <c r="N25" s="12"/>
      <c r="O25" s="12"/>
    </row>
    <row r="26" spans="1:15" ht="110.1" customHeight="1" x14ac:dyDescent="0.25">
      <c r="A26" s="18" t="s">
        <v>31</v>
      </c>
      <c r="B26" s="18" t="s">
        <v>132</v>
      </c>
      <c r="C26" s="17" t="s">
        <v>133</v>
      </c>
      <c r="D26" s="18" t="s">
        <v>36</v>
      </c>
      <c r="E26" s="76">
        <v>350</v>
      </c>
      <c r="F26" s="73">
        <v>450</v>
      </c>
      <c r="G26" s="73">
        <v>700</v>
      </c>
      <c r="H26" s="49">
        <f t="shared" si="0"/>
        <v>1500</v>
      </c>
      <c r="I26" s="12"/>
      <c r="J26" s="12"/>
      <c r="K26" s="12"/>
      <c r="L26" s="12"/>
      <c r="M26" s="12"/>
      <c r="N26" s="12"/>
      <c r="O26" s="12"/>
    </row>
    <row r="27" spans="1:15" ht="144.94999999999999" customHeight="1" x14ac:dyDescent="0.25">
      <c r="A27" s="18" t="s">
        <v>107</v>
      </c>
      <c r="B27" s="15" t="s">
        <v>134</v>
      </c>
      <c r="C27" s="19" t="s">
        <v>135</v>
      </c>
      <c r="D27" s="18" t="s">
        <v>36</v>
      </c>
      <c r="E27" s="76">
        <v>240</v>
      </c>
      <c r="F27" s="73">
        <v>220</v>
      </c>
      <c r="G27" s="73">
        <v>350</v>
      </c>
      <c r="H27" s="49">
        <f t="shared" si="0"/>
        <v>810</v>
      </c>
      <c r="I27" s="12"/>
      <c r="J27" s="12"/>
      <c r="K27" s="12"/>
      <c r="L27" s="12"/>
      <c r="M27" s="12"/>
      <c r="N27" s="12"/>
      <c r="O27" s="12"/>
    </row>
    <row r="28" spans="1:15" s="31" customFormat="1" ht="99.95" customHeight="1" x14ac:dyDescent="0.25">
      <c r="A28" s="57">
        <v>11</v>
      </c>
      <c r="B28" s="68" t="s">
        <v>136</v>
      </c>
      <c r="C28" s="65" t="s">
        <v>137</v>
      </c>
      <c r="D28" s="62" t="s">
        <v>90</v>
      </c>
      <c r="E28" s="76">
        <v>20</v>
      </c>
      <c r="F28" s="73">
        <v>180</v>
      </c>
      <c r="G28" s="73">
        <v>200</v>
      </c>
      <c r="H28" s="64">
        <f t="shared" si="0"/>
        <v>400</v>
      </c>
      <c r="I28" s="67"/>
      <c r="J28" s="67"/>
      <c r="K28" s="67"/>
      <c r="L28" s="67"/>
      <c r="M28" s="67"/>
      <c r="N28" s="67"/>
      <c r="O28" s="67"/>
    </row>
    <row r="29" spans="1:15" s="31" customFormat="1" ht="99.95" customHeight="1" x14ac:dyDescent="0.25">
      <c r="A29" s="57">
        <v>12</v>
      </c>
      <c r="B29" s="68" t="s">
        <v>136</v>
      </c>
      <c r="C29" s="59" t="s">
        <v>138</v>
      </c>
      <c r="D29" s="62" t="s">
        <v>90</v>
      </c>
      <c r="E29" s="76">
        <v>70</v>
      </c>
      <c r="F29" s="73">
        <v>50</v>
      </c>
      <c r="G29" s="73">
        <v>150</v>
      </c>
      <c r="H29" s="64">
        <f t="shared" si="0"/>
        <v>270</v>
      </c>
      <c r="I29" s="67"/>
      <c r="J29" s="67"/>
      <c r="K29" s="67"/>
      <c r="L29" s="67"/>
      <c r="M29" s="67"/>
      <c r="N29" s="67"/>
      <c r="O29" s="67"/>
    </row>
    <row r="30" spans="1:15" s="31" customFormat="1" ht="129.94999999999999" customHeight="1" x14ac:dyDescent="0.25">
      <c r="A30" s="57">
        <v>13</v>
      </c>
      <c r="B30" s="68" t="s">
        <v>139</v>
      </c>
      <c r="C30" s="63" t="s">
        <v>172</v>
      </c>
      <c r="D30" s="57" t="s">
        <v>45</v>
      </c>
      <c r="E30" s="76">
        <v>7</v>
      </c>
      <c r="F30" s="73">
        <v>5</v>
      </c>
      <c r="G30" s="73">
        <v>25</v>
      </c>
      <c r="H30" s="64">
        <f t="shared" si="0"/>
        <v>37</v>
      </c>
      <c r="I30" s="67"/>
      <c r="J30" s="67"/>
      <c r="K30" s="67"/>
      <c r="L30" s="67"/>
      <c r="M30" s="67"/>
      <c r="N30" s="67"/>
      <c r="O30" s="67"/>
    </row>
    <row r="31" spans="1:15" s="31" customFormat="1" ht="56.25" customHeight="1" x14ac:dyDescent="0.25">
      <c r="A31" s="57">
        <v>14</v>
      </c>
      <c r="B31" s="63" t="s">
        <v>140</v>
      </c>
      <c r="C31" s="59" t="s">
        <v>141</v>
      </c>
      <c r="D31" s="57" t="s">
        <v>36</v>
      </c>
      <c r="E31" s="76">
        <v>5</v>
      </c>
      <c r="F31" s="73">
        <v>5</v>
      </c>
      <c r="G31" s="73">
        <v>5</v>
      </c>
      <c r="H31" s="64">
        <f t="shared" si="0"/>
        <v>15</v>
      </c>
      <c r="I31" s="67"/>
      <c r="J31" s="67"/>
      <c r="K31" s="67"/>
      <c r="L31" s="67"/>
      <c r="M31" s="67"/>
      <c r="N31" s="67"/>
      <c r="O31" s="67"/>
    </row>
  </sheetData>
  <mergeCells count="15">
    <mergeCell ref="H17:H18"/>
    <mergeCell ref="A4:O4"/>
    <mergeCell ref="A5:O5"/>
    <mergeCell ref="A8:K8"/>
    <mergeCell ref="A15:L15"/>
    <mergeCell ref="A17:A18"/>
    <mergeCell ref="B17:B18"/>
    <mergeCell ref="C17:C18"/>
    <mergeCell ref="D17:D18"/>
    <mergeCell ref="E17:F17"/>
    <mergeCell ref="A10:L10"/>
    <mergeCell ref="A11:L11"/>
    <mergeCell ref="A12:L12"/>
    <mergeCell ref="A14:L14"/>
    <mergeCell ref="A13:K13"/>
  </mergeCells>
  <pageMargins left="0.70866141732283472" right="0.31496062992125984" top="0.74803149606299213" bottom="0.74803149606299213"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opLeftCell="A14" workbookViewId="0">
      <selection activeCell="E20" sqref="E20:G22"/>
    </sheetView>
  </sheetViews>
  <sheetFormatPr defaultColWidth="9.140625" defaultRowHeight="15" x14ac:dyDescent="0.25"/>
  <cols>
    <col min="1" max="1" width="8.7109375" style="1" customWidth="1"/>
    <col min="2" max="2" width="25.7109375" style="1" customWidth="1"/>
    <col min="3" max="3" width="40.7109375" style="1" customWidth="1"/>
    <col min="4" max="8" width="13.7109375" style="1" customWidth="1"/>
    <col min="9" max="16384" width="9.140625" style="1"/>
  </cols>
  <sheetData>
    <row r="1" spans="1:15" ht="15.75" x14ac:dyDescent="0.25">
      <c r="A1" s="12"/>
      <c r="B1" s="12"/>
      <c r="C1" s="12"/>
      <c r="D1" s="12"/>
      <c r="E1" s="12"/>
      <c r="F1" s="12"/>
      <c r="G1" s="12"/>
      <c r="H1" s="12"/>
      <c r="I1" s="12"/>
      <c r="J1" s="12"/>
      <c r="K1" s="12"/>
      <c r="L1" s="12"/>
      <c r="M1" s="12"/>
      <c r="N1" s="12"/>
      <c r="O1" s="12"/>
    </row>
    <row r="2" spans="1:15" ht="15.75" x14ac:dyDescent="0.25">
      <c r="A2" s="12"/>
      <c r="B2" s="12"/>
      <c r="C2" s="12"/>
      <c r="D2" s="12"/>
      <c r="E2" s="12"/>
      <c r="F2" s="12"/>
      <c r="G2" s="12"/>
      <c r="H2" s="12"/>
      <c r="I2" s="12"/>
      <c r="J2" s="12"/>
      <c r="K2" s="12"/>
      <c r="L2" s="12"/>
      <c r="M2" s="12"/>
      <c r="N2" s="12"/>
      <c r="O2" s="12"/>
    </row>
    <row r="3" spans="1:15" ht="15.75" x14ac:dyDescent="0.25">
      <c r="A3" s="12"/>
      <c r="B3" s="12"/>
      <c r="C3" s="12"/>
      <c r="D3" s="12"/>
      <c r="E3" s="12"/>
      <c r="F3" s="12"/>
      <c r="G3" s="12"/>
      <c r="H3" s="12"/>
      <c r="I3" s="12"/>
      <c r="J3" s="12"/>
      <c r="K3" s="12"/>
      <c r="L3" s="12"/>
      <c r="M3" s="12"/>
      <c r="N3" s="12"/>
      <c r="O3" s="12"/>
    </row>
    <row r="4" spans="1:15" ht="15.75" x14ac:dyDescent="0.25">
      <c r="A4" s="130" t="s">
        <v>0</v>
      </c>
      <c r="B4" s="130"/>
      <c r="C4" s="130"/>
      <c r="D4" s="130"/>
      <c r="E4" s="130"/>
      <c r="F4" s="130"/>
      <c r="G4" s="130"/>
      <c r="H4" s="130"/>
      <c r="I4" s="130"/>
      <c r="J4" s="130"/>
      <c r="K4" s="130"/>
      <c r="L4" s="130"/>
      <c r="M4" s="130"/>
      <c r="N4" s="130"/>
      <c r="O4" s="130"/>
    </row>
    <row r="5" spans="1:15" ht="15.75" x14ac:dyDescent="0.25">
      <c r="A5" s="131" t="s">
        <v>14</v>
      </c>
      <c r="B5" s="131"/>
      <c r="C5" s="131"/>
      <c r="D5" s="131"/>
      <c r="E5" s="131"/>
      <c r="F5" s="131"/>
      <c r="G5" s="131"/>
      <c r="H5" s="131"/>
      <c r="I5" s="131"/>
      <c r="J5" s="131"/>
      <c r="K5" s="131"/>
      <c r="L5" s="131"/>
      <c r="M5" s="131"/>
      <c r="N5" s="131"/>
      <c r="O5" s="131"/>
    </row>
    <row r="6" spans="1:15" ht="15.75" x14ac:dyDescent="0.25">
      <c r="A6" s="12"/>
      <c r="B6" s="12"/>
      <c r="C6" s="12"/>
      <c r="D6" s="12"/>
      <c r="E6" s="12"/>
      <c r="F6" s="12"/>
      <c r="G6" s="12"/>
      <c r="H6" s="12"/>
      <c r="I6" s="12"/>
      <c r="J6" s="12"/>
      <c r="K6" s="12"/>
      <c r="L6" s="12"/>
      <c r="M6" s="12"/>
      <c r="N6" s="12"/>
      <c r="O6" s="12"/>
    </row>
    <row r="7" spans="1:15" ht="15.75" x14ac:dyDescent="0.25">
      <c r="A7" s="12"/>
      <c r="B7" s="12"/>
      <c r="C7" s="12"/>
      <c r="D7" s="12"/>
      <c r="E7" s="12"/>
      <c r="F7" s="12"/>
      <c r="G7" s="12"/>
      <c r="H7" s="12"/>
      <c r="I7" s="12"/>
      <c r="J7" s="12"/>
      <c r="K7" s="12"/>
      <c r="L7" s="12"/>
      <c r="M7" s="12"/>
      <c r="N7" s="12"/>
      <c r="O7" s="12"/>
    </row>
    <row r="8" spans="1:15" ht="15.75" x14ac:dyDescent="0.25">
      <c r="A8" s="130" t="s">
        <v>268</v>
      </c>
      <c r="B8" s="130"/>
      <c r="C8" s="130"/>
      <c r="D8" s="130"/>
      <c r="E8" s="130"/>
      <c r="F8" s="130"/>
      <c r="G8" s="130"/>
      <c r="H8" s="130"/>
      <c r="I8" s="130"/>
      <c r="J8" s="130"/>
      <c r="K8" s="130"/>
      <c r="L8" s="12"/>
      <c r="M8" s="12"/>
      <c r="N8" s="12"/>
      <c r="O8" s="12"/>
    </row>
    <row r="9" spans="1:15" ht="15.75" x14ac:dyDescent="0.25">
      <c r="A9" s="12"/>
      <c r="B9" s="12"/>
      <c r="C9" s="12"/>
      <c r="D9" s="12"/>
      <c r="E9" s="12"/>
      <c r="F9" s="12"/>
      <c r="G9" s="12"/>
      <c r="H9" s="12"/>
      <c r="I9" s="12"/>
      <c r="J9" s="12"/>
      <c r="K9" s="12"/>
      <c r="L9" s="12"/>
      <c r="M9" s="12"/>
      <c r="N9" s="12"/>
      <c r="O9" s="12"/>
    </row>
    <row r="10" spans="1:15" s="11" customFormat="1" ht="50.1" customHeight="1" x14ac:dyDescent="0.25">
      <c r="A10" s="140" t="s">
        <v>70</v>
      </c>
      <c r="B10" s="140"/>
      <c r="C10" s="140"/>
      <c r="D10" s="140"/>
      <c r="E10" s="140"/>
      <c r="F10" s="140"/>
      <c r="G10" s="140"/>
      <c r="H10" s="140"/>
      <c r="I10" s="6"/>
      <c r="J10" s="6"/>
      <c r="K10" s="6"/>
      <c r="L10" s="6"/>
      <c r="M10" s="6"/>
      <c r="N10" s="12"/>
      <c r="O10" s="12"/>
    </row>
    <row r="11" spans="1:15" s="11" customFormat="1" ht="15" customHeight="1" x14ac:dyDescent="0.25">
      <c r="A11" s="140" t="s">
        <v>144</v>
      </c>
      <c r="B11" s="140"/>
      <c r="C11" s="140"/>
      <c r="D11" s="140"/>
      <c r="E11" s="140"/>
      <c r="F11" s="140"/>
      <c r="G11" s="140"/>
      <c r="H11" s="140"/>
      <c r="I11" s="6"/>
      <c r="J11" s="6"/>
      <c r="K11" s="6"/>
      <c r="L11" s="6"/>
      <c r="M11" s="6"/>
      <c r="N11" s="12"/>
      <c r="O11" s="12"/>
    </row>
    <row r="12" spans="1:15" s="11" customFormat="1" ht="15" customHeight="1" x14ac:dyDescent="0.25">
      <c r="A12" s="140" t="s">
        <v>145</v>
      </c>
      <c r="B12" s="140"/>
      <c r="C12" s="140"/>
      <c r="D12" s="140"/>
      <c r="E12" s="140"/>
      <c r="F12" s="140"/>
      <c r="G12" s="140"/>
      <c r="H12" s="140"/>
      <c r="I12" s="6"/>
      <c r="J12" s="6"/>
      <c r="K12" s="6"/>
      <c r="L12" s="6"/>
      <c r="M12" s="6"/>
      <c r="N12" s="12"/>
      <c r="O12" s="12"/>
    </row>
    <row r="13" spans="1:15" s="11" customFormat="1" ht="15" customHeight="1" x14ac:dyDescent="0.25">
      <c r="A13" s="140" t="s">
        <v>146</v>
      </c>
      <c r="B13" s="140"/>
      <c r="C13" s="140"/>
      <c r="D13" s="140"/>
      <c r="E13" s="140"/>
      <c r="F13" s="140"/>
      <c r="G13" s="140"/>
      <c r="H13" s="140"/>
      <c r="I13" s="6"/>
      <c r="J13" s="6"/>
      <c r="K13" s="6"/>
      <c r="L13" s="6"/>
      <c r="M13" s="6"/>
      <c r="N13" s="12"/>
      <c r="O13" s="12"/>
    </row>
    <row r="14" spans="1:15" ht="15" customHeight="1" x14ac:dyDescent="0.25">
      <c r="A14" s="140" t="s">
        <v>147</v>
      </c>
      <c r="B14" s="140"/>
      <c r="C14" s="140"/>
      <c r="D14" s="140"/>
      <c r="E14" s="140"/>
      <c r="F14" s="140"/>
      <c r="G14" s="140"/>
      <c r="H14" s="140"/>
      <c r="I14" s="12"/>
      <c r="J14" s="12"/>
      <c r="K14" s="12"/>
      <c r="L14" s="12"/>
      <c r="M14" s="12"/>
      <c r="N14" s="12"/>
      <c r="O14" s="12"/>
    </row>
    <row r="15" spans="1:15" s="11" customFormat="1" ht="20.100000000000001" customHeight="1" x14ac:dyDescent="0.25">
      <c r="A15" s="6"/>
      <c r="B15" s="6"/>
      <c r="C15" s="6"/>
      <c r="D15" s="6"/>
      <c r="E15" s="6"/>
      <c r="F15" s="6"/>
      <c r="G15" s="6"/>
      <c r="H15" s="6"/>
      <c r="I15" s="12"/>
      <c r="J15" s="12"/>
      <c r="K15" s="12"/>
      <c r="L15" s="12"/>
      <c r="M15" s="12"/>
      <c r="N15" s="12"/>
      <c r="O15" s="12"/>
    </row>
    <row r="16" spans="1:15" ht="15.75" x14ac:dyDescent="0.25">
      <c r="A16" s="141" t="s">
        <v>260</v>
      </c>
      <c r="B16" s="141"/>
      <c r="C16" s="141"/>
      <c r="D16" s="141"/>
      <c r="E16" s="141"/>
      <c r="F16" s="141"/>
      <c r="G16" s="141"/>
      <c r="H16" s="141"/>
      <c r="I16" s="141"/>
      <c r="J16" s="141"/>
      <c r="K16" s="141"/>
      <c r="L16" s="141"/>
      <c r="M16" s="12"/>
      <c r="N16" s="12"/>
      <c r="O16" s="12"/>
    </row>
    <row r="17" spans="1:15" ht="15.75" x14ac:dyDescent="0.25">
      <c r="A17" s="3"/>
      <c r="B17" s="21"/>
      <c r="C17" s="12"/>
      <c r="D17" s="12"/>
      <c r="E17" s="12"/>
      <c r="F17" s="12"/>
      <c r="G17" s="12"/>
      <c r="H17" s="3"/>
      <c r="I17" s="3"/>
      <c r="J17" s="3"/>
      <c r="K17" s="3"/>
      <c r="L17" s="12"/>
      <c r="M17" s="12"/>
      <c r="N17" s="12"/>
      <c r="O17" s="12"/>
    </row>
    <row r="18" spans="1:15" ht="15.75" x14ac:dyDescent="0.25">
      <c r="A18" s="142" t="s">
        <v>1</v>
      </c>
      <c r="B18" s="142" t="s">
        <v>2</v>
      </c>
      <c r="C18" s="142" t="s">
        <v>3</v>
      </c>
      <c r="D18" s="142" t="s">
        <v>4</v>
      </c>
      <c r="E18" s="142" t="s">
        <v>5</v>
      </c>
      <c r="F18" s="142"/>
      <c r="G18" s="24"/>
      <c r="H18" s="155" t="s">
        <v>6</v>
      </c>
      <c r="I18" s="12"/>
      <c r="J18" s="12"/>
      <c r="K18" s="12"/>
      <c r="L18" s="12"/>
      <c r="M18" s="12"/>
      <c r="N18" s="12"/>
      <c r="O18" s="12"/>
    </row>
    <row r="19" spans="1:15" ht="31.5" x14ac:dyDescent="0.25">
      <c r="A19" s="136"/>
      <c r="B19" s="136"/>
      <c r="C19" s="136"/>
      <c r="D19" s="136"/>
      <c r="E19" s="22" t="s">
        <v>15</v>
      </c>
      <c r="F19" s="25" t="s">
        <v>17</v>
      </c>
      <c r="G19" s="25" t="s">
        <v>16</v>
      </c>
      <c r="H19" s="156"/>
      <c r="I19" s="12"/>
      <c r="J19" s="12"/>
      <c r="K19" s="12"/>
      <c r="L19" s="12"/>
      <c r="M19" s="12"/>
      <c r="N19" s="12"/>
      <c r="O19" s="12"/>
    </row>
    <row r="20" spans="1:15" ht="69.95" customHeight="1" x14ac:dyDescent="0.25">
      <c r="A20" s="7" t="s">
        <v>7</v>
      </c>
      <c r="B20" s="14" t="s">
        <v>148</v>
      </c>
      <c r="C20" s="14" t="s">
        <v>149</v>
      </c>
      <c r="D20" s="15" t="s">
        <v>36</v>
      </c>
      <c r="E20" s="76">
        <v>250</v>
      </c>
      <c r="F20" s="73">
        <v>250</v>
      </c>
      <c r="G20" s="73">
        <v>250</v>
      </c>
      <c r="H20" s="49">
        <f t="shared" ref="H20:H22" si="0">SUM(E20:G20)</f>
        <v>750</v>
      </c>
      <c r="I20" s="12"/>
      <c r="J20" s="12"/>
      <c r="K20" s="12"/>
      <c r="L20" s="12"/>
      <c r="M20" s="12"/>
      <c r="N20" s="12"/>
      <c r="O20" s="12"/>
    </row>
    <row r="21" spans="1:15" ht="69.95" customHeight="1" x14ac:dyDescent="0.25">
      <c r="A21" s="7" t="s">
        <v>8</v>
      </c>
      <c r="B21" s="14" t="s">
        <v>150</v>
      </c>
      <c r="C21" s="14" t="s">
        <v>153</v>
      </c>
      <c r="D21" s="15" t="s">
        <v>36</v>
      </c>
      <c r="E21" s="76">
        <v>10</v>
      </c>
      <c r="F21" s="73"/>
      <c r="G21" s="73">
        <v>25</v>
      </c>
      <c r="H21" s="49">
        <f t="shared" si="0"/>
        <v>35</v>
      </c>
      <c r="I21" s="12"/>
      <c r="J21" s="12"/>
      <c r="K21" s="12"/>
      <c r="L21" s="12"/>
      <c r="M21" s="12"/>
      <c r="N21" s="12"/>
      <c r="O21" s="12"/>
    </row>
    <row r="22" spans="1:15" ht="65.099999999999994" customHeight="1" x14ac:dyDescent="0.25">
      <c r="A22" s="7" t="s">
        <v>9</v>
      </c>
      <c r="B22" s="16" t="s">
        <v>151</v>
      </c>
      <c r="C22" s="17" t="s">
        <v>152</v>
      </c>
      <c r="D22" s="18" t="s">
        <v>36</v>
      </c>
      <c r="E22" s="76">
        <v>50</v>
      </c>
      <c r="F22" s="73">
        <v>50</v>
      </c>
      <c r="G22" s="73">
        <v>200</v>
      </c>
      <c r="H22" s="49">
        <f t="shared" si="0"/>
        <v>300</v>
      </c>
      <c r="I22" s="12"/>
      <c r="J22" s="12"/>
      <c r="K22" s="12"/>
      <c r="L22" s="12"/>
      <c r="M22" s="12"/>
      <c r="N22" s="12"/>
      <c r="O22" s="12"/>
    </row>
    <row r="23" spans="1:15" ht="15.75" x14ac:dyDescent="0.25">
      <c r="A23" s="10"/>
      <c r="B23" s="10"/>
      <c r="C23" s="10"/>
      <c r="D23" s="10"/>
      <c r="E23" s="10"/>
      <c r="F23" s="10"/>
      <c r="G23" s="10"/>
      <c r="H23" s="12"/>
      <c r="I23" s="12"/>
      <c r="J23" s="12"/>
      <c r="K23" s="12"/>
      <c r="L23" s="12"/>
      <c r="M23" s="12"/>
      <c r="N23" s="12"/>
      <c r="O23" s="12"/>
    </row>
  </sheetData>
  <mergeCells count="15">
    <mergeCell ref="A4:O4"/>
    <mergeCell ref="A5:O5"/>
    <mergeCell ref="A8:K8"/>
    <mergeCell ref="A16:L16"/>
    <mergeCell ref="A18:A19"/>
    <mergeCell ref="B18:B19"/>
    <mergeCell ref="C18:C19"/>
    <mergeCell ref="D18:D19"/>
    <mergeCell ref="E18:F18"/>
    <mergeCell ref="H18:H19"/>
    <mergeCell ref="A10:H10"/>
    <mergeCell ref="A11:H11"/>
    <mergeCell ref="A12:H12"/>
    <mergeCell ref="A13:H13"/>
    <mergeCell ref="A14:H14"/>
  </mergeCells>
  <pageMargins left="0.70866141732283472" right="0.70866141732283472" top="0.74803149606299213" bottom="0.7480314960629921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topLeftCell="A37" workbookViewId="0">
      <selection activeCell="A16" sqref="A16:I16"/>
    </sheetView>
  </sheetViews>
  <sheetFormatPr defaultColWidth="9.140625" defaultRowHeight="15" x14ac:dyDescent="0.25"/>
  <cols>
    <col min="1" max="1" width="8.7109375" style="1" customWidth="1"/>
    <col min="2" max="2" width="25.7109375" style="1" customWidth="1"/>
    <col min="3" max="3" width="40.7109375" style="1" customWidth="1"/>
    <col min="4" max="8" width="13.7109375" style="1" customWidth="1"/>
    <col min="9" max="16384" width="9.140625" style="1"/>
  </cols>
  <sheetData>
    <row r="1" spans="1:15" ht="15.75" x14ac:dyDescent="0.25">
      <c r="A1" s="130" t="s">
        <v>0</v>
      </c>
      <c r="B1" s="130"/>
      <c r="C1" s="130"/>
      <c r="D1" s="130"/>
      <c r="E1" s="130"/>
      <c r="F1" s="130"/>
      <c r="G1" s="130"/>
      <c r="H1" s="130"/>
      <c r="I1" s="130"/>
      <c r="J1" s="130"/>
      <c r="K1" s="130"/>
      <c r="L1" s="130"/>
      <c r="M1" s="130"/>
      <c r="N1" s="130"/>
      <c r="O1" s="130"/>
    </row>
    <row r="2" spans="1:15" ht="15.75" x14ac:dyDescent="0.25">
      <c r="A2" s="131" t="s">
        <v>14</v>
      </c>
      <c r="B2" s="131"/>
      <c r="C2" s="131"/>
      <c r="D2" s="131"/>
      <c r="E2" s="131"/>
      <c r="F2" s="131"/>
      <c r="G2" s="131"/>
      <c r="H2" s="131"/>
      <c r="I2" s="131"/>
      <c r="J2" s="131"/>
      <c r="K2" s="131"/>
      <c r="L2" s="131"/>
      <c r="M2" s="131"/>
      <c r="N2" s="131"/>
      <c r="O2" s="131"/>
    </row>
    <row r="3" spans="1:15" ht="15.75" x14ac:dyDescent="0.25">
      <c r="A3" s="12"/>
      <c r="B3" s="12"/>
      <c r="C3" s="12"/>
      <c r="D3" s="12"/>
      <c r="E3" s="12"/>
      <c r="F3" s="12"/>
      <c r="G3" s="12"/>
      <c r="H3" s="12"/>
      <c r="I3" s="12"/>
      <c r="J3" s="12"/>
      <c r="K3" s="12"/>
      <c r="L3" s="12"/>
      <c r="M3" s="12"/>
      <c r="N3" s="12"/>
      <c r="O3" s="12"/>
    </row>
    <row r="4" spans="1:15" ht="15.75" x14ac:dyDescent="0.25">
      <c r="A4" s="12"/>
      <c r="B4" s="12"/>
      <c r="C4" s="12"/>
      <c r="D4" s="12"/>
      <c r="E4" s="12"/>
      <c r="F4" s="12"/>
      <c r="G4" s="12"/>
      <c r="H4" s="12"/>
      <c r="I4" s="12"/>
      <c r="J4" s="12"/>
      <c r="K4" s="12"/>
      <c r="L4" s="12"/>
      <c r="M4" s="12"/>
      <c r="N4" s="12"/>
      <c r="O4" s="12"/>
    </row>
    <row r="5" spans="1:15" ht="15.75" x14ac:dyDescent="0.25">
      <c r="A5" s="130" t="s">
        <v>269</v>
      </c>
      <c r="B5" s="130"/>
      <c r="C5" s="130"/>
      <c r="D5" s="130"/>
      <c r="E5" s="130"/>
      <c r="F5" s="130"/>
      <c r="G5" s="130"/>
      <c r="H5" s="130"/>
      <c r="I5" s="130"/>
      <c r="J5" s="130"/>
      <c r="K5" s="130"/>
      <c r="L5" s="12"/>
      <c r="M5" s="12"/>
      <c r="N5" s="12"/>
      <c r="O5" s="12"/>
    </row>
    <row r="6" spans="1:15" ht="15.75" x14ac:dyDescent="0.25">
      <c r="A6" s="12"/>
      <c r="B6" s="12"/>
      <c r="C6" s="12"/>
      <c r="D6" s="12"/>
      <c r="E6" s="12"/>
      <c r="F6" s="12"/>
      <c r="G6" s="12"/>
      <c r="H6" s="12"/>
      <c r="I6" s="12"/>
      <c r="J6" s="12"/>
      <c r="K6" s="12"/>
      <c r="L6" s="12"/>
      <c r="M6" s="12"/>
      <c r="N6" s="12"/>
      <c r="O6" s="12"/>
    </row>
    <row r="7" spans="1:15" ht="15.75" x14ac:dyDescent="0.25">
      <c r="A7" s="12"/>
      <c r="B7" s="12"/>
      <c r="C7" s="12"/>
      <c r="D7" s="12"/>
      <c r="E7" s="12"/>
      <c r="F7" s="12"/>
      <c r="G7" s="12"/>
      <c r="H7" s="12"/>
      <c r="I7" s="12"/>
      <c r="J7" s="12"/>
      <c r="K7" s="12"/>
      <c r="L7" s="12"/>
      <c r="M7" s="12"/>
      <c r="N7" s="12"/>
      <c r="O7" s="12"/>
    </row>
    <row r="8" spans="1:15" s="11" customFormat="1" ht="15" customHeight="1" x14ac:dyDescent="0.25">
      <c r="A8" s="140" t="s">
        <v>173</v>
      </c>
      <c r="B8" s="140"/>
      <c r="C8" s="140"/>
      <c r="D8" s="140"/>
      <c r="E8" s="140"/>
      <c r="F8" s="140"/>
      <c r="G8" s="140"/>
      <c r="H8" s="140"/>
      <c r="I8" s="140"/>
      <c r="J8" s="12"/>
      <c r="K8" s="12"/>
      <c r="L8" s="12"/>
      <c r="M8" s="12"/>
      <c r="N8" s="12"/>
      <c r="O8" s="12"/>
    </row>
    <row r="9" spans="1:15" s="11" customFormat="1" ht="15" customHeight="1" x14ac:dyDescent="0.25">
      <c r="A9" s="140"/>
      <c r="B9" s="140"/>
      <c r="C9" s="140"/>
      <c r="D9" s="140"/>
      <c r="E9" s="140"/>
      <c r="F9" s="140"/>
      <c r="G9" s="140"/>
      <c r="H9" s="140"/>
      <c r="I9" s="140"/>
      <c r="J9" s="12"/>
      <c r="K9" s="12"/>
      <c r="L9" s="12"/>
      <c r="M9" s="12"/>
      <c r="N9" s="12"/>
      <c r="O9" s="12"/>
    </row>
    <row r="10" spans="1:15" s="11" customFormat="1" ht="15" customHeight="1" x14ac:dyDescent="0.25">
      <c r="A10" s="160" t="s">
        <v>174</v>
      </c>
      <c r="B10" s="160"/>
      <c r="C10" s="160"/>
      <c r="D10" s="160"/>
      <c r="E10" s="160"/>
      <c r="F10" s="160"/>
      <c r="G10" s="160"/>
      <c r="H10" s="160"/>
      <c r="I10" s="160"/>
      <c r="J10" s="12"/>
      <c r="K10" s="12"/>
      <c r="L10" s="12"/>
      <c r="M10" s="12"/>
      <c r="N10" s="12"/>
      <c r="O10" s="12"/>
    </row>
    <row r="11" spans="1:15" s="11" customFormat="1" ht="15" customHeight="1" x14ac:dyDescent="0.25">
      <c r="A11" s="149" t="s">
        <v>175</v>
      </c>
      <c r="B11" s="149"/>
      <c r="C11" s="149"/>
      <c r="D11" s="149"/>
      <c r="E11" s="149"/>
      <c r="F11" s="149"/>
      <c r="G11" s="149"/>
      <c r="H11" s="149"/>
      <c r="I11" s="149"/>
      <c r="J11" s="12"/>
      <c r="K11" s="12"/>
      <c r="L11" s="12"/>
      <c r="M11" s="12"/>
      <c r="N11" s="12"/>
      <c r="O11" s="12"/>
    </row>
    <row r="12" spans="1:15" s="11" customFormat="1" ht="15" customHeight="1" x14ac:dyDescent="0.25">
      <c r="A12" s="149" t="s">
        <v>176</v>
      </c>
      <c r="B12" s="149"/>
      <c r="C12" s="149"/>
      <c r="D12" s="149"/>
      <c r="E12" s="149"/>
      <c r="F12" s="149"/>
      <c r="G12" s="149"/>
      <c r="H12" s="149"/>
      <c r="I12" s="149"/>
      <c r="J12" s="12"/>
      <c r="K12" s="12"/>
      <c r="L12" s="12"/>
      <c r="M12" s="12"/>
      <c r="N12" s="12"/>
      <c r="O12" s="12"/>
    </row>
    <row r="13" spans="1:15" s="11" customFormat="1" ht="15" customHeight="1" x14ac:dyDescent="0.25">
      <c r="A13" s="149" t="s">
        <v>177</v>
      </c>
      <c r="B13" s="149"/>
      <c r="C13" s="149"/>
      <c r="D13" s="149"/>
      <c r="E13" s="149"/>
      <c r="F13" s="149"/>
      <c r="G13" s="149"/>
      <c r="H13" s="149"/>
      <c r="I13" s="149"/>
      <c r="J13" s="12"/>
      <c r="K13" s="12"/>
      <c r="L13" s="12"/>
      <c r="M13" s="12"/>
      <c r="N13" s="12"/>
      <c r="O13" s="12"/>
    </row>
    <row r="14" spans="1:15" s="11" customFormat="1" ht="15" customHeight="1" x14ac:dyDescent="0.25">
      <c r="A14" s="149"/>
      <c r="B14" s="149"/>
      <c r="C14" s="149"/>
      <c r="D14" s="149"/>
      <c r="E14" s="149"/>
      <c r="F14" s="149"/>
      <c r="G14" s="149"/>
      <c r="H14" s="149"/>
      <c r="I14" s="149"/>
      <c r="J14" s="12"/>
      <c r="K14" s="12"/>
      <c r="L14" s="12"/>
      <c r="M14" s="12"/>
      <c r="N14" s="12"/>
      <c r="O14" s="12"/>
    </row>
    <row r="15" spans="1:15" s="11" customFormat="1" ht="15" customHeight="1" x14ac:dyDescent="0.25">
      <c r="A15" s="161" t="s">
        <v>178</v>
      </c>
      <c r="B15" s="161"/>
      <c r="C15" s="161"/>
      <c r="D15" s="161"/>
      <c r="E15" s="161"/>
      <c r="F15" s="161"/>
      <c r="G15" s="161"/>
      <c r="H15" s="161"/>
      <c r="I15" s="161"/>
      <c r="J15" s="12"/>
      <c r="K15" s="12"/>
      <c r="L15" s="12"/>
      <c r="M15" s="12"/>
      <c r="N15" s="12"/>
      <c r="O15" s="12"/>
    </row>
    <row r="16" spans="1:15" s="11" customFormat="1" ht="15" customHeight="1" x14ac:dyDescent="0.25">
      <c r="A16" s="149" t="s">
        <v>179</v>
      </c>
      <c r="B16" s="149"/>
      <c r="C16" s="149"/>
      <c r="D16" s="149"/>
      <c r="E16" s="149"/>
      <c r="F16" s="149"/>
      <c r="G16" s="149"/>
      <c r="H16" s="149"/>
      <c r="I16" s="149"/>
      <c r="J16" s="12"/>
      <c r="K16" s="12"/>
      <c r="L16" s="12"/>
      <c r="M16" s="12"/>
      <c r="N16" s="12"/>
      <c r="O16" s="12"/>
    </row>
    <row r="17" spans="1:15" s="11" customFormat="1" ht="15" customHeight="1" x14ac:dyDescent="0.25">
      <c r="A17" s="149" t="s">
        <v>180</v>
      </c>
      <c r="B17" s="149"/>
      <c r="C17" s="149"/>
      <c r="D17" s="149"/>
      <c r="E17" s="149"/>
      <c r="F17" s="149"/>
      <c r="G17" s="149"/>
      <c r="H17" s="149"/>
      <c r="I17" s="149"/>
      <c r="J17" s="12"/>
      <c r="K17" s="12"/>
      <c r="L17" s="12"/>
      <c r="M17" s="12"/>
      <c r="N17" s="12"/>
      <c r="O17" s="12"/>
    </row>
    <row r="18" spans="1:15" s="11" customFormat="1" ht="15" customHeight="1" x14ac:dyDescent="0.25">
      <c r="A18" s="149"/>
      <c r="B18" s="149"/>
      <c r="C18" s="149"/>
      <c r="D18" s="149"/>
      <c r="E18" s="149"/>
      <c r="F18" s="149"/>
      <c r="G18" s="149"/>
      <c r="H18" s="149"/>
      <c r="I18" s="149"/>
      <c r="J18" s="12"/>
      <c r="K18" s="12"/>
      <c r="L18" s="12"/>
      <c r="M18" s="12"/>
      <c r="N18" s="12"/>
      <c r="O18" s="12"/>
    </row>
    <row r="19" spans="1:15" s="11" customFormat="1" ht="15" customHeight="1" x14ac:dyDescent="0.25">
      <c r="A19" s="160" t="s">
        <v>181</v>
      </c>
      <c r="B19" s="160"/>
      <c r="C19" s="160"/>
      <c r="D19" s="160"/>
      <c r="E19" s="160"/>
      <c r="F19" s="160"/>
      <c r="G19" s="160"/>
      <c r="H19" s="160"/>
      <c r="I19" s="160"/>
      <c r="J19" s="12"/>
      <c r="K19" s="12"/>
      <c r="L19" s="12"/>
      <c r="M19" s="12"/>
      <c r="N19" s="12"/>
      <c r="O19" s="12"/>
    </row>
    <row r="20" spans="1:15" s="11" customFormat="1" ht="15" customHeight="1" x14ac:dyDescent="0.25">
      <c r="A20" s="149" t="s">
        <v>182</v>
      </c>
      <c r="B20" s="149"/>
      <c r="C20" s="149"/>
      <c r="D20" s="149"/>
      <c r="E20" s="149"/>
      <c r="F20" s="149"/>
      <c r="G20" s="149"/>
      <c r="H20" s="149"/>
      <c r="I20" s="149"/>
      <c r="J20" s="12"/>
      <c r="K20" s="12"/>
      <c r="L20" s="12"/>
      <c r="M20" s="12"/>
      <c r="N20" s="12"/>
      <c r="O20" s="12"/>
    </row>
    <row r="21" spans="1:15" s="11" customFormat="1" ht="15" customHeight="1" x14ac:dyDescent="0.25">
      <c r="A21" s="149" t="s">
        <v>183</v>
      </c>
      <c r="B21" s="149"/>
      <c r="C21" s="149"/>
      <c r="D21" s="149"/>
      <c r="E21" s="149"/>
      <c r="F21" s="149"/>
      <c r="G21" s="149"/>
      <c r="H21" s="149"/>
      <c r="I21" s="149"/>
      <c r="J21" s="12"/>
      <c r="K21" s="12"/>
      <c r="L21" s="12"/>
      <c r="M21" s="12"/>
      <c r="N21" s="12"/>
      <c r="O21" s="12"/>
    </row>
    <row r="22" spans="1:15" s="11" customFormat="1" ht="15" customHeight="1" x14ac:dyDescent="0.25">
      <c r="A22" s="149" t="s">
        <v>184</v>
      </c>
      <c r="B22" s="149"/>
      <c r="C22" s="149"/>
      <c r="D22" s="149"/>
      <c r="E22" s="149"/>
      <c r="F22" s="149"/>
      <c r="G22" s="149"/>
      <c r="H22" s="149"/>
      <c r="I22" s="149"/>
      <c r="J22" s="12"/>
      <c r="K22" s="12"/>
      <c r="L22" s="12"/>
      <c r="M22" s="12"/>
      <c r="N22" s="12"/>
      <c r="O22" s="12"/>
    </row>
    <row r="23" spans="1:15" s="11" customFormat="1" ht="15" customHeight="1" x14ac:dyDescent="0.25">
      <c r="A23" s="149" t="s">
        <v>180</v>
      </c>
      <c r="B23" s="149"/>
      <c r="C23" s="149"/>
      <c r="D23" s="149"/>
      <c r="E23" s="149"/>
      <c r="F23" s="149"/>
      <c r="G23" s="149"/>
      <c r="H23" s="149"/>
      <c r="I23" s="149"/>
      <c r="J23" s="12"/>
      <c r="K23" s="12"/>
      <c r="L23" s="12"/>
      <c r="M23" s="12"/>
      <c r="N23" s="12"/>
      <c r="O23" s="12"/>
    </row>
    <row r="24" spans="1:15" s="11" customFormat="1" ht="15.75" x14ac:dyDescent="0.25">
      <c r="A24" s="12"/>
      <c r="B24" s="12"/>
      <c r="C24" s="12"/>
      <c r="D24" s="12"/>
      <c r="E24" s="12"/>
      <c r="F24" s="12"/>
      <c r="G24" s="12"/>
      <c r="H24" s="12"/>
      <c r="I24" s="12"/>
      <c r="J24" s="12"/>
      <c r="K24" s="12"/>
      <c r="L24" s="12"/>
      <c r="M24" s="12"/>
      <c r="N24" s="12"/>
      <c r="O24" s="12"/>
    </row>
    <row r="25" spans="1:15" ht="15.75" x14ac:dyDescent="0.25">
      <c r="A25" s="141" t="s">
        <v>185</v>
      </c>
      <c r="B25" s="141"/>
      <c r="C25" s="141"/>
      <c r="D25" s="141"/>
      <c r="E25" s="141"/>
      <c r="F25" s="141"/>
      <c r="G25" s="141"/>
      <c r="H25" s="141"/>
      <c r="I25" s="141"/>
      <c r="J25" s="141"/>
      <c r="K25" s="141"/>
      <c r="L25" s="141"/>
      <c r="M25" s="12"/>
      <c r="N25" s="12"/>
      <c r="O25" s="12"/>
    </row>
    <row r="26" spans="1:15" ht="15.75" x14ac:dyDescent="0.25">
      <c r="A26" s="3"/>
      <c r="B26" s="21"/>
      <c r="C26" s="12"/>
      <c r="D26" s="12"/>
      <c r="E26" s="12"/>
      <c r="F26" s="12"/>
      <c r="G26" s="12"/>
      <c r="H26" s="3"/>
      <c r="I26" s="3"/>
      <c r="J26" s="3"/>
      <c r="K26" s="3"/>
      <c r="L26" s="12"/>
      <c r="M26" s="12"/>
      <c r="N26" s="12"/>
      <c r="O26" s="12"/>
    </row>
    <row r="27" spans="1:15" ht="15.75" x14ac:dyDescent="0.25">
      <c r="A27" s="142" t="s">
        <v>1</v>
      </c>
      <c r="B27" s="142" t="s">
        <v>2</v>
      </c>
      <c r="C27" s="142" t="s">
        <v>3</v>
      </c>
      <c r="D27" s="142" t="s">
        <v>4</v>
      </c>
      <c r="E27" s="142" t="s">
        <v>5</v>
      </c>
      <c r="F27" s="142"/>
      <c r="G27" s="24"/>
      <c r="H27" s="155" t="s">
        <v>6</v>
      </c>
      <c r="I27" s="12"/>
      <c r="J27" s="12"/>
      <c r="K27" s="12"/>
      <c r="L27" s="12"/>
      <c r="M27" s="12"/>
      <c r="N27" s="12"/>
      <c r="O27" s="12"/>
    </row>
    <row r="28" spans="1:15" ht="31.5" x14ac:dyDescent="0.25">
      <c r="A28" s="142"/>
      <c r="B28" s="142"/>
      <c r="C28" s="142"/>
      <c r="D28" s="142"/>
      <c r="E28" s="9" t="s">
        <v>15</v>
      </c>
      <c r="F28" s="24" t="s">
        <v>17</v>
      </c>
      <c r="G28" s="24" t="s">
        <v>16</v>
      </c>
      <c r="H28" s="155"/>
      <c r="I28" s="12"/>
      <c r="J28" s="12"/>
      <c r="K28" s="12"/>
      <c r="L28" s="12"/>
      <c r="M28" s="12"/>
      <c r="N28" s="12"/>
      <c r="O28" s="12"/>
    </row>
    <row r="29" spans="1:15" ht="159.94999999999999" customHeight="1" x14ac:dyDescent="0.25">
      <c r="A29" s="7" t="s">
        <v>7</v>
      </c>
      <c r="B29" s="15" t="s">
        <v>186</v>
      </c>
      <c r="C29" s="19" t="s">
        <v>187</v>
      </c>
      <c r="D29" s="18" t="s">
        <v>36</v>
      </c>
      <c r="E29" s="80">
        <v>400</v>
      </c>
      <c r="F29" s="80">
        <v>350</v>
      </c>
      <c r="G29" s="80">
        <v>550</v>
      </c>
      <c r="H29" s="51">
        <f t="shared" ref="H29:H52" si="0">SUM(E29:G29)</f>
        <v>1300</v>
      </c>
      <c r="I29" s="12"/>
      <c r="J29" s="12"/>
      <c r="K29" s="12"/>
      <c r="L29" s="12"/>
      <c r="M29" s="12"/>
      <c r="N29" s="12"/>
      <c r="O29" s="12"/>
    </row>
    <row r="30" spans="1:15" ht="110.1" customHeight="1" x14ac:dyDescent="0.25">
      <c r="A30" s="7" t="s">
        <v>8</v>
      </c>
      <c r="B30" s="15" t="s">
        <v>227</v>
      </c>
      <c r="C30" s="19" t="s">
        <v>228</v>
      </c>
      <c r="D30" s="18" t="s">
        <v>36</v>
      </c>
      <c r="E30" s="80">
        <v>170</v>
      </c>
      <c r="F30" s="80">
        <v>160</v>
      </c>
      <c r="G30" s="80">
        <v>250</v>
      </c>
      <c r="H30" s="51">
        <f t="shared" si="0"/>
        <v>580</v>
      </c>
      <c r="I30" s="12"/>
      <c r="J30" s="12"/>
      <c r="K30" s="12"/>
      <c r="L30" s="12"/>
      <c r="M30" s="12"/>
      <c r="N30" s="12"/>
      <c r="O30" s="12"/>
    </row>
    <row r="31" spans="1:15" s="11" customFormat="1" ht="110.1" customHeight="1" x14ac:dyDescent="0.25">
      <c r="A31" s="7" t="s">
        <v>9</v>
      </c>
      <c r="B31" s="15" t="s">
        <v>225</v>
      </c>
      <c r="C31" s="19" t="s">
        <v>226</v>
      </c>
      <c r="D31" s="18" t="s">
        <v>36</v>
      </c>
      <c r="E31" s="80">
        <v>90</v>
      </c>
      <c r="F31" s="80">
        <v>60</v>
      </c>
      <c r="G31" s="80">
        <v>180</v>
      </c>
      <c r="H31" s="51">
        <f t="shared" si="0"/>
        <v>330</v>
      </c>
      <c r="I31" s="12"/>
      <c r="J31" s="12"/>
      <c r="K31" s="12"/>
      <c r="L31" s="12"/>
      <c r="M31" s="12"/>
      <c r="N31" s="12"/>
      <c r="O31" s="12"/>
    </row>
    <row r="32" spans="1:15" s="11" customFormat="1" ht="110.1" customHeight="1" x14ac:dyDescent="0.25">
      <c r="A32" s="7" t="s">
        <v>11</v>
      </c>
      <c r="B32" s="15" t="s">
        <v>188</v>
      </c>
      <c r="C32" s="19" t="s">
        <v>223</v>
      </c>
      <c r="D32" s="18" t="s">
        <v>36</v>
      </c>
      <c r="E32" s="80">
        <v>10</v>
      </c>
      <c r="F32" s="80">
        <v>40</v>
      </c>
      <c r="G32" s="80">
        <v>50</v>
      </c>
      <c r="H32" s="51">
        <f t="shared" si="0"/>
        <v>100</v>
      </c>
      <c r="I32" s="12"/>
      <c r="J32" s="12"/>
      <c r="K32" s="12"/>
      <c r="L32" s="12"/>
      <c r="M32" s="12"/>
      <c r="N32" s="12"/>
      <c r="O32" s="12"/>
    </row>
    <row r="33" spans="1:15" s="11" customFormat="1" ht="75" customHeight="1" x14ac:dyDescent="0.25">
      <c r="A33" s="7" t="s">
        <v>12</v>
      </c>
      <c r="B33" s="15" t="s">
        <v>189</v>
      </c>
      <c r="C33" s="19" t="s">
        <v>224</v>
      </c>
      <c r="D33" s="18" t="s">
        <v>36</v>
      </c>
      <c r="E33" s="80">
        <v>60</v>
      </c>
      <c r="F33" s="80">
        <v>80</v>
      </c>
      <c r="G33" s="80">
        <v>200</v>
      </c>
      <c r="H33" s="51">
        <f t="shared" si="0"/>
        <v>340</v>
      </c>
      <c r="I33" s="12"/>
      <c r="J33" s="12"/>
      <c r="K33" s="12"/>
      <c r="L33" s="12"/>
      <c r="M33" s="12"/>
      <c r="N33" s="12"/>
      <c r="O33" s="12"/>
    </row>
    <row r="34" spans="1:15" ht="75" customHeight="1" x14ac:dyDescent="0.25">
      <c r="A34" s="7" t="s">
        <v>13</v>
      </c>
      <c r="B34" s="15" t="s">
        <v>190</v>
      </c>
      <c r="C34" s="19" t="s">
        <v>191</v>
      </c>
      <c r="D34" s="18" t="s">
        <v>36</v>
      </c>
      <c r="E34" s="80">
        <v>140</v>
      </c>
      <c r="F34" s="80">
        <v>90</v>
      </c>
      <c r="G34" s="80">
        <v>300</v>
      </c>
      <c r="H34" s="51">
        <f t="shared" si="0"/>
        <v>530</v>
      </c>
      <c r="I34" s="12"/>
      <c r="J34" s="12"/>
      <c r="K34" s="12"/>
      <c r="L34" s="12"/>
      <c r="M34" s="12"/>
      <c r="N34" s="12"/>
      <c r="O34" s="12"/>
    </row>
    <row r="35" spans="1:15" ht="84.95" customHeight="1" x14ac:dyDescent="0.25">
      <c r="A35" s="7" t="s">
        <v>30</v>
      </c>
      <c r="B35" s="15" t="s">
        <v>192</v>
      </c>
      <c r="C35" s="19" t="s">
        <v>193</v>
      </c>
      <c r="D35" s="18" t="s">
        <v>36</v>
      </c>
      <c r="E35" s="80"/>
      <c r="F35" s="80">
        <v>10</v>
      </c>
      <c r="G35" s="80">
        <v>50</v>
      </c>
      <c r="H35" s="51">
        <f t="shared" si="0"/>
        <v>60</v>
      </c>
      <c r="I35" s="12"/>
      <c r="J35" s="12"/>
      <c r="K35" s="12"/>
      <c r="L35" s="12"/>
      <c r="M35" s="12"/>
      <c r="N35" s="12"/>
      <c r="O35" s="12"/>
    </row>
    <row r="36" spans="1:15" ht="84.95" customHeight="1" x14ac:dyDescent="0.25">
      <c r="A36" s="7" t="s">
        <v>31</v>
      </c>
      <c r="B36" s="15" t="s">
        <v>194</v>
      </c>
      <c r="C36" s="19" t="s">
        <v>195</v>
      </c>
      <c r="D36" s="18" t="s">
        <v>36</v>
      </c>
      <c r="E36" s="80">
        <v>100</v>
      </c>
      <c r="F36" s="80">
        <v>170</v>
      </c>
      <c r="G36" s="80">
        <v>250</v>
      </c>
      <c r="H36" s="51">
        <f t="shared" si="0"/>
        <v>520</v>
      </c>
      <c r="I36" s="12"/>
      <c r="J36" s="12"/>
      <c r="K36" s="12"/>
      <c r="L36" s="12"/>
      <c r="M36" s="12"/>
      <c r="N36" s="12"/>
      <c r="O36" s="12"/>
    </row>
    <row r="37" spans="1:15" ht="75" customHeight="1" x14ac:dyDescent="0.25">
      <c r="A37" s="7" t="s">
        <v>51</v>
      </c>
      <c r="B37" s="15" t="s">
        <v>196</v>
      </c>
      <c r="C37" s="19" t="s">
        <v>197</v>
      </c>
      <c r="D37" s="18" t="s">
        <v>36</v>
      </c>
      <c r="E37" s="80"/>
      <c r="F37" s="80">
        <v>5</v>
      </c>
      <c r="G37" s="80">
        <v>30</v>
      </c>
      <c r="H37" s="51">
        <f t="shared" si="0"/>
        <v>35</v>
      </c>
      <c r="I37" s="12"/>
      <c r="J37" s="12"/>
      <c r="K37" s="12"/>
      <c r="L37" s="12"/>
      <c r="M37" s="12"/>
      <c r="N37" s="12"/>
      <c r="O37" s="12"/>
    </row>
    <row r="38" spans="1:15" ht="110.1" customHeight="1" x14ac:dyDescent="0.25">
      <c r="A38" s="7" t="s">
        <v>107</v>
      </c>
      <c r="B38" s="15" t="s">
        <v>198</v>
      </c>
      <c r="C38" s="19" t="s">
        <v>199</v>
      </c>
      <c r="D38" s="18" t="s">
        <v>36</v>
      </c>
      <c r="E38" s="80">
        <v>40</v>
      </c>
      <c r="F38" s="80">
        <v>70</v>
      </c>
      <c r="G38" s="80">
        <v>120</v>
      </c>
      <c r="H38" s="51">
        <f t="shared" si="0"/>
        <v>230</v>
      </c>
      <c r="I38" s="12"/>
      <c r="J38" s="12"/>
      <c r="K38" s="12"/>
      <c r="L38" s="12"/>
      <c r="M38" s="12"/>
      <c r="N38" s="12"/>
      <c r="O38" s="12"/>
    </row>
    <row r="39" spans="1:15" ht="110.1" customHeight="1" x14ac:dyDescent="0.25">
      <c r="A39" s="7" t="s">
        <v>108</v>
      </c>
      <c r="B39" s="15" t="s">
        <v>200</v>
      </c>
      <c r="C39" s="19" t="s">
        <v>201</v>
      </c>
      <c r="D39" s="18" t="s">
        <v>36</v>
      </c>
      <c r="E39" s="80"/>
      <c r="F39" s="80"/>
      <c r="G39" s="80">
        <v>50</v>
      </c>
      <c r="H39" s="51">
        <f t="shared" si="0"/>
        <v>50</v>
      </c>
      <c r="I39" s="12"/>
      <c r="J39" s="12"/>
      <c r="K39" s="12"/>
      <c r="L39" s="12"/>
      <c r="M39" s="12"/>
      <c r="N39" s="12"/>
      <c r="O39" s="12"/>
    </row>
    <row r="40" spans="1:15" s="11" customFormat="1" ht="129.94999999999999" customHeight="1" x14ac:dyDescent="0.25">
      <c r="A40" s="7" t="s">
        <v>109</v>
      </c>
      <c r="B40" s="15" t="s">
        <v>202</v>
      </c>
      <c r="C40" s="19" t="s">
        <v>229</v>
      </c>
      <c r="D40" s="18" t="s">
        <v>36</v>
      </c>
      <c r="E40" s="80">
        <v>20</v>
      </c>
      <c r="F40" s="80">
        <v>80</v>
      </c>
      <c r="G40" s="80">
        <v>50</v>
      </c>
      <c r="H40" s="51">
        <f t="shared" si="0"/>
        <v>150</v>
      </c>
      <c r="I40" s="12"/>
      <c r="J40" s="12"/>
      <c r="K40" s="12"/>
      <c r="L40" s="12"/>
      <c r="M40" s="12"/>
      <c r="N40" s="12"/>
      <c r="O40" s="12"/>
    </row>
    <row r="41" spans="1:15" ht="129.94999999999999" customHeight="1" x14ac:dyDescent="0.25">
      <c r="A41" s="7" t="s">
        <v>110</v>
      </c>
      <c r="B41" s="15" t="s">
        <v>203</v>
      </c>
      <c r="C41" s="19" t="s">
        <v>204</v>
      </c>
      <c r="D41" s="18" t="s">
        <v>36</v>
      </c>
      <c r="E41" s="80"/>
      <c r="F41" s="80">
        <v>30</v>
      </c>
      <c r="G41" s="80">
        <v>60</v>
      </c>
      <c r="H41" s="51">
        <f t="shared" si="0"/>
        <v>90</v>
      </c>
      <c r="I41" s="12"/>
      <c r="J41" s="12"/>
      <c r="K41" s="12"/>
      <c r="L41" s="12"/>
      <c r="M41" s="12"/>
      <c r="N41" s="12"/>
      <c r="O41" s="12"/>
    </row>
    <row r="42" spans="1:15" ht="129.94999999999999" customHeight="1" x14ac:dyDescent="0.25">
      <c r="A42" s="7" t="s">
        <v>111</v>
      </c>
      <c r="B42" s="15" t="s">
        <v>205</v>
      </c>
      <c r="C42" s="19" t="s">
        <v>206</v>
      </c>
      <c r="D42" s="18" t="s">
        <v>36</v>
      </c>
      <c r="E42" s="80">
        <v>25</v>
      </c>
      <c r="F42" s="80">
        <v>20</v>
      </c>
      <c r="G42" s="80">
        <v>50</v>
      </c>
      <c r="H42" s="51">
        <f t="shared" si="0"/>
        <v>95</v>
      </c>
      <c r="I42" s="12"/>
      <c r="J42" s="12"/>
      <c r="K42" s="12"/>
      <c r="L42" s="12"/>
      <c r="M42" s="12"/>
      <c r="N42" s="12"/>
      <c r="O42" s="12"/>
    </row>
    <row r="43" spans="1:15" ht="84.95" customHeight="1" x14ac:dyDescent="0.25">
      <c r="A43" s="7" t="s">
        <v>112</v>
      </c>
      <c r="B43" s="15" t="s">
        <v>207</v>
      </c>
      <c r="C43" s="19" t="s">
        <v>197</v>
      </c>
      <c r="D43" s="18" t="s">
        <v>36</v>
      </c>
      <c r="E43" s="80"/>
      <c r="F43" s="80"/>
      <c r="G43" s="80">
        <v>50</v>
      </c>
      <c r="H43" s="51">
        <f t="shared" si="0"/>
        <v>50</v>
      </c>
      <c r="I43" s="12"/>
      <c r="J43" s="12"/>
      <c r="K43" s="12"/>
      <c r="L43" s="12"/>
      <c r="M43" s="12"/>
      <c r="N43" s="12"/>
      <c r="O43" s="12"/>
    </row>
    <row r="44" spans="1:15" ht="99.95" customHeight="1" x14ac:dyDescent="0.25">
      <c r="A44" s="7" t="s">
        <v>113</v>
      </c>
      <c r="B44" s="15" t="s">
        <v>208</v>
      </c>
      <c r="C44" s="19" t="s">
        <v>209</v>
      </c>
      <c r="D44" s="18" t="s">
        <v>36</v>
      </c>
      <c r="E44" s="80">
        <v>5</v>
      </c>
      <c r="F44" s="80">
        <v>10</v>
      </c>
      <c r="G44" s="80">
        <v>30</v>
      </c>
      <c r="H44" s="51">
        <f t="shared" si="0"/>
        <v>45</v>
      </c>
      <c r="I44" s="12"/>
      <c r="J44" s="12"/>
      <c r="K44" s="12"/>
      <c r="L44" s="12"/>
      <c r="M44" s="12"/>
      <c r="N44" s="12"/>
      <c r="O44" s="12"/>
    </row>
    <row r="45" spans="1:15" ht="99.95" customHeight="1" x14ac:dyDescent="0.25">
      <c r="A45" s="7" t="s">
        <v>114</v>
      </c>
      <c r="B45" s="15" t="s">
        <v>210</v>
      </c>
      <c r="C45" s="19" t="s">
        <v>211</v>
      </c>
      <c r="D45" s="18" t="s">
        <v>36</v>
      </c>
      <c r="E45" s="80">
        <v>5</v>
      </c>
      <c r="F45" s="80">
        <v>10</v>
      </c>
      <c r="G45" s="80">
        <v>60</v>
      </c>
      <c r="H45" s="51">
        <f t="shared" si="0"/>
        <v>75</v>
      </c>
      <c r="I45" s="12"/>
      <c r="J45" s="12"/>
      <c r="K45" s="12"/>
      <c r="L45" s="12"/>
      <c r="M45" s="12"/>
      <c r="N45" s="12"/>
      <c r="O45" s="12"/>
    </row>
    <row r="46" spans="1:15" s="11" customFormat="1" ht="99.95" customHeight="1" x14ac:dyDescent="0.25">
      <c r="A46" s="7" t="s">
        <v>115</v>
      </c>
      <c r="B46" s="15" t="s">
        <v>231</v>
      </c>
      <c r="C46" s="19" t="s">
        <v>212</v>
      </c>
      <c r="D46" s="18" t="s">
        <v>36</v>
      </c>
      <c r="E46" s="80">
        <v>180</v>
      </c>
      <c r="F46" s="80">
        <v>80</v>
      </c>
      <c r="G46" s="80">
        <v>50</v>
      </c>
      <c r="H46" s="51">
        <f t="shared" si="0"/>
        <v>310</v>
      </c>
      <c r="I46" s="12"/>
      <c r="J46" s="12"/>
      <c r="K46" s="12"/>
      <c r="L46" s="12"/>
      <c r="M46" s="12"/>
      <c r="N46" s="12"/>
      <c r="O46" s="12"/>
    </row>
    <row r="47" spans="1:15" s="11" customFormat="1" ht="99.95" customHeight="1" x14ac:dyDescent="0.25">
      <c r="A47" s="7" t="s">
        <v>116</v>
      </c>
      <c r="B47" s="15" t="s">
        <v>230</v>
      </c>
      <c r="C47" s="19" t="s">
        <v>213</v>
      </c>
      <c r="D47" s="18" t="s">
        <v>36</v>
      </c>
      <c r="E47" s="80"/>
      <c r="F47" s="80">
        <v>40</v>
      </c>
      <c r="G47" s="80">
        <v>300</v>
      </c>
      <c r="H47" s="51">
        <f t="shared" si="0"/>
        <v>340</v>
      </c>
      <c r="I47" s="12"/>
      <c r="J47" s="12"/>
      <c r="K47" s="12"/>
      <c r="L47" s="12"/>
      <c r="M47" s="12"/>
      <c r="N47" s="12"/>
      <c r="O47" s="12"/>
    </row>
    <row r="48" spans="1:15" ht="99.95" customHeight="1" x14ac:dyDescent="0.25">
      <c r="A48" s="7" t="s">
        <v>117</v>
      </c>
      <c r="B48" s="15" t="s">
        <v>214</v>
      </c>
      <c r="C48" s="19" t="s">
        <v>215</v>
      </c>
      <c r="D48" s="18" t="s">
        <v>36</v>
      </c>
      <c r="E48" s="80">
        <v>40</v>
      </c>
      <c r="F48" s="80">
        <v>50</v>
      </c>
      <c r="G48" s="80">
        <v>80</v>
      </c>
      <c r="H48" s="51">
        <f t="shared" si="0"/>
        <v>170</v>
      </c>
      <c r="I48" s="12"/>
      <c r="J48" s="12"/>
      <c r="K48" s="12"/>
      <c r="L48" s="12"/>
      <c r="M48" s="12"/>
      <c r="N48" s="12"/>
      <c r="O48" s="12"/>
    </row>
    <row r="49" spans="1:15" ht="84.95" customHeight="1" x14ac:dyDescent="0.25">
      <c r="A49" s="7" t="s">
        <v>118</v>
      </c>
      <c r="B49" s="15" t="s">
        <v>216</v>
      </c>
      <c r="C49" s="19" t="s">
        <v>217</v>
      </c>
      <c r="D49" s="18" t="s">
        <v>36</v>
      </c>
      <c r="E49" s="80">
        <v>60</v>
      </c>
      <c r="F49" s="80">
        <v>90</v>
      </c>
      <c r="G49" s="80">
        <v>150</v>
      </c>
      <c r="H49" s="51">
        <f t="shared" si="0"/>
        <v>300</v>
      </c>
      <c r="I49" s="12"/>
      <c r="J49" s="12"/>
      <c r="K49" s="12"/>
      <c r="L49" s="12"/>
      <c r="M49" s="12"/>
      <c r="N49" s="12"/>
      <c r="O49" s="12"/>
    </row>
    <row r="50" spans="1:15" ht="84.95" customHeight="1" x14ac:dyDescent="0.25">
      <c r="A50" s="7" t="s">
        <v>232</v>
      </c>
      <c r="B50" s="15" t="s">
        <v>218</v>
      </c>
      <c r="C50" s="19" t="s">
        <v>219</v>
      </c>
      <c r="D50" s="18" t="s">
        <v>50</v>
      </c>
      <c r="E50" s="80"/>
      <c r="F50" s="80">
        <v>15</v>
      </c>
      <c r="G50" s="80">
        <v>30</v>
      </c>
      <c r="H50" s="51">
        <f t="shared" si="0"/>
        <v>45</v>
      </c>
      <c r="I50" s="12"/>
      <c r="J50" s="12"/>
      <c r="K50" s="12"/>
      <c r="L50" s="12"/>
      <c r="M50" s="12"/>
      <c r="N50" s="12"/>
      <c r="O50" s="12"/>
    </row>
    <row r="51" spans="1:15" s="11" customFormat="1" ht="84.95" customHeight="1" x14ac:dyDescent="0.25">
      <c r="A51" s="7" t="s">
        <v>234</v>
      </c>
      <c r="B51" s="15" t="s">
        <v>233</v>
      </c>
      <c r="C51" s="19" t="s">
        <v>220</v>
      </c>
      <c r="D51" s="18" t="s">
        <v>36</v>
      </c>
      <c r="E51" s="80">
        <v>20</v>
      </c>
      <c r="F51" s="80">
        <v>60</v>
      </c>
      <c r="G51" s="80">
        <v>150</v>
      </c>
      <c r="H51" s="52">
        <f t="shared" si="0"/>
        <v>230</v>
      </c>
      <c r="I51" s="12"/>
      <c r="J51" s="12"/>
      <c r="K51" s="12"/>
      <c r="L51" s="12"/>
      <c r="M51" s="12"/>
      <c r="N51" s="12"/>
      <c r="O51" s="12"/>
    </row>
    <row r="52" spans="1:15" ht="84.95" customHeight="1" x14ac:dyDescent="0.25">
      <c r="A52" s="7" t="s">
        <v>235</v>
      </c>
      <c r="B52" s="15" t="s">
        <v>221</v>
      </c>
      <c r="C52" s="19" t="s">
        <v>222</v>
      </c>
      <c r="D52" s="18" t="s">
        <v>36</v>
      </c>
      <c r="E52" s="80">
        <v>6</v>
      </c>
      <c r="F52" s="80"/>
      <c r="G52" s="80">
        <v>10</v>
      </c>
      <c r="H52" s="52">
        <f t="shared" si="0"/>
        <v>16</v>
      </c>
      <c r="I52" s="12"/>
      <c r="J52" s="12"/>
      <c r="K52" s="12"/>
      <c r="L52" s="12"/>
      <c r="M52" s="12"/>
      <c r="N52" s="12"/>
      <c r="O52" s="12"/>
    </row>
  </sheetData>
  <mergeCells count="26">
    <mergeCell ref="A14:I14"/>
    <mergeCell ref="A15:I15"/>
    <mergeCell ref="A16:I16"/>
    <mergeCell ref="A23:I23"/>
    <mergeCell ref="A17:I17"/>
    <mergeCell ref="A18:I18"/>
    <mergeCell ref="A19:I19"/>
    <mergeCell ref="A20:I20"/>
    <mergeCell ref="A21:I21"/>
    <mergeCell ref="A22:I22"/>
    <mergeCell ref="A1:O1"/>
    <mergeCell ref="A2:O2"/>
    <mergeCell ref="A5:K5"/>
    <mergeCell ref="A25:L25"/>
    <mergeCell ref="A27:A28"/>
    <mergeCell ref="B27:B28"/>
    <mergeCell ref="C27:C28"/>
    <mergeCell ref="D27:D28"/>
    <mergeCell ref="E27:F27"/>
    <mergeCell ref="H27:H28"/>
    <mergeCell ref="A8:I8"/>
    <mergeCell ref="A9:I9"/>
    <mergeCell ref="A10:I10"/>
    <mergeCell ref="A11:I11"/>
    <mergeCell ref="A12:I12"/>
    <mergeCell ref="A13:I13"/>
  </mergeCells>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10</vt:i4>
      </vt:variant>
    </vt:vector>
  </HeadingPairs>
  <TitlesOfParts>
    <vt:vector size="10" baseType="lpstr">
      <vt:lpstr>Prasības</vt:lpstr>
      <vt:lpstr>1.daļa - maize</vt:lpstr>
      <vt:lpstr>2.daļa - specializētā pārtika</vt:lpstr>
      <vt:lpstr>3.daļa - Putnu gaļa un produkti</vt:lpstr>
      <vt:lpstr>4.daļa - Cūkgaļa. Liellopu gaļa</vt:lpstr>
      <vt:lpstr>5.daļa - kartupeļi</vt:lpstr>
      <vt:lpstr>6.daļa - Piens un piena produkt</vt:lpstr>
      <vt:lpstr>7.daļa - Zivis</vt:lpstr>
      <vt:lpstr>8.daļa - Graudaugi, pākšaugi u</vt:lpstr>
      <vt:lpstr>ziedi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Indra Strade</dc:creator>
  <cp:lastModifiedBy>Evita</cp:lastModifiedBy>
  <cp:lastPrinted>2016-10-18T13:44:00Z</cp:lastPrinted>
  <dcterms:created xsi:type="dcterms:W3CDTF">2016-07-11T06:10:31Z</dcterms:created>
  <dcterms:modified xsi:type="dcterms:W3CDTF">2016-11-11T11:23:11Z</dcterms:modified>
</cp:coreProperties>
</file>