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13_ncr:1_{881DC875-7F5A-4DD8-9792-855639E4F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E39" i="2" l="1"/>
  <c r="E46" i="2"/>
  <c r="E45" i="2"/>
  <c r="E26" i="2"/>
  <c r="E22" i="2"/>
  <c r="E33" i="2"/>
  <c r="E34" i="2"/>
  <c r="E35" i="2"/>
  <c r="E36" i="2"/>
  <c r="E37" i="2"/>
  <c r="E38" i="2"/>
  <c r="E40" i="2"/>
  <c r="E32" i="2"/>
  <c r="E23" i="2"/>
  <c r="E24" i="2"/>
  <c r="E25" i="2"/>
  <c r="E27" i="2"/>
  <c r="E28" i="2"/>
  <c r="E29" i="2"/>
  <c r="E30" i="2"/>
  <c r="E9" i="2"/>
  <c r="E10" i="2"/>
  <c r="E11" i="2"/>
  <c r="E12" i="2"/>
  <c r="E13" i="2"/>
  <c r="E14" i="2"/>
  <c r="E15" i="2"/>
  <c r="E16" i="2"/>
  <c r="E17" i="2"/>
  <c r="E18" i="2"/>
  <c r="E8" i="2"/>
  <c r="D44" i="2"/>
  <c r="C44" i="2"/>
  <c r="D20" i="2"/>
  <c r="C20" i="2"/>
  <c r="D7" i="2"/>
  <c r="C7" i="2"/>
  <c r="E44" i="2" l="1"/>
  <c r="E20" i="2"/>
  <c r="E7" i="2"/>
</calcChain>
</file>

<file path=xl/sharedStrings.xml><?xml version="1.0" encoding="utf-8"?>
<sst xmlns="http://schemas.openxmlformats.org/spreadsheetml/2006/main" count="83" uniqueCount="77">
  <si>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</si>
  <si>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</si>
  <si>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</si>
  <si>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</si>
  <si>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</si>
  <si>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</si>
  <si>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</si>
  <si>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</si>
  <si>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</si>
  <si>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</si>
  <si>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</si>
  <si>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</si>
  <si>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</si>
  <si>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</si>
  <si>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</si>
  <si>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</si>
  <si>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</si>
  <si>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</si>
  <si>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</si>
  <si>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</si>
  <si>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</si>
  <si>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</si>
  <si>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</si>
  <si>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</si>
  <si>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</si>
  <si>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</si>
  <si>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</si>
  <si>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</si>
  <si>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</si>
  <si>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</si>
  <si>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</si>
  <si>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</si>
  <si>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</si>
  <si>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</si>
  <si>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</si>
  <si>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</si>
  <si>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</si>
  <si>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</si>
  <si>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</si>
  <si>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</si>
  <si>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</si>
  <si>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</si>
  <si>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</si>
  <si>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</si>
  <si>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</si>
  <si>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</si>
  <si>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</si>
  <si>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</si>
  <si>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</si>
  <si>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</si>
  <si>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</si>
  <si>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</si>
  <si>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</si>
  <si>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</si>
  <si>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</si>
  <si>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</si>
  <si>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</si>
  <si>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</si>
  <si>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</si>
  <si>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</si>
  <si>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</si>
  <si>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</si>
  <si>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</si>
  <si>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</si>
  <si>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</si>
  <si>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</si>
  <si>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</si>
  <si>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</si>
  <si>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</si>
  <si>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</si>
  <si>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</si>
  <si>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</si>
  <si>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</si>
  <si>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Gulbenes novada pašvaldības domes priekšsēdētājs                                                                       A.Caunītis</t>
  </si>
  <si>
    <t>Apstiprināts 2024. gadam uz 21.02.2024</t>
  </si>
  <si>
    <t>No valsts budžeta daļēji finansēto atvasināto publisko personu un budžeta nefinansēto iestāžu uzturēšanas izdevumu transferti pašvaldībām</t>
  </si>
  <si>
    <t>1.pielikums
pie 2024.gada 25.aprīļa Gulbenes novada pašvaldības domes saistošajiem noteikumiem Nr.8
Grozījumi Gulbenes novada pašvaldības domes 2024.gada 21.februāra saistošajos noteikumos Nr. 1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</si>
</sst>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sqref="A1:E1"/>
    </sheetView>
  </sheetViews>
  <sheetFormatPr defaultRowHeight="15" x14ac:dyDescent="0.25"/>
  <cols>
    <col min="1" max="1" width="42.4257812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7" t="s">
        <v>76</v>
      </c>
      <c r="B1" s="17"/>
      <c r="C1" s="17"/>
      <c r="D1" s="17"/>
      <c r="E1" s="17"/>
    </row>
    <row r="2" spans="1:5" x14ac:dyDescent="0.25">
      <c r="A2" s="18"/>
      <c r="B2" s="18"/>
      <c r="C2" s="18"/>
      <c r="D2" s="18"/>
      <c r="E2" s="18"/>
    </row>
    <row r="3" spans="1:5" ht="45" customHeight="1" x14ac:dyDescent="0.25">
      <c r="A3" s="19" t="s">
        <v>71</v>
      </c>
      <c r="B3" s="19"/>
      <c r="C3" s="19"/>
      <c r="D3" s="19"/>
      <c r="E3" s="19"/>
    </row>
    <row r="5" spans="1:5" ht="42.6" customHeight="1" x14ac:dyDescent="0.25">
      <c r="A5" s="20" t="s">
        <v>0</v>
      </c>
      <c r="B5" s="20" t="s">
        <v>1</v>
      </c>
      <c r="C5" s="8" t="s">
        <v>74</v>
      </c>
      <c r="D5" s="8" t="s">
        <v>2</v>
      </c>
      <c r="E5" s="8" t="s">
        <v>72</v>
      </c>
    </row>
    <row r="6" spans="1:5" ht="19.899999999999999" customHeight="1" x14ac:dyDescent="0.25">
      <c r="A6" s="21"/>
      <c r="B6" s="21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SUM(C8:C18)</f>
        <v>36902234</v>
      </c>
      <c r="D7" s="10">
        <f>SUM(D8:D18)</f>
        <v>365974</v>
      </c>
      <c r="E7" s="10">
        <f>SUM(E8:E18)</f>
        <v>37268208</v>
      </c>
    </row>
    <row r="8" spans="1:5" x14ac:dyDescent="0.25">
      <c r="A8" s="6" t="s">
        <v>6</v>
      </c>
      <c r="B8" s="7" t="s">
        <v>7</v>
      </c>
      <c r="C8" s="11">
        <v>13783024</v>
      </c>
      <c r="D8" s="11">
        <v>0</v>
      </c>
      <c r="E8" s="11">
        <f>C8+D8</f>
        <v>13783024</v>
      </c>
    </row>
    <row r="9" spans="1:5" x14ac:dyDescent="0.25">
      <c r="A9" s="6" t="s">
        <v>8</v>
      </c>
      <c r="B9" s="7" t="s">
        <v>9</v>
      </c>
      <c r="C9" s="11">
        <v>1341300</v>
      </c>
      <c r="D9" s="11">
        <v>0</v>
      </c>
      <c r="E9" s="11">
        <f t="shared" ref="E9:E18" si="0">C9+D9</f>
        <v>1341300</v>
      </c>
    </row>
    <row r="10" spans="1:5" ht="30" x14ac:dyDescent="0.25">
      <c r="A10" s="6" t="s">
        <v>10</v>
      </c>
      <c r="B10" s="7" t="s">
        <v>11</v>
      </c>
      <c r="C10" s="11">
        <v>130500</v>
      </c>
      <c r="D10" s="11">
        <v>0</v>
      </c>
      <c r="E10" s="11">
        <f t="shared" si="0"/>
        <v>130500</v>
      </c>
    </row>
    <row r="11" spans="1:5" ht="30" x14ac:dyDescent="0.25">
      <c r="A11" s="6" t="s">
        <v>12</v>
      </c>
      <c r="B11" s="7" t="s">
        <v>13</v>
      </c>
      <c r="C11" s="11">
        <v>7000</v>
      </c>
      <c r="D11" s="11">
        <v>22334</v>
      </c>
      <c r="E11" s="11">
        <f t="shared" si="0"/>
        <v>29334</v>
      </c>
    </row>
    <row r="12" spans="1:5" ht="30" x14ac:dyDescent="0.25">
      <c r="A12" s="6" t="s">
        <v>14</v>
      </c>
      <c r="B12" s="7" t="s">
        <v>15</v>
      </c>
      <c r="C12" s="11">
        <v>25420</v>
      </c>
      <c r="D12" s="11">
        <v>0</v>
      </c>
      <c r="E12" s="11">
        <f t="shared" si="0"/>
        <v>25420</v>
      </c>
    </row>
    <row r="13" spans="1:5" x14ac:dyDescent="0.25">
      <c r="A13" s="6" t="s">
        <v>16</v>
      </c>
      <c r="B13" s="7" t="s">
        <v>17</v>
      </c>
      <c r="C13" s="11">
        <v>5550</v>
      </c>
      <c r="D13" s="11">
        <v>0</v>
      </c>
      <c r="E13" s="11">
        <f t="shared" si="0"/>
        <v>5550</v>
      </c>
    </row>
    <row r="14" spans="1:5" x14ac:dyDescent="0.25">
      <c r="A14" s="6" t="s">
        <v>18</v>
      </c>
      <c r="B14" s="7" t="s">
        <v>19</v>
      </c>
      <c r="C14" s="11">
        <v>86979</v>
      </c>
      <c r="D14" s="11">
        <v>500</v>
      </c>
      <c r="E14" s="11">
        <f t="shared" si="0"/>
        <v>87479</v>
      </c>
    </row>
    <row r="15" spans="1:5" ht="45" x14ac:dyDescent="0.25">
      <c r="A15" s="6" t="s">
        <v>20</v>
      </c>
      <c r="B15" s="7" t="s">
        <v>21</v>
      </c>
      <c r="C15" s="11">
        <v>1320000</v>
      </c>
      <c r="D15" s="11">
        <v>0</v>
      </c>
      <c r="E15" s="11">
        <f t="shared" si="0"/>
        <v>1320000</v>
      </c>
    </row>
    <row r="16" spans="1:5" x14ac:dyDescent="0.25">
      <c r="A16" s="6" t="s">
        <v>22</v>
      </c>
      <c r="B16" s="7" t="s">
        <v>23</v>
      </c>
      <c r="C16" s="11">
        <v>16574786</v>
      </c>
      <c r="D16" s="11">
        <v>334609</v>
      </c>
      <c r="E16" s="11">
        <f t="shared" si="0"/>
        <v>16909395</v>
      </c>
    </row>
    <row r="17" spans="1:5" x14ac:dyDescent="0.25">
      <c r="A17" s="6" t="s">
        <v>24</v>
      </c>
      <c r="B17" s="7" t="s">
        <v>25</v>
      </c>
      <c r="C17" s="11">
        <v>353000</v>
      </c>
      <c r="D17" s="11">
        <v>0</v>
      </c>
      <c r="E17" s="11">
        <f t="shared" si="0"/>
        <v>353000</v>
      </c>
    </row>
    <row r="18" spans="1:5" x14ac:dyDescent="0.25">
      <c r="A18" s="6" t="s">
        <v>26</v>
      </c>
      <c r="B18" s="7" t="s">
        <v>27</v>
      </c>
      <c r="C18" s="11">
        <v>3274675</v>
      </c>
      <c r="D18" s="11">
        <v>8531</v>
      </c>
      <c r="E18" s="11">
        <f t="shared" si="0"/>
        <v>3283206</v>
      </c>
    </row>
    <row r="19" spans="1:5" x14ac:dyDescent="0.25">
      <c r="B19"/>
    </row>
    <row r="20" spans="1:5" ht="18" customHeight="1" x14ac:dyDescent="0.25">
      <c r="A20" s="4" t="s">
        <v>28</v>
      </c>
      <c r="B20" s="5" t="s">
        <v>5</v>
      </c>
      <c r="C20" s="10">
        <f>SUM(C22:C30)</f>
        <v>45419338</v>
      </c>
      <c r="D20" s="10">
        <f>SUM(D22:D30)</f>
        <v>365974</v>
      </c>
      <c r="E20" s="10">
        <f>SUM(E22:E30)</f>
        <v>45785312</v>
      </c>
    </row>
    <row r="21" spans="1:5" ht="20.100000000000001" customHeight="1" x14ac:dyDescent="0.25">
      <c r="A21" s="14" t="s">
        <v>29</v>
      </c>
      <c r="B21" s="15"/>
      <c r="C21" s="15"/>
      <c r="D21" s="15"/>
      <c r="E21" s="16"/>
    </row>
    <row r="22" spans="1:5" x14ac:dyDescent="0.25">
      <c r="A22" s="6" t="s">
        <v>30</v>
      </c>
      <c r="B22" s="7" t="s">
        <v>31</v>
      </c>
      <c r="C22" s="11">
        <v>3638992</v>
      </c>
      <c r="D22" s="11">
        <v>60191</v>
      </c>
      <c r="E22" s="11">
        <f>C22+D22</f>
        <v>3699183</v>
      </c>
    </row>
    <row r="23" spans="1:5" ht="15.75" customHeight="1" x14ac:dyDescent="0.25">
      <c r="A23" s="6" t="s">
        <v>32</v>
      </c>
      <c r="B23" s="7" t="s">
        <v>33</v>
      </c>
      <c r="C23" s="11">
        <v>306925</v>
      </c>
      <c r="D23" s="11">
        <v>0</v>
      </c>
      <c r="E23" s="11">
        <f t="shared" ref="E23:E30" si="1">C23+D23</f>
        <v>306925</v>
      </c>
    </row>
    <row r="24" spans="1:5" x14ac:dyDescent="0.25">
      <c r="A24" s="6" t="s">
        <v>34</v>
      </c>
      <c r="B24" s="7" t="s">
        <v>35</v>
      </c>
      <c r="C24" s="11">
        <v>3649838</v>
      </c>
      <c r="D24" s="11">
        <v>6163</v>
      </c>
      <c r="E24" s="11">
        <f t="shared" si="1"/>
        <v>3656001</v>
      </c>
    </row>
    <row r="25" spans="1:5" x14ac:dyDescent="0.25">
      <c r="A25" s="6" t="s">
        <v>36</v>
      </c>
      <c r="B25" s="7" t="s">
        <v>37</v>
      </c>
      <c r="C25" s="11">
        <v>118708</v>
      </c>
      <c r="D25" s="11">
        <v>0</v>
      </c>
      <c r="E25" s="11">
        <f t="shared" si="1"/>
        <v>118708</v>
      </c>
    </row>
    <row r="26" spans="1:5" x14ac:dyDescent="0.25">
      <c r="A26" s="6" t="s">
        <v>38</v>
      </c>
      <c r="B26" s="7" t="s">
        <v>39</v>
      </c>
      <c r="C26" s="11">
        <v>7621528</v>
      </c>
      <c r="D26" s="11">
        <v>34215</v>
      </c>
      <c r="E26" s="11">
        <f>C26+D26</f>
        <v>7655743</v>
      </c>
    </row>
    <row r="27" spans="1:5" x14ac:dyDescent="0.25">
      <c r="A27" s="6" t="s">
        <v>40</v>
      </c>
      <c r="B27" s="7" t="s">
        <v>41</v>
      </c>
      <c r="C27" s="11">
        <v>61990</v>
      </c>
      <c r="D27" s="11">
        <v>0</v>
      </c>
      <c r="E27" s="11">
        <f t="shared" si="1"/>
        <v>61990</v>
      </c>
    </row>
    <row r="28" spans="1:5" x14ac:dyDescent="0.25">
      <c r="A28" s="6" t="s">
        <v>42</v>
      </c>
      <c r="B28" s="7" t="s">
        <v>43</v>
      </c>
      <c r="C28" s="11">
        <v>3857808</v>
      </c>
      <c r="D28" s="11">
        <v>-7983</v>
      </c>
      <c r="E28" s="11">
        <f t="shared" si="1"/>
        <v>3849825</v>
      </c>
    </row>
    <row r="29" spans="1:5" x14ac:dyDescent="0.25">
      <c r="A29" s="6" t="s">
        <v>44</v>
      </c>
      <c r="B29" s="7" t="s">
        <v>45</v>
      </c>
      <c r="C29" s="11">
        <v>20020924</v>
      </c>
      <c r="D29" s="11">
        <v>238027</v>
      </c>
      <c r="E29" s="11">
        <f t="shared" si="1"/>
        <v>20258951</v>
      </c>
    </row>
    <row r="30" spans="1:5" x14ac:dyDescent="0.25">
      <c r="A30" s="6" t="s">
        <v>46</v>
      </c>
      <c r="B30" s="7" t="s">
        <v>47</v>
      </c>
      <c r="C30" s="11">
        <v>6142625</v>
      </c>
      <c r="D30" s="11">
        <v>35361</v>
      </c>
      <c r="E30" s="11">
        <f t="shared" si="1"/>
        <v>6177986</v>
      </c>
    </row>
    <row r="31" spans="1:5" ht="20.100000000000001" customHeight="1" x14ac:dyDescent="0.25">
      <c r="A31" s="14" t="s">
        <v>48</v>
      </c>
      <c r="B31" s="15"/>
      <c r="C31" s="15"/>
      <c r="D31" s="15"/>
      <c r="E31" s="16"/>
    </row>
    <row r="32" spans="1:5" x14ac:dyDescent="0.25">
      <c r="A32" s="6" t="s">
        <v>49</v>
      </c>
      <c r="B32" s="7" t="s">
        <v>50</v>
      </c>
      <c r="C32" s="11">
        <v>22242872</v>
      </c>
      <c r="D32" s="11">
        <v>43111</v>
      </c>
      <c r="E32" s="11">
        <f>C32+D32</f>
        <v>22285983</v>
      </c>
    </row>
    <row r="33" spans="1:5" ht="15.75" customHeight="1" x14ac:dyDescent="0.25">
      <c r="A33" s="6" t="s">
        <v>51</v>
      </c>
      <c r="B33" s="7" t="s">
        <v>52</v>
      </c>
      <c r="C33" s="11">
        <v>9819573</v>
      </c>
      <c r="D33" s="11">
        <v>158231</v>
      </c>
      <c r="E33" s="11">
        <f t="shared" ref="E33:E40" si="2">C33+D33</f>
        <v>9977804</v>
      </c>
    </row>
    <row r="34" spans="1:5" x14ac:dyDescent="0.25">
      <c r="A34" s="6" t="s">
        <v>53</v>
      </c>
      <c r="B34" s="7" t="s">
        <v>54</v>
      </c>
      <c r="C34" s="11">
        <v>177637</v>
      </c>
      <c r="D34" s="11">
        <v>3000</v>
      </c>
      <c r="E34" s="11">
        <f t="shared" si="2"/>
        <v>180637</v>
      </c>
    </row>
    <row r="35" spans="1:5" x14ac:dyDescent="0.25">
      <c r="A35" s="6" t="s">
        <v>55</v>
      </c>
      <c r="B35" s="7" t="s">
        <v>56</v>
      </c>
      <c r="C35" s="11">
        <v>1158559</v>
      </c>
      <c r="D35" s="11">
        <v>0</v>
      </c>
      <c r="E35" s="11">
        <f t="shared" si="2"/>
        <v>1158559</v>
      </c>
    </row>
    <row r="36" spans="1:5" x14ac:dyDescent="0.25">
      <c r="A36" s="6" t="s">
        <v>57</v>
      </c>
      <c r="B36" s="7" t="s">
        <v>58</v>
      </c>
      <c r="C36" s="11">
        <v>9449950</v>
      </c>
      <c r="D36" s="11">
        <v>51661</v>
      </c>
      <c r="E36" s="11">
        <f t="shared" si="2"/>
        <v>9501611</v>
      </c>
    </row>
    <row r="37" spans="1:5" x14ac:dyDescent="0.25">
      <c r="A37" s="6" t="s">
        <v>59</v>
      </c>
      <c r="B37" s="7" t="s">
        <v>60</v>
      </c>
      <c r="C37" s="11">
        <v>1928491</v>
      </c>
      <c r="D37" s="11">
        <v>30000</v>
      </c>
      <c r="E37" s="11">
        <f t="shared" si="2"/>
        <v>1958491</v>
      </c>
    </row>
    <row r="38" spans="1:5" ht="30" x14ac:dyDescent="0.25">
      <c r="A38" s="6" t="s">
        <v>61</v>
      </c>
      <c r="B38" s="7" t="s">
        <v>62</v>
      </c>
      <c r="C38" s="11">
        <v>628256</v>
      </c>
      <c r="D38" s="11">
        <v>79942</v>
      </c>
      <c r="E38" s="11">
        <f t="shared" si="2"/>
        <v>708198</v>
      </c>
    </row>
    <row r="39" spans="1:5" ht="45" x14ac:dyDescent="0.25">
      <c r="A39" s="6" t="s">
        <v>75</v>
      </c>
      <c r="B39" s="7">
        <v>7820</v>
      </c>
      <c r="C39" s="11">
        <v>0</v>
      </c>
      <c r="D39" s="11">
        <v>29</v>
      </c>
      <c r="E39" s="11">
        <f t="shared" si="2"/>
        <v>29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0</v>
      </c>
      <c r="E40" s="11">
        <f t="shared" si="2"/>
        <v>14000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-8517104</v>
      </c>
      <c r="D42" s="13">
        <v>0</v>
      </c>
      <c r="E42" s="13">
        <v>-8517104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8517104</v>
      </c>
      <c r="D44" s="10">
        <f>SUM(D45:D46)</f>
        <v>0</v>
      </c>
      <c r="E44" s="10">
        <f>SUM(E45:E46)</f>
        <v>8517104</v>
      </c>
    </row>
    <row r="45" spans="1:5" x14ac:dyDescent="0.25">
      <c r="A45" s="6" t="s">
        <v>66</v>
      </c>
      <c r="B45" s="6" t="s">
        <v>67</v>
      </c>
      <c r="C45" s="11">
        <v>3562659</v>
      </c>
      <c r="D45" s="11">
        <v>0</v>
      </c>
      <c r="E45" s="11">
        <f>C45+D45</f>
        <v>3562659</v>
      </c>
    </row>
    <row r="46" spans="1:5" x14ac:dyDescent="0.25">
      <c r="A46" s="6" t="s">
        <v>68</v>
      </c>
      <c r="B46" s="6" t="s">
        <v>69</v>
      </c>
      <c r="C46" s="11">
        <v>4954445</v>
      </c>
      <c r="D46" s="11">
        <v>0</v>
      </c>
      <c r="E46" s="11">
        <f>C46+D46</f>
        <v>4954445</v>
      </c>
    </row>
    <row r="47" spans="1:5" x14ac:dyDescent="0.25">
      <c r="A47" s="22" t="s">
        <v>5</v>
      </c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2" t="s">
        <v>73</v>
      </c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</sheetData>
  <mergeCells count="14">
    <mergeCell ref="A52:E52"/>
    <mergeCell ref="A53:E53"/>
    <mergeCell ref="A31:E31"/>
    <mergeCell ref="A47:E47"/>
    <mergeCell ref="A48:E48"/>
    <mergeCell ref="A49:E49"/>
    <mergeCell ref="A50:E50"/>
    <mergeCell ref="A51:E51"/>
    <mergeCell ref="A21:E21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2024-04-29T08:27:05Z</cp:lastPrinted>
  <dcterms:created xsi:type="dcterms:W3CDTF">2023-07-11T11:47:11Z</dcterms:created>
  <dcterms:modified xsi:type="dcterms:W3CDTF">2024-04-30T08:52:43Z</dcterms:modified>
</cp:coreProperties>
</file>