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a\Desktop\Ielu_apgaismojuma_nomaina\"/>
    </mc:Choice>
  </mc:AlternateContent>
  <bookViews>
    <workbookView xWindow="0" yWindow="0" windowWidth="28800" windowHeight="12585" tabRatio="616"/>
  </bookViews>
  <sheets>
    <sheet name="Apjomi" sheetId="12" r:id="rId1"/>
  </sheets>
  <definedNames>
    <definedName name="D">Apjomi!#REF!</definedName>
    <definedName name="_xlnm.Print_Area" localSheetId="0">Apjomi!#REF!</definedName>
    <definedName name="_xlnm.Print_Titles" localSheetId="0">Apjomi!#REF!</definedName>
    <definedName name="M">Apjomi!#REF!</definedName>
    <definedName name="P">Apjomi!#REF!</definedName>
    <definedName name="S">Apjomi!#REF!</definedName>
    <definedName name="T">Apjomi!#REF!</definedName>
  </definedNames>
  <calcPr calcId="152511"/>
</workbook>
</file>

<file path=xl/calcChain.xml><?xml version="1.0" encoding="utf-8"?>
<calcChain xmlns="http://schemas.openxmlformats.org/spreadsheetml/2006/main">
  <c r="E15" i="12" l="1"/>
  <c r="E16" i="12" s="1"/>
  <c r="E18" i="12" l="1"/>
  <c r="E17" i="12"/>
</calcChain>
</file>

<file path=xl/sharedStrings.xml><?xml version="1.0" encoding="utf-8"?>
<sst xmlns="http://schemas.openxmlformats.org/spreadsheetml/2006/main" count="62" uniqueCount="46">
  <si>
    <t>Ielu gaismekļu maiņa uz LED</t>
  </si>
  <si>
    <t>Nr. p.k.</t>
  </si>
  <si>
    <t>Kods</t>
  </si>
  <si>
    <t>Darba nosaukums</t>
  </si>
  <si>
    <t xml:space="preserve">Vienības izmaksas </t>
  </si>
  <si>
    <t>Kopā uz visu apjomu</t>
  </si>
  <si>
    <t>gab.</t>
  </si>
  <si>
    <t>Kabeļa NYM-J 3x1,5 montāža</t>
  </si>
  <si>
    <t>m</t>
  </si>
  <si>
    <t>Pakalpojumu izmaksas/Montāža/Demontāža</t>
  </si>
  <si>
    <t>Esošo gaismekļu demontāža un utilizācija</t>
  </si>
  <si>
    <t>LED gaismekļu montāža</t>
  </si>
  <si>
    <t>Jauno gaismekļu aprīkošana ar Gaismekļa
kontrolieriem</t>
  </si>
  <si>
    <t>Materiālu izmaksas Vadības sistēmai - klātbūtnes radaru un Gaismekļu kontrole</t>
  </si>
  <si>
    <t>Programmēšana</t>
  </si>
  <si>
    <t>pakalp.</t>
  </si>
  <si>
    <t>Pakalpojumu izmaksas / Abonēšana</t>
  </si>
  <si>
    <t>mēneši</t>
  </si>
  <si>
    <t>Apgaismojuma gaismekļa vadības bloks montējams gaismeklī
ZHAGA, RF, Dali2, ar Žaga
konnektoru, IP66 (ar programmēšanu)</t>
  </si>
  <si>
    <t>Apgaismojuma attālinātas vadības sistēmas
bloks SC Montāžai Sadalnē, IP20 (ar Programmēšanu)</t>
  </si>
  <si>
    <t>Apgaismes sadalnes aprīkošana ar Gaismas
vadības kontrolieriem. Montāžas darbi. (esošā sadalnē)</t>
  </si>
  <si>
    <t>Apgaismojuma gaismekļa vadības bloks montējams gaismeklī
ZHAGA, RF, Dali2, ar Radaru sensoru,
Žaga konnektors, IP66 (ar programmēšanu)</t>
  </si>
  <si>
    <t>Laikapstākļu un piesārņojuma sensoru moduļis</t>
  </si>
  <si>
    <t>Viedās apgaismouma vadības sistēmas nomas
maksa, (par 1mēnesi iekļaujot servera vietas
nomu un atjauninājumu,abonēšanas
maksa sim kartēm, datu pārraide, Datu plūsmas
drošības Tunelis.s)</t>
  </si>
  <si>
    <t>Materiālu izmaksas Gaismeklis</t>
  </si>
  <si>
    <t>Viedās apgaismouma vadības sistēmas pieslēgšanas darbi, kas ietver sistēmas pirmo konfigurēšanu un testēšanu, kā arī darba režīma ieslēgšanu:</t>
  </si>
  <si>
    <t>Ielas gaismeklis 53W, 4000K, IP66, RAL7016, CRI70, ar žaga DALI</t>
  </si>
  <si>
    <t>Ielas gaismeklis 58W, 4000K, IP66, RAL7016, CRI70, ar žaga DALI</t>
  </si>
  <si>
    <t>Ielas gaismeklis 66W, 4000K, IP66, RAL7016, CRI70, ar žaga DALI</t>
  </si>
  <si>
    <t>Ielas gaismeklis 77W, 4000K, IP66, RAL7016, CRI70, ar žaga DALI</t>
  </si>
  <si>
    <t>Automātslēdzis 1Bx6A un to montāža</t>
  </si>
  <si>
    <t>„Siltumnīcefekta gāzu emisiju samazināšana ar viedajām apgaismojuma
tehnoloģijām Gulbenes pilsētā”</t>
  </si>
  <si>
    <t>Laikapstākļu un piesārņojuma sensoru moduļa uzstādīšana uz balsta un sadalnē, montāžas darbi</t>
  </si>
  <si>
    <t>Ielas gaismeklis 48W, 4000K, IP66, RAL7016, CRI70, ar žaga DALI</t>
  </si>
  <si>
    <t>Materiālu izmaksas Vadības sistēmai - Laikapstākļu un piesārņojuma sensoru moduļis</t>
  </si>
  <si>
    <t>atklāta konkursa "Ielu apgaismojuma gaismekļu</t>
  </si>
  <si>
    <t>nomaiņa uz LED gaismekļiem ar viedo vadības</t>
  </si>
  <si>
    <t>Daudzums</t>
  </si>
  <si>
    <t>Mērvienība</t>
  </si>
  <si>
    <t>Kopā bez PVN:</t>
  </si>
  <si>
    <t>Kopā ar PVN:</t>
  </si>
  <si>
    <t>EUR bez PVN</t>
  </si>
  <si>
    <t>PVN (21%):</t>
  </si>
  <si>
    <t>6.pielikums</t>
  </si>
  <si>
    <t xml:space="preserve">sistēmu" nolikumam (ID Nr. GND-2018/67/EKII) </t>
  </si>
  <si>
    <t>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</si>
</sst>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86"/>
    </font>
    <font>
      <sz val="14"/>
      <name val="Times New Roman"/>
      <family val="1"/>
      <charset val="204"/>
    </font>
    <font>
      <sz val="10"/>
      <name val="Arial"/>
      <family val="2"/>
      <charset val="186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0" tint="-0.14999847407452621"/>
      <name val="Calibri"/>
      <family val="2"/>
      <charset val="204"/>
    </font>
    <font>
      <b/>
      <sz val="10.5"/>
      <name val="Times New Roman"/>
      <family val="1"/>
      <charset val="1"/>
    </font>
    <font>
      <sz val="9"/>
      <name val="Times New Roman"/>
      <family val="1"/>
    </font>
    <font>
      <sz val="9"/>
      <color theme="1"/>
      <name val="Times New Roman"/>
      <family val="1"/>
      <charset val="186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E7FFE7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4" fillId="0" borderId="0" xfId="0" applyNumberFormat="1" applyFont="1" applyFill="1" applyAlignment="1"/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8" fillId="3" borderId="6" xfId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1" fillId="0" borderId="6" xfId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2" fillId="0" borderId="0" xfId="0" applyFont="1" applyFill="1"/>
    <xf numFmtId="0" fontId="11" fillId="4" borderId="9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0" fontId="16" fillId="0" borderId="1" xfId="0" applyFont="1" applyFill="1" applyBorder="1"/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/>
    </xf>
    <xf numFmtId="164" fontId="11" fillId="3" borderId="15" xfId="0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center" vertical="center"/>
    </xf>
    <xf numFmtId="2" fontId="13" fillId="0" borderId="0" xfId="0" applyNumberFormat="1" applyFont="1" applyFill="1" applyAlignment="1">
      <alignment horizontal="center" wrapText="1"/>
    </xf>
    <xf numFmtId="0" fontId="13" fillId="0" borderId="0" xfId="0" applyNumberFormat="1" applyFont="1" applyFill="1" applyAlignment="1">
      <alignment horizont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5" fillId="0" borderId="1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0" fontId="14" fillId="0" borderId="7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/>
    </xf>
  </cellXfs>
  <cellStyles count="2">
    <cellStyle name="Excel Built-in Normal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39"/>
  <sheetViews>
    <sheetView tabSelected="1" zoomScale="115" zoomScaleNormal="115" workbookViewId="0">
      <selection activeCell="H35" sqref="H35"/>
    </sheetView>
  </sheetViews>
  <sheetFormatPr defaultRowHeight="15" x14ac:dyDescent="0.25"/>
  <cols>
    <col min="1" max="1" width="5.140625" style="1" customWidth="1"/>
    <col min="2" max="2" width="6.42578125" style="1" customWidth="1"/>
    <col min="3" max="3" width="60" style="1" customWidth="1"/>
    <col min="4" max="4" width="11.7109375" style="1" customWidth="1"/>
    <col min="5" max="5" width="10.5703125" style="1" customWidth="1"/>
    <col min="6" max="6" width="11" style="1" customWidth="1"/>
    <col min="7" max="7" width="13" style="1" customWidth="1"/>
    <col min="8" max="8" width="18.28515625" style="1" customWidth="1"/>
    <col min="9" max="9" width="9.140625" style="2"/>
    <col min="10" max="16384" width="9.140625" style="1"/>
  </cols>
  <sheetData>
    <row r="1" spans="1:10" x14ac:dyDescent="0.25">
      <c r="C1" s="20"/>
      <c r="D1" s="36" t="s">
        <v>43</v>
      </c>
      <c r="E1" s="36"/>
      <c r="F1" s="36"/>
      <c r="G1" s="36"/>
    </row>
    <row r="2" spans="1:10" ht="12.75" customHeight="1" x14ac:dyDescent="0.25">
      <c r="C2" s="36" t="s">
        <v>35</v>
      </c>
      <c r="D2" s="36"/>
      <c r="E2" s="36"/>
      <c r="F2" s="36"/>
      <c r="G2" s="36"/>
    </row>
    <row r="3" spans="1:10" ht="13.5" customHeight="1" x14ac:dyDescent="0.25">
      <c r="C3" s="36" t="s">
        <v>36</v>
      </c>
      <c r="D3" s="36"/>
      <c r="E3" s="36"/>
      <c r="F3" s="36"/>
      <c r="G3" s="36"/>
    </row>
    <row r="4" spans="1:10" x14ac:dyDescent="0.25">
      <c r="C4" s="36" t="s">
        <v>44</v>
      </c>
      <c r="D4" s="36"/>
      <c r="E4" s="36"/>
      <c r="F4" s="36"/>
      <c r="G4" s="36"/>
    </row>
    <row r="5" spans="1:10" x14ac:dyDescent="0.25">
      <c r="D5" s="37"/>
      <c r="E5" s="37"/>
      <c r="F5" s="37"/>
      <c r="G5" s="37"/>
    </row>
    <row r="6" spans="1:10" ht="15.75" x14ac:dyDescent="0.25">
      <c r="A6" s="38" t="s">
        <v>45</v>
      </c>
      <c r="B6" s="38"/>
      <c r="C6" s="38"/>
      <c r="D6" s="38"/>
      <c r="E6" s="38"/>
      <c r="F6" s="38"/>
      <c r="G6" s="38"/>
    </row>
    <row r="7" spans="1:10" ht="12.75" customHeight="1" x14ac:dyDescent="0.25">
      <c r="A7" s="19"/>
      <c r="B7" s="19"/>
      <c r="C7" s="19"/>
      <c r="D7" s="19"/>
      <c r="E7" s="19"/>
      <c r="F7" s="19"/>
      <c r="G7" s="19"/>
    </row>
    <row r="8" spans="1:10" ht="33.75" customHeight="1" x14ac:dyDescent="0.25">
      <c r="A8" s="39" t="s">
        <v>31</v>
      </c>
      <c r="B8" s="40"/>
      <c r="C8" s="40"/>
      <c r="D8" s="40"/>
      <c r="E8" s="40"/>
      <c r="F8" s="40"/>
      <c r="G8" s="40"/>
    </row>
    <row r="9" spans="1:10" x14ac:dyDescent="0.25">
      <c r="A9" s="3"/>
      <c r="B9" s="3"/>
      <c r="C9" s="3"/>
      <c r="D9" s="3"/>
      <c r="E9" s="3"/>
      <c r="F9" s="3"/>
      <c r="G9" s="3"/>
    </row>
    <row r="10" spans="1:10" ht="31.5" customHeight="1" x14ac:dyDescent="0.25">
      <c r="A10" s="41" t="s">
        <v>1</v>
      </c>
      <c r="B10" s="43" t="s">
        <v>2</v>
      </c>
      <c r="C10" s="43" t="s">
        <v>3</v>
      </c>
      <c r="D10" s="41" t="s">
        <v>38</v>
      </c>
      <c r="E10" s="41" t="s">
        <v>37</v>
      </c>
      <c r="F10" s="29" t="s">
        <v>4</v>
      </c>
      <c r="G10" s="30" t="s">
        <v>5</v>
      </c>
    </row>
    <row r="11" spans="1:10" ht="15.75" thickBot="1" x14ac:dyDescent="0.3">
      <c r="A11" s="42"/>
      <c r="B11" s="44"/>
      <c r="C11" s="44"/>
      <c r="D11" s="42"/>
      <c r="E11" s="45"/>
      <c r="F11" s="18" t="s">
        <v>41</v>
      </c>
      <c r="G11" s="18" t="s">
        <v>41</v>
      </c>
    </row>
    <row r="12" spans="1:10" ht="15.75" thickTop="1" x14ac:dyDescent="0.25">
      <c r="A12" s="4"/>
      <c r="B12" s="5"/>
      <c r="C12" s="6" t="s">
        <v>0</v>
      </c>
      <c r="D12" s="7"/>
      <c r="E12" s="7"/>
      <c r="F12" s="31"/>
      <c r="G12" s="32"/>
      <c r="H12" s="8"/>
      <c r="I12" s="9"/>
    </row>
    <row r="13" spans="1:10" x14ac:dyDescent="0.25">
      <c r="A13" s="10">
        <v>1</v>
      </c>
      <c r="B13" s="11"/>
      <c r="C13" s="33" t="s">
        <v>9</v>
      </c>
      <c r="D13" s="34"/>
      <c r="E13" s="34"/>
      <c r="F13" s="34"/>
      <c r="G13" s="35"/>
      <c r="H13" s="8"/>
      <c r="I13" s="9"/>
      <c r="J13" s="16"/>
    </row>
    <row r="14" spans="1:10" x14ac:dyDescent="0.25">
      <c r="A14" s="11"/>
      <c r="B14" s="11"/>
      <c r="C14" s="17" t="s">
        <v>10</v>
      </c>
      <c r="D14" s="12" t="s">
        <v>6</v>
      </c>
      <c r="E14" s="13">
        <v>223</v>
      </c>
      <c r="F14" s="14"/>
      <c r="G14" s="15"/>
      <c r="H14" s="8"/>
      <c r="I14" s="9"/>
      <c r="J14" s="16"/>
    </row>
    <row r="15" spans="1:10" x14ac:dyDescent="0.25">
      <c r="A15" s="11"/>
      <c r="B15" s="11"/>
      <c r="C15" s="17" t="s">
        <v>11</v>
      </c>
      <c r="D15" s="12" t="s">
        <v>6</v>
      </c>
      <c r="E15" s="13">
        <f>E14</f>
        <v>223</v>
      </c>
      <c r="F15" s="14"/>
      <c r="G15" s="15"/>
      <c r="H15" s="8"/>
      <c r="I15" s="9"/>
      <c r="J15" s="16"/>
    </row>
    <row r="16" spans="1:10" x14ac:dyDescent="0.25">
      <c r="A16" s="11"/>
      <c r="B16" s="11"/>
      <c r="C16" s="17" t="s">
        <v>7</v>
      </c>
      <c r="D16" s="12" t="s">
        <v>8</v>
      </c>
      <c r="E16" s="13">
        <f>E15*9</f>
        <v>2007</v>
      </c>
      <c r="F16" s="14"/>
      <c r="G16" s="15"/>
      <c r="H16" s="8"/>
      <c r="I16" s="9"/>
      <c r="J16" s="16"/>
    </row>
    <row r="17" spans="1:10" x14ac:dyDescent="0.25">
      <c r="A17" s="11"/>
      <c r="B17" s="11"/>
      <c r="C17" s="17" t="s">
        <v>30</v>
      </c>
      <c r="D17" s="12" t="s">
        <v>6</v>
      </c>
      <c r="E17" s="13">
        <f>E15</f>
        <v>223</v>
      </c>
      <c r="F17" s="14"/>
      <c r="G17" s="15"/>
      <c r="H17" s="8"/>
      <c r="I17" s="9"/>
      <c r="J17" s="16"/>
    </row>
    <row r="18" spans="1:10" ht="24" x14ac:dyDescent="0.25">
      <c r="A18" s="11"/>
      <c r="B18" s="11"/>
      <c r="C18" s="17" t="s">
        <v>12</v>
      </c>
      <c r="D18" s="12" t="s">
        <v>6</v>
      </c>
      <c r="E18" s="13">
        <f>E15</f>
        <v>223</v>
      </c>
      <c r="F18" s="14"/>
      <c r="G18" s="15"/>
      <c r="H18" s="8"/>
      <c r="I18" s="9"/>
      <c r="J18" s="16"/>
    </row>
    <row r="19" spans="1:10" ht="24" x14ac:dyDescent="0.25">
      <c r="A19" s="11"/>
      <c r="B19" s="11"/>
      <c r="C19" s="17" t="s">
        <v>32</v>
      </c>
      <c r="D19" s="12" t="s">
        <v>6</v>
      </c>
      <c r="E19" s="13">
        <v>1</v>
      </c>
      <c r="F19" s="14"/>
      <c r="G19" s="15"/>
      <c r="H19" s="8"/>
      <c r="I19" s="9"/>
      <c r="J19" s="16"/>
    </row>
    <row r="20" spans="1:10" ht="24" x14ac:dyDescent="0.25">
      <c r="A20" s="11"/>
      <c r="B20" s="11"/>
      <c r="C20" s="17" t="s">
        <v>20</v>
      </c>
      <c r="D20" s="12" t="s">
        <v>6</v>
      </c>
      <c r="E20" s="13">
        <v>6</v>
      </c>
      <c r="F20" s="14"/>
      <c r="G20" s="15"/>
      <c r="H20" s="8"/>
      <c r="I20" s="9"/>
      <c r="J20" s="16"/>
    </row>
    <row r="21" spans="1:10" x14ac:dyDescent="0.25">
      <c r="A21" s="10">
        <v>2</v>
      </c>
      <c r="B21" s="11"/>
      <c r="C21" s="33" t="s">
        <v>24</v>
      </c>
      <c r="D21" s="34"/>
      <c r="E21" s="34"/>
      <c r="F21" s="34"/>
      <c r="G21" s="35"/>
      <c r="H21" s="8"/>
      <c r="I21" s="9"/>
      <c r="J21" s="16"/>
    </row>
    <row r="22" spans="1:10" x14ac:dyDescent="0.25">
      <c r="A22" s="11"/>
      <c r="B22" s="11"/>
      <c r="C22" s="17" t="s">
        <v>33</v>
      </c>
      <c r="D22" s="12" t="s">
        <v>6</v>
      </c>
      <c r="E22" s="13">
        <v>2</v>
      </c>
      <c r="F22" s="14"/>
      <c r="G22" s="15"/>
      <c r="H22" s="8"/>
      <c r="I22" s="9"/>
      <c r="J22" s="16"/>
    </row>
    <row r="23" spans="1:10" x14ac:dyDescent="0.25">
      <c r="A23" s="11"/>
      <c r="B23" s="11"/>
      <c r="C23" s="17" t="s">
        <v>26</v>
      </c>
      <c r="D23" s="12" t="s">
        <v>6</v>
      </c>
      <c r="E23" s="13">
        <v>123</v>
      </c>
      <c r="F23" s="14"/>
      <c r="G23" s="15"/>
      <c r="H23" s="8"/>
      <c r="I23" s="9"/>
      <c r="J23" s="16"/>
    </row>
    <row r="24" spans="1:10" x14ac:dyDescent="0.25">
      <c r="A24" s="11"/>
      <c r="B24" s="11"/>
      <c r="C24" s="17" t="s">
        <v>27</v>
      </c>
      <c r="D24" s="12" t="s">
        <v>6</v>
      </c>
      <c r="E24" s="13">
        <v>67</v>
      </c>
      <c r="F24" s="14"/>
      <c r="G24" s="15"/>
      <c r="H24" s="8"/>
      <c r="I24" s="9"/>
      <c r="J24" s="16"/>
    </row>
    <row r="25" spans="1:10" x14ac:dyDescent="0.25">
      <c r="A25" s="11"/>
      <c r="B25" s="11"/>
      <c r="C25" s="17" t="s">
        <v>28</v>
      </c>
      <c r="D25" s="12" t="s">
        <v>6</v>
      </c>
      <c r="E25" s="13">
        <v>21</v>
      </c>
      <c r="F25" s="14"/>
      <c r="G25" s="15"/>
      <c r="H25" s="8"/>
      <c r="I25" s="9"/>
      <c r="J25" s="16"/>
    </row>
    <row r="26" spans="1:10" x14ac:dyDescent="0.25">
      <c r="A26" s="11"/>
      <c r="B26" s="11"/>
      <c r="C26" s="17" t="s">
        <v>29</v>
      </c>
      <c r="D26" s="12" t="s">
        <v>6</v>
      </c>
      <c r="E26" s="13">
        <v>10</v>
      </c>
      <c r="F26" s="14"/>
      <c r="G26" s="15"/>
      <c r="H26" s="8"/>
      <c r="I26" s="9"/>
      <c r="J26" s="16"/>
    </row>
    <row r="27" spans="1:10" ht="16.5" customHeight="1" x14ac:dyDescent="0.25">
      <c r="A27" s="10">
        <v>3</v>
      </c>
      <c r="B27" s="11"/>
      <c r="C27" s="33" t="s">
        <v>13</v>
      </c>
      <c r="D27" s="34"/>
      <c r="E27" s="34"/>
      <c r="F27" s="34"/>
      <c r="G27" s="35"/>
      <c r="H27" s="8"/>
      <c r="I27" s="9"/>
      <c r="J27" s="16"/>
    </row>
    <row r="28" spans="1:10" ht="31.5" customHeight="1" x14ac:dyDescent="0.25">
      <c r="A28" s="11"/>
      <c r="B28" s="11"/>
      <c r="C28" s="17" t="s">
        <v>19</v>
      </c>
      <c r="D28" s="12" t="s">
        <v>6</v>
      </c>
      <c r="E28" s="13">
        <v>6</v>
      </c>
      <c r="F28" s="14"/>
      <c r="G28" s="15"/>
      <c r="H28" s="8"/>
      <c r="I28" s="9"/>
      <c r="J28" s="16"/>
    </row>
    <row r="29" spans="1:10" ht="36" x14ac:dyDescent="0.25">
      <c r="A29" s="11"/>
      <c r="B29" s="11"/>
      <c r="C29" s="17" t="s">
        <v>18</v>
      </c>
      <c r="D29" s="12" t="s">
        <v>6</v>
      </c>
      <c r="E29" s="13">
        <v>170</v>
      </c>
      <c r="F29" s="14"/>
      <c r="G29" s="15"/>
      <c r="H29" s="8"/>
      <c r="I29" s="9"/>
      <c r="J29" s="16"/>
    </row>
    <row r="30" spans="1:10" ht="42" customHeight="1" x14ac:dyDescent="0.25">
      <c r="A30" s="11"/>
      <c r="B30" s="11"/>
      <c r="C30" s="17" t="s">
        <v>21</v>
      </c>
      <c r="D30" s="12" t="s">
        <v>6</v>
      </c>
      <c r="E30" s="13">
        <v>53</v>
      </c>
      <c r="F30" s="14"/>
      <c r="G30" s="15"/>
      <c r="H30" s="8"/>
      <c r="I30" s="9"/>
      <c r="J30" s="16"/>
    </row>
    <row r="31" spans="1:10" ht="15" customHeight="1" x14ac:dyDescent="0.25">
      <c r="A31" s="10">
        <v>4</v>
      </c>
      <c r="B31" s="11"/>
      <c r="C31" s="33" t="s">
        <v>34</v>
      </c>
      <c r="D31" s="34"/>
      <c r="E31" s="34"/>
      <c r="F31" s="34"/>
      <c r="G31" s="35"/>
      <c r="H31" s="8"/>
      <c r="I31" s="9"/>
      <c r="J31" s="16"/>
    </row>
    <row r="32" spans="1:10" x14ac:dyDescent="0.25">
      <c r="A32" s="11"/>
      <c r="B32" s="11"/>
      <c r="C32" s="17" t="s">
        <v>22</v>
      </c>
      <c r="D32" s="12" t="s">
        <v>6</v>
      </c>
      <c r="E32" s="13">
        <v>1</v>
      </c>
      <c r="F32" s="14"/>
      <c r="G32" s="15"/>
      <c r="H32" s="8"/>
      <c r="I32" s="9"/>
      <c r="J32" s="16"/>
    </row>
    <row r="33" spans="1:10" x14ac:dyDescent="0.25">
      <c r="A33" s="11"/>
      <c r="B33" s="11"/>
      <c r="C33" s="17" t="s">
        <v>14</v>
      </c>
      <c r="D33" s="12" t="s">
        <v>15</v>
      </c>
      <c r="E33" s="13">
        <v>1</v>
      </c>
      <c r="F33" s="14"/>
      <c r="G33" s="15"/>
      <c r="H33" s="8"/>
      <c r="I33" s="9"/>
      <c r="J33" s="16"/>
    </row>
    <row r="34" spans="1:10" x14ac:dyDescent="0.25">
      <c r="A34" s="10">
        <v>5</v>
      </c>
      <c r="B34" s="11"/>
      <c r="C34" s="33" t="s">
        <v>16</v>
      </c>
      <c r="D34" s="34"/>
      <c r="E34" s="34"/>
      <c r="F34" s="34"/>
      <c r="G34" s="35"/>
      <c r="H34" s="8"/>
      <c r="I34" s="9"/>
      <c r="J34" s="16"/>
    </row>
    <row r="35" spans="1:10" ht="60" x14ac:dyDescent="0.25">
      <c r="A35" s="11"/>
      <c r="B35" s="11"/>
      <c r="C35" s="17" t="s">
        <v>23</v>
      </c>
      <c r="D35" s="12" t="s">
        <v>17</v>
      </c>
      <c r="E35" s="13">
        <v>60</v>
      </c>
      <c r="F35" s="14"/>
      <c r="G35" s="15"/>
      <c r="H35" s="8"/>
      <c r="I35" s="9"/>
      <c r="J35" s="16"/>
    </row>
    <row r="36" spans="1:10" ht="24" x14ac:dyDescent="0.25">
      <c r="A36" s="21"/>
      <c r="B36" s="21"/>
      <c r="C36" s="22" t="s">
        <v>25</v>
      </c>
      <c r="D36" s="23" t="s">
        <v>15</v>
      </c>
      <c r="E36" s="24">
        <v>1</v>
      </c>
      <c r="F36" s="25"/>
      <c r="G36" s="26"/>
      <c r="H36" s="8"/>
      <c r="I36" s="9"/>
      <c r="J36" s="16"/>
    </row>
    <row r="37" spans="1:10" x14ac:dyDescent="0.25">
      <c r="A37" s="46" t="s">
        <v>39</v>
      </c>
      <c r="B37" s="47"/>
      <c r="C37" s="47"/>
      <c r="D37" s="47"/>
      <c r="E37" s="47"/>
      <c r="F37" s="48"/>
      <c r="G37" s="27"/>
    </row>
    <row r="38" spans="1:10" x14ac:dyDescent="0.25">
      <c r="A38" s="49" t="s">
        <v>42</v>
      </c>
      <c r="B38" s="49"/>
      <c r="C38" s="49"/>
      <c r="D38" s="49"/>
      <c r="E38" s="49"/>
      <c r="F38" s="49"/>
      <c r="G38" s="28"/>
    </row>
    <row r="39" spans="1:10" x14ac:dyDescent="0.25">
      <c r="A39" s="50" t="s">
        <v>40</v>
      </c>
      <c r="B39" s="51"/>
      <c r="C39" s="51"/>
      <c r="D39" s="51"/>
      <c r="E39" s="51"/>
      <c r="F39" s="52"/>
      <c r="G39" s="28"/>
    </row>
  </sheetData>
  <mergeCells count="20">
    <mergeCell ref="A37:F37"/>
    <mergeCell ref="A38:F38"/>
    <mergeCell ref="A39:F39"/>
    <mergeCell ref="C21:G21"/>
    <mergeCell ref="C27:G27"/>
    <mergeCell ref="C31:G31"/>
    <mergeCell ref="C34:G34"/>
    <mergeCell ref="C13:G13"/>
    <mergeCell ref="D1:G1"/>
    <mergeCell ref="C2:G2"/>
    <mergeCell ref="C3:G3"/>
    <mergeCell ref="C4:G4"/>
    <mergeCell ref="D5:G5"/>
    <mergeCell ref="A6:G6"/>
    <mergeCell ref="A8:G8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fitToHeight="8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Apjomi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Gunda Krikova</cp:lastModifiedBy>
  <cp:lastPrinted>2017-12-18T07:06:25Z</cp:lastPrinted>
  <dcterms:created xsi:type="dcterms:W3CDTF">2011-04-15T06:19:29Z</dcterms:created>
  <dcterms:modified xsi:type="dcterms:W3CDTF">2018-10-16T10:23:55Z</dcterms:modified>
</cp:coreProperties>
</file>