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585" activeTab="1"/>
  </bookViews>
  <sheets>
    <sheet name="Prasības" sheetId="1" r:id="rId1"/>
    <sheet name="Apjomi_apraksts" sheetId="2" r:id="rId2"/>
    <sheet name="Piegāžu_biežums_un_laiki" sheetId="4" r:id="rId3"/>
  </sheets>
  <definedNames>
    <definedName name="_xlnm.Print_Area" localSheetId="2">Piegāžu_biežums_un_laiki!$A:$I</definedName>
  </definedNames>
  <calcPr calcId="145621"/>
</workbook>
</file>

<file path=xl/calcChain.xml><?xml version="1.0" encoding="utf-8"?>
<calcChain xmlns="http://schemas.openxmlformats.org/spreadsheetml/2006/main">
  <c r="Y20" i="2" l="1"/>
  <c r="Y19" i="2"/>
  <c r="Y18" i="2"/>
  <c r="Y17" i="2"/>
  <c r="Y16" i="2"/>
  <c r="Y15" i="2"/>
  <c r="Y14" i="2"/>
  <c r="Y13" i="2"/>
  <c r="Y12" i="2"/>
  <c r="Y11" i="2"/>
  <c r="Y9" i="2"/>
  <c r="Y8" i="2"/>
  <c r="Y7" i="2"/>
</calcChain>
</file>

<file path=xl/sharedStrings.xml><?xml version="1.0" encoding="utf-8"?>
<sst xmlns="http://schemas.openxmlformats.org/spreadsheetml/2006/main" count="166" uniqueCount="135">
  <si>
    <t>1.</t>
  </si>
  <si>
    <t>2.</t>
  </si>
  <si>
    <t>3.</t>
  </si>
  <si>
    <t>4.</t>
  </si>
  <si>
    <t>5.</t>
  </si>
  <si>
    <t>6.</t>
  </si>
  <si>
    <t>7.</t>
  </si>
  <si>
    <t>8.</t>
  </si>
  <si>
    <t>9.</t>
  </si>
  <si>
    <t>10.</t>
  </si>
  <si>
    <t>11.</t>
  </si>
  <si>
    <t>12.</t>
  </si>
  <si>
    <t>13.</t>
  </si>
  <si>
    <t>14.</t>
  </si>
  <si>
    <t>15.</t>
  </si>
  <si>
    <t>16.</t>
  </si>
  <si>
    <t>17.</t>
  </si>
  <si>
    <t>18.</t>
  </si>
  <si>
    <t>19.</t>
  </si>
  <si>
    <t>1. Vispārējās prasības produktiem</t>
  </si>
  <si>
    <t>2. Obligātās prasības pārtikas produktiem</t>
  </si>
  <si>
    <t>TEHNISKĀS SPECIFIKĀCIJAS</t>
  </si>
  <si>
    <t>1) Kopējais preču apjoms var mainīties līguma darbības laikā, ņemot vērā pasūtītāja budžeta izmaksas.</t>
  </si>
  <si>
    <t>2) Preču piegādes pieteikšanas iespējas pa tālruni vai elektroniski.</t>
  </si>
  <si>
    <t>2.pielikums</t>
  </si>
  <si>
    <t>Galgauskas pamatskola</t>
  </si>
  <si>
    <t>Stāmerienas pamatskola</t>
  </si>
  <si>
    <t>Gulbīša pamatskola</t>
  </si>
  <si>
    <t>Lejasciema vidusskola</t>
  </si>
  <si>
    <t>Pēc iepriekšējā darba dienā veikta pasūtījuma, produkti jāpiegādā:</t>
  </si>
  <si>
    <t>Sarakstā nenorādītās iestādes atsevišķi vienojas ar piegādātāju par preču piegādes laikiem.</t>
  </si>
  <si>
    <t xml:space="preserve">atklāta konkursa „Piena un tā produktu piegāde Gulbenes novada izglītības iestāžu un sociālo aprūpes centru vajadzībām” nolikumam 
</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</si>
  <si>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t>
  </si>
  <si>
    <t xml:space="preserve">4)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286:2000 „Dzeramais piens”, LVS 287:2000 „Piena tauku produkti”, LVS 288:2000 „Pamatprasības raudzētiem piena produktiem”). </t>
  </si>
  <si>
    <t>Kefīrs</t>
  </si>
  <si>
    <t>Siers</t>
  </si>
  <si>
    <t>Paniņas</t>
  </si>
  <si>
    <t>Lejasciema PII</t>
  </si>
  <si>
    <t>1) piena un piena produktu sadaļā nav atļauts piedāvāt krējuma izstrādājumus;</t>
  </si>
  <si>
    <t>2) piena produktu sadaļā nav atļauts piedāvāt produktus, kuru ražošanā izmanto sintētiskās krāsvielas un kas satur ģenētiski modificētus organismus, sastāv no tiem un ir ražoti no tiem;</t>
  </si>
  <si>
    <t xml:space="preserve">3)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289:2000 „Pamatprasības sieriem”). </t>
  </si>
  <si>
    <t>Produkti jāpiegādā 3 reizes nedēļā pēc iepriekšēja pasūtījuma veikšanas līdz pulksten 7.30.</t>
  </si>
  <si>
    <t>Produkti jāpiegādā 3x reizes nedēļā pēc iepriekšēja pasūtījuma veikšanas līdz pulksten 08.30.</t>
  </si>
  <si>
    <t>Produkti jāpiegādā  3 reizes nedēļā (pirmdiena, trešdiena, piektdiena) pēc iepriekšēja pasūtījuma veikšanas  no pulksten 6.00 līdz pulksten 7.30.</t>
  </si>
  <si>
    <t>Produkti jāpiegādā 3 reizes nedēļā pēc iepriekšēja pasūtījuma veikšanas  no pulksten 7.00 līdz pulksten 08.15.</t>
  </si>
  <si>
    <t>Produkti jāpiegādā pēc iepriekšēja pasūtījuma veikšanas līdz pulksten 08.30.</t>
  </si>
  <si>
    <t>Produkti jāpiegādā 2 reizes nedēļā pēc iepriekšēja pasūtījuma veikšanas līdz pulksten 08.30.</t>
  </si>
  <si>
    <t>Produkti jāpiegādā 2 reizes nedēļā pēc iepriekšēja pasūtījuma veikšanas (pirmdien, trešdien) līdz pulksten 08.30.</t>
  </si>
  <si>
    <t>Produkti jāpiegādā 2 reizes nedēļā pēc iepriekšēja pasūtījuma veikšanas līdz pulksten 7.00</t>
  </si>
  <si>
    <t>Produkti jāpiegādā  2 reizes nedēļā pēc iepriekšēja pasūtījuma veikšanas līdz pulksten 08.30.</t>
  </si>
  <si>
    <t>Produkti jāpiegādā 3 reizes nedēļā pēc iepriekšēja pasūtījuma veikšanas līdz pulksten 08.30.</t>
  </si>
  <si>
    <t>Produkti jāpiegādā 3 reizes nedēļā (pirmdienās, trešdienās, piektdienās) pēc iepriekšēja pasūtījuma veikšanas no pulstens 08.00  līdz pulksten 08.45.</t>
  </si>
  <si>
    <t>Produkti jāpiegādā 3reizes nedēļā (pirmdien, trešdien, piektdien) pēc iepriekšēja pasūtījuma veikšanas līdz pulksten 08.30.</t>
  </si>
  <si>
    <t>Produkti jāpiegādā 2 reizes nedēļā (otrdienās, ceturtdienās) pēc iepriekšēja pasūtījuma veikšanas līdz pulksten 08.30.</t>
  </si>
  <si>
    <t>Produkti jāpiegādā 2 reizes nedēļā pēc iepriekšēja pasūtījuma veikšanas līdz pulksten 11.00.</t>
  </si>
  <si>
    <r>
      <t>3.</t>
    </r>
    <r>
      <rPr>
        <sz val="12"/>
        <color theme="1"/>
        <rFont val="Times New Roman"/>
        <family val="1"/>
        <charset val="186"/>
      </rPr>
      <t xml:space="preserve"> </t>
    </r>
    <r>
      <rPr>
        <b/>
        <sz val="12"/>
        <color theme="1"/>
        <rFont val="Times New Roman"/>
        <family val="1"/>
        <charset val="186"/>
      </rPr>
      <t>Piegādes prasības</t>
    </r>
    <r>
      <rPr>
        <sz val="12"/>
        <color theme="1"/>
        <rFont val="Times New Roman"/>
        <family val="1"/>
        <charset val="186"/>
      </rPr>
      <t xml:space="preserve"> </t>
    </r>
  </si>
  <si>
    <t>5) pārtikas produktu derīguma termiņš uz piegādes brīdi ir ne mazāks kā 2/3 (divas trešdaļas) no ražotāja noteiktā preces derīguma termiņa.</t>
  </si>
  <si>
    <t>6) derīguma termiņam produktiem, kas ātri bojājas, ir jābūt vismaz 3 (trīs) dienas, skaitot no piegādes dienas.</t>
  </si>
  <si>
    <t>7) visiem pārtikas produktiem jābūt marķētiem atbilstoši Latvijas Republikā spēkā esošo normatīvo aktu prasībām.</t>
  </si>
  <si>
    <t>8) piegādājot preces, jābūt norādītam pārtikas produktu uzglabāšanas režīmam, realizācijas termiņiem, veselības marķējumam.</t>
  </si>
  <si>
    <t>9) pārtikas produktu piegāde jāveic tikai ar atbilstoši Latvijas Republikas spēkā esošo normatīvo aktu prasībām aprīkotiem transportlīdzekļiem.</t>
  </si>
  <si>
    <t>10) pārtikas produkti jāpiegādā atbilstoši tehnisko specifikāciju prasībām, atbilstošā kvalitātē, sortimentā un daudzumā.</t>
  </si>
  <si>
    <t>3) Produkta sastāvā nedrīkst būt šādas pārtikas piedevas - krāsvielas: E102, E104, E110, E120, E122, E124, E129, E131, E132, E133, E142, E151, E155; pārtikas piedevas – saldinātāji: E950, E951, E952, E954.</t>
  </si>
  <si>
    <t>2) Produkti nedrīkst saturēt ģenētiski modificētus organismus, nesastāv no tiem un nav no tiem ražoti.</t>
  </si>
  <si>
    <t>1) Produktu ražošanā nedrīkst tikt izmantotas sintētiskās krāsvielas.</t>
  </si>
  <si>
    <t xml:space="preserve"> Jaungulbenes PII "Pienenīte"</t>
  </si>
  <si>
    <t xml:space="preserve"> Rankas PII  Ābelīte"</t>
  </si>
  <si>
    <t xml:space="preserve"> Stāķu PII</t>
  </si>
  <si>
    <t>Gulbenes 1. PII</t>
  </si>
  <si>
    <t>Gulbenes 2.PII " RŪĶĪTIS"</t>
  </si>
  <si>
    <t>Gulbenes 3. PII "AUSEKLĪTIS"</t>
  </si>
  <si>
    <t xml:space="preserve"> Kr. Valdemāra sākumskola</t>
  </si>
  <si>
    <t xml:space="preserve"> Lizuma vidusskola</t>
  </si>
  <si>
    <t xml:space="preserve"> Stāķu pamatskola</t>
  </si>
  <si>
    <t xml:space="preserve"> Tirzas pamatskola</t>
  </si>
  <si>
    <t>Sveķu internātpamatskola</t>
  </si>
  <si>
    <t>Sociālās aprūpes centrs"Siltais'</t>
  </si>
  <si>
    <t>Sociālā māja "Dzērves"</t>
  </si>
  <si>
    <t xml:space="preserve"> SAC "Tirza"</t>
  </si>
  <si>
    <t>Apjoms kopā</t>
  </si>
  <si>
    <t>Krējums saldais 35%</t>
  </si>
  <si>
    <t>Piens 2.5%</t>
  </si>
  <si>
    <t>Jogurts</t>
  </si>
  <si>
    <t>Biezpiena sieriņi</t>
  </si>
  <si>
    <t>Krējums skābais, 20%</t>
  </si>
  <si>
    <t>Krējums skābais, 25%</t>
  </si>
  <si>
    <t>Biezpiens, 0.5%</t>
  </si>
  <si>
    <t>Biezpiens, 5%</t>
  </si>
  <si>
    <t>Sviests 82.0%</t>
  </si>
  <si>
    <t>Produkts</t>
  </si>
  <si>
    <t>Produkta apraksts</t>
  </si>
  <si>
    <t>1. Jaungulbenes PII</t>
  </si>
  <si>
    <t>2. Lejasciema PII</t>
  </si>
  <si>
    <t>3. Rankas PII</t>
  </si>
  <si>
    <t>4. Stāķu PII</t>
  </si>
  <si>
    <t>5. Gulbenes 1.PII</t>
  </si>
  <si>
    <t>6. Gulbenes 2.PII</t>
  </si>
  <si>
    <t>7. Gulbenes 3.PII</t>
  </si>
  <si>
    <t>8. Kr.Valdemāra sākumskola</t>
  </si>
  <si>
    <t>9. Galgauskas pamatskola</t>
  </si>
  <si>
    <t xml:space="preserve"> </t>
  </si>
  <si>
    <t>10. Gulbīša pamatskola</t>
  </si>
  <si>
    <t>11. Lejasciema vidusskola</t>
  </si>
  <si>
    <t>12. Lizuma vidusskola</t>
  </si>
  <si>
    <t>Kausēts siers Klasiskais</t>
  </si>
  <si>
    <t xml:space="preserve">Pusciets, nogatavināts (nogatavināšanas laiks ne mazāk kā 40 dienas), ar tauku saturu siera sausnā 45-50%, ar siera šķirnei raksturīgu acojumu. Sverams. </t>
  </si>
  <si>
    <t>Tauku saturs 35%, tīra garša ar svaigam krējumam raksturīgu produkta smaržu svaigs. Konsistence viendabīga, mēreni bieza, nedaudz spīdīga, krāsa no baltas līdz krēmkrāsai.  Bez augu taukiem. Sverams.</t>
  </si>
  <si>
    <t>Tauku saturs 5%, svaigs, garša un smarža - tīra, pienskāba, konsistence - mīksta, viendabīga, ar biezpiena graudiņiem. Pieļaujama neliela sūkalu izdalīšanās. Krāsa – no baltas līdz krēmkrāsai. Sverams.</t>
  </si>
  <si>
    <t>Tauku saturs 0,5%, svaigs, garša un smarža - tīra, pienskāba, konsistence - mīksta, viendabīga, ar biezpiena graudiņiem. Pieļaujama neliela sūkalu izdalīšanās. Krāsa – no baltas līdz krēmkrāsai. Sverams.</t>
  </si>
  <si>
    <t>2,0-2,5%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 Sverams.</t>
  </si>
  <si>
    <t>2,5% piena tauku saturs, svaigs, produkta garša tīra, krāsa balta vai viegli iedzeltena, konsistence viendabīga, bez tauku piciņām un olbaltumvielu pārslām. Svara.</t>
  </si>
  <si>
    <t>1,8-2,5% piena tauku saturs, pienskāba, atspirdzinoša, skābpiena produktam raksturīga garša un smarža, krāsa balta vai viegli iedzeltena, konsistence viendabīga, mēreni bieza ar izjauktu recekli, kura ieraugs sastāv no pienskābes baktērijām un raugiem. Svara.</t>
  </si>
  <si>
    <t>Tauku saturs 20%, svaigs, tīra pienskāba garša, ar svaigam krējumam raksturīgu tīru produkta smaržu. Konsistence viendabīga, mēreni bieza, nedaudz spīdīga, krāsa no baltas līdz krēmkrāsai. Bez augu taukiem.  Sverams.</t>
  </si>
  <si>
    <t>Tauku saturs 25%, svaigs, tīra pienskāba garša, ar svaigam krējumam raksturīgu tīru produkta smaržu. Konsistence viendabīga, mēreni bieza, nedaudz spīdīga, krāsa no baltas līdz krēmkrāsai. Bez augu taukiem.  Sverams.</t>
  </si>
  <si>
    <t>Augstākā labuma,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 Sverams.</t>
  </si>
  <si>
    <t>0,3-0,9% piena tauku saturs, pienskāba, atspirdzinoša, skābpiena produktam raksturīga garša un smarža, krāsa balta vai viegli iedzeltena, konsistence viendabīga, mēreni bieza ar izjauktu recekli, kura ieraugs sastāv no pienskābes baktērijām un raugiem. Svara.</t>
  </si>
  <si>
    <t>Kausētais siers, konsistence pastveida vai krēmveida, klasiskais, bez piedevām; nesatur konservantus; 0,150 -0,200 kg iepakojums, polimēra kastīte.</t>
  </si>
  <si>
    <t>Apjomi un produktu apraksts</t>
  </si>
  <si>
    <t>3) Piegādātājs veic preces izkraušanu no transporta pircēja norādītajā vietā.</t>
  </si>
  <si>
    <t xml:space="preserve">iepirkumam "Piena un tā produktu piegāde Gulbenes novada izglītības iestāžu un sociālo aprūpes centru vajadzībām” </t>
  </si>
  <si>
    <t>Apjomi katrā piegādes vietā</t>
  </si>
  <si>
    <t>Mērvienība</t>
  </si>
  <si>
    <t>kg</t>
  </si>
  <si>
    <t>13. Stāmerienas pamatskola</t>
  </si>
  <si>
    <t>14. Stāķu pamatskola</t>
  </si>
  <si>
    <t>15. Tirzas pamatskola</t>
  </si>
  <si>
    <t>16. Sociālās aprūpes centrs "Siltais"</t>
  </si>
  <si>
    <t>17. Sociālās aprūpes centra "Siltais" struktūrvienība "Dzērves"</t>
  </si>
  <si>
    <t>18. Sociālās aprūpes centrs "Tirza"</t>
  </si>
  <si>
    <t>20.</t>
  </si>
  <si>
    <t>"Brīnumi", Litene</t>
  </si>
  <si>
    <t>Biezpiens, 9%</t>
  </si>
  <si>
    <t>Tauku saturs 9%, svaigs, garša un smarža - tīra, pienskāba, konsistence - mīksta, viendabīga, ar biezpiena graudiņiem. Pieļaujama neliela sūkalu izdalīšanās. Krāsa – no baltas līdz krēmkrāsai. Sverams.</t>
  </si>
  <si>
    <t>ID Nr.GND-2018/46</t>
  </si>
  <si>
    <t>Saldie biezpiena sieriņi, vaniļas, ar šokolādes glazūru. Nesatur izejvielas, kas ražotas no ģenētiski modificētiem organismiem, konservantus un augu taukus. Satur ne vairāk kā 5g pievienota cukura uz 100 g produkta. Fasējums atbilstošs higiēnas prasībām.</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</si>
</sst>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sz val="12"/>
      <color rgb="FFFF0000"/>
      <name val="Times New Roman"/>
      <family val="1"/>
      <charset val="186"/>
    </font>
    <font>
      <sz val="12"/>
      <color rgb="FF000000"/>
      <name val="Times New Roman"/>
      <family val="1"/>
      <charset val="186"/>
    </font>
    <font>
      <sz val="12"/>
      <color rgb="FFFF0000"/>
      <name val="Times New Roman"/>
      <family val="1"/>
      <charset val="186"/>
    </font>
    <font>
      <sz val="12"/>
      <name val="Times New Roman"/>
      <family val="1"/>
      <charset val="186"/>
    </font>
    <font>
      <sz val="11"/>
      <color theme="1"/>
      <name val="Calibri"/>
      <family val="2"/>
      <charset val="186"/>
      <scheme val="minor"/>
    </font>
    <font>
      <sz val="11"/>
      <color indexed="8"/>
      <name val="Calibri"/>
      <family val="2"/>
      <charset val="204"/>
    </font>
    <font>
      <sz val="10"/>
      <name val="Arial"/>
      <family val="2"/>
      <charset val="186"/>
    </font>
    <font>
      <sz val="10"/>
      <name val="Arial"/>
      <family val="2"/>
      <charset val="204"/>
    </font>
    <font>
      <sz val="11"/>
      <color theme="1"/>
      <name val="Calibri"/>
      <family val="2"/>
      <scheme val="minor"/>
    </font>
    <font>
      <sz val="10"/>
      <color theme="1"/>
      <name val="Times New Roman"/>
      <family val="1"/>
      <charset val="186"/>
    </font>
    <font>
      <sz val="12"/>
      <color indexed="10"/>
      <name val="Times New Roman"/>
      <family val="1"/>
      <charset val="186"/>
    </font>
    <font>
      <sz val="11"/>
      <color indexed="8"/>
      <name val="Calibri"/>
      <family val="2"/>
      <charset val="186"/>
    </font>
    <font>
      <sz val="12"/>
      <color theme="1"/>
      <name val="Calibri"/>
      <family val="2"/>
      <charset val="186"/>
      <scheme val="minor"/>
    </font>
    <font>
      <b/>
      <sz val="12"/>
      <name val="Times New Roman"/>
      <family val="1"/>
      <charset val="186"/>
    </font>
    <font>
      <sz val="11"/>
      <color rgb="FF000000"/>
      <name val="Times New Roman"/>
      <family val="1"/>
      <charset val="186"/>
    </font>
    <font>
      <sz val="12"/>
      <color indexed="8"/>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8" fillId="0" borderId="0"/>
    <xf numFmtId="0" fontId="10" fillId="0" borderId="0"/>
    <xf numFmtId="0" fontId="11" fillId="0" borderId="0"/>
    <xf numFmtId="0" fontId="7" fillId="0" borderId="0"/>
    <xf numFmtId="0" fontId="9" fillId="0" borderId="0"/>
    <xf numFmtId="0" fontId="9" fillId="0" borderId="0"/>
    <xf numFmtId="0" fontId="14" fillId="0" borderId="0"/>
  </cellStyleXfs>
  <cellXfs count="111">
    <xf numFmtId="0" fontId="0" fillId="0" borderId="0" xfId="0"/>
    <xf numFmtId="0" fontId="2" fillId="0" borderId="0" xfId="0" applyFont="1" applyBorder="1"/>
    <xf numFmtId="0" fontId="2" fillId="0" borderId="0" xfId="0" applyFont="1" applyFill="1"/>
    <xf numFmtId="0" fontId="2" fillId="0" borderId="0" xfId="0" applyFont="1"/>
    <xf numFmtId="49" fontId="2" fillId="0" borderId="1" xfId="0" applyNumberFormat="1" applyFont="1" applyBorder="1" applyAlignment="1">
      <alignment horizontal="center" vertical="center" wrapText="1"/>
    </xf>
    <xf numFmtId="0" fontId="2" fillId="0" borderId="0" xfId="0" applyFont="1" applyFill="1" applyBorder="1"/>
    <xf numFmtId="0" fontId="2" fillId="0" borderId="1" xfId="0" applyFont="1" applyBorder="1" applyAlignment="1">
      <alignment horizontal="center" vertical="center"/>
    </xf>
    <xf numFmtId="0" fontId="2" fillId="0" borderId="0" xfId="0" applyFont="1"/>
    <xf numFmtId="0" fontId="5" fillId="0" borderId="0" xfId="0" applyFont="1" applyAlignment="1">
      <alignment vertical="center"/>
    </xf>
    <xf numFmtId="0" fontId="1" fillId="0" borderId="0" xfId="0" applyFont="1"/>
    <xf numFmtId="0" fontId="6" fillId="0" borderId="0" xfId="0" applyFont="1" applyFill="1" applyAlignment="1">
      <alignment horizontal="center" vertical="center"/>
    </xf>
    <xf numFmtId="0" fontId="6" fillId="0" borderId="0" xfId="0" applyFont="1" applyFill="1"/>
    <xf numFmtId="0" fontId="2" fillId="0" borderId="0" xfId="0" applyFont="1"/>
    <xf numFmtId="0" fontId="15" fillId="0" borderId="0" xfId="0" applyFont="1"/>
    <xf numFmtId="0" fontId="2" fillId="0" borderId="0" xfId="0" applyFont="1" applyAlignment="1">
      <alignment horizontal="left" vertical="center" wrapText="1"/>
    </xf>
    <xf numFmtId="0" fontId="2" fillId="0" borderId="0" xfId="0" applyFont="1" applyAlignment="1">
      <alignment horizontal="left"/>
    </xf>
    <xf numFmtId="0" fontId="6" fillId="0" borderId="0" xfId="0" applyFont="1" applyFill="1" applyAlignment="1">
      <alignment horizontal="left" vertical="center" wrapText="1"/>
    </xf>
    <xf numFmtId="0" fontId="6"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xf numFmtId="0" fontId="2" fillId="0" borderId="0" xfId="0" applyFont="1" applyFill="1" applyAlignment="1"/>
    <xf numFmtId="0" fontId="1" fillId="0" borderId="1" xfId="0" applyFont="1" applyBorder="1" applyAlignment="1">
      <alignment vertical="center"/>
    </xf>
    <xf numFmtId="49" fontId="2" fillId="0" borderId="1" xfId="0" applyNumberFormat="1" applyFont="1" applyBorder="1" applyAlignment="1">
      <alignment horizontal="center"/>
    </xf>
    <xf numFmtId="0" fontId="2" fillId="0" borderId="1" xfId="0" applyFont="1" applyBorder="1"/>
    <xf numFmtId="0" fontId="2" fillId="0" borderId="1" xfId="0" applyFont="1" applyFill="1" applyBorder="1" applyAlignment="1">
      <alignment textRotation="90" wrapText="1"/>
    </xf>
    <xf numFmtId="0" fontId="2" fillId="0" borderId="1" xfId="0" applyFont="1" applyFill="1" applyBorder="1" applyAlignment="1">
      <alignment textRotation="90"/>
    </xf>
    <xf numFmtId="0" fontId="2" fillId="0" borderId="1" xfId="0" applyFont="1" applyBorder="1" applyAlignment="1">
      <alignment textRotation="90"/>
    </xf>
    <xf numFmtId="0" fontId="2" fillId="2" borderId="1" xfId="0" applyFont="1" applyFill="1" applyBorder="1" applyAlignment="1">
      <alignment horizontal="center" textRotation="90"/>
    </xf>
    <xf numFmtId="0" fontId="2" fillId="0" borderId="1" xfId="0" quotePrefix="1" applyFont="1" applyBorder="1" applyAlignment="1">
      <alignment vertical="top" wrapText="1"/>
    </xf>
    <xf numFmtId="2" fontId="2" fillId="2" borderId="1" xfId="0" applyNumberFormat="1" applyFont="1" applyFill="1" applyBorder="1" applyAlignment="1">
      <alignment horizontal="center" vertical="center"/>
    </xf>
    <xf numFmtId="0" fontId="2" fillId="0" borderId="1" xfId="0" quotePrefix="1" applyFont="1" applyFill="1" applyBorder="1" applyAlignment="1">
      <alignment vertical="top" wrapText="1"/>
    </xf>
    <xf numFmtId="0" fontId="2" fillId="0" borderId="0" xfId="0" applyFont="1" applyAlignment="1">
      <alignment horizontal="left"/>
    </xf>
    <xf numFmtId="0" fontId="12" fillId="0" borderId="1" xfId="0" applyFont="1" applyBorder="1" applyAlignment="1">
      <alignment horizontal="center" vertical="center"/>
    </xf>
    <xf numFmtId="0" fontId="3" fillId="0" borderId="0" xfId="0" applyFont="1" applyFill="1" applyAlignment="1">
      <alignment horizontal="left" vertical="center"/>
    </xf>
    <xf numFmtId="0" fontId="2" fillId="0" borderId="0" xfId="0" applyFont="1" applyAlignment="1">
      <alignment horizontal="left"/>
    </xf>
    <xf numFmtId="0" fontId="16" fillId="0" borderId="0" xfId="0" applyFont="1" applyFill="1" applyAlignment="1">
      <alignment horizontal="left" vertical="center"/>
    </xf>
    <xf numFmtId="2" fontId="6" fillId="2" borderId="1" xfId="0" applyNumberFormat="1" applyFont="1" applyFill="1" applyBorder="1" applyAlignment="1">
      <alignment horizontal="center" vertical="center"/>
    </xf>
    <xf numFmtId="0" fontId="2" fillId="0" borderId="1" xfId="0" quotePrefix="1" applyFont="1" applyBorder="1" applyAlignment="1">
      <alignment horizontal="left" vertical="center" wrapText="1"/>
    </xf>
    <xf numFmtId="0" fontId="2" fillId="0" borderId="1" xfId="0" quotePrefix="1"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0" fontId="2"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quotePrefix="1" applyFont="1" applyFill="1" applyBorder="1" applyAlignment="1">
      <alignment horizontal="center" vertical="center" wrapText="1"/>
    </xf>
    <xf numFmtId="0" fontId="2" fillId="0" borderId="1" xfId="0" quotePrefix="1" applyFont="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0" fontId="18"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xf>
    <xf numFmtId="2"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2" fontId="18" fillId="0" borderId="1" xfId="0" applyNumberFormat="1"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0" fontId="6" fillId="0" borderId="1" xfId="0" quotePrefix="1" applyFont="1" applyFill="1" applyBorder="1" applyAlignment="1">
      <alignment vertical="top" wrapText="1"/>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6" fillId="0" borderId="1" xfId="0" quotePrefix="1" applyFont="1" applyFill="1" applyBorder="1" applyAlignment="1">
      <alignment horizontal="center" vertical="center" wrapText="1"/>
    </xf>
    <xf numFmtId="0" fontId="6" fillId="0" borderId="0" xfId="0" applyFont="1" applyFill="1" applyAlignment="1">
      <alignment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1"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justify" vertical="center"/>
    </xf>
    <xf numFmtId="0" fontId="12" fillId="0" borderId="0" xfId="0" applyFont="1" applyFill="1" applyAlignment="1">
      <alignment horizontal="right"/>
    </xf>
    <xf numFmtId="0" fontId="12" fillId="0" borderId="0" xfId="0" applyFont="1" applyFill="1" applyAlignment="1">
      <alignment horizontal="right" vertical="top" wrapText="1"/>
    </xf>
    <xf numFmtId="0" fontId="1" fillId="0" borderId="0" xfId="0" applyFont="1" applyAlignment="1">
      <alignment horizontal="center" vertical="center"/>
    </xf>
    <xf numFmtId="0" fontId="1" fillId="0" borderId="0" xfId="0" applyFont="1" applyAlignment="1">
      <alignment horizontal="center"/>
    </xf>
    <xf numFmtId="0" fontId="17" fillId="0" borderId="0" xfId="3" applyFont="1" applyAlignment="1">
      <alignment horizontal="left"/>
    </xf>
    <xf numFmtId="0" fontId="2" fillId="0" borderId="0" xfId="0" applyFont="1" applyAlignment="1">
      <alignment horizontal="left"/>
    </xf>
    <xf numFmtId="0" fontId="2" fillId="0" borderId="0" xfId="0" applyFont="1" applyAlignment="1">
      <alignment horizontal="left" vertical="center"/>
    </xf>
    <xf numFmtId="49" fontId="12" fillId="0" borderId="2" xfId="0" applyNumberFormat="1" applyFont="1" applyBorder="1" applyAlignment="1">
      <alignment horizontal="center"/>
    </xf>
    <xf numFmtId="49" fontId="12" fillId="0" borderId="3" xfId="0" applyNumberFormat="1" applyFont="1" applyBorder="1" applyAlignment="1">
      <alignment horizontal="center"/>
    </xf>
    <xf numFmtId="49" fontId="12" fillId="0" borderId="4" xfId="0" applyNumberFormat="1" applyFont="1" applyBorder="1" applyAlignment="1">
      <alignment horizontal="center"/>
    </xf>
    <xf numFmtId="0" fontId="6" fillId="0" borderId="0" xfId="0" applyFont="1" applyFill="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xf>
    <xf numFmtId="0" fontId="5" fillId="0" borderId="0" xfId="0" applyFont="1" applyAlignment="1">
      <alignment horizontal="left" vertical="center"/>
    </xf>
    <xf numFmtId="0" fontId="13" fillId="0" borderId="0" xfId="0" applyFont="1" applyAlignment="1">
      <alignment horizontal="left" vertical="center"/>
    </xf>
    <xf numFmtId="0" fontId="1" fillId="0" borderId="0" xfId="0" applyFont="1" applyFill="1" applyAlignment="1">
      <alignment horizontal="left"/>
    </xf>
    <xf numFmtId="0" fontId="16" fillId="0" borderId="0" xfId="0" applyFont="1" applyFill="1" applyAlignment="1">
      <alignment horizontal="left" vertical="center"/>
    </xf>
    <xf numFmtId="0" fontId="13" fillId="0" borderId="0" xfId="7" applyFont="1" applyAlignment="1">
      <alignment horizontal="left" vertical="center"/>
    </xf>
  </cellXfs>
  <cellStyles count="8">
    <cellStyle name="Normal 2" xfId="6"/>
    <cellStyle name="Normal 3" xfId="1"/>
    <cellStyle name="Parasts" xfId="0" builtinId="0"/>
    <cellStyle name="Parasts 2" xfId="4"/>
    <cellStyle name="Parasts 3" xfId="5"/>
    <cellStyle name="Parasts 4" xfId="3"/>
    <cellStyle name="Parasts 5" xfId="7"/>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zoomScale="96" zoomScaleNormal="96" workbookViewId="0"/>
  </sheetViews>
  <sheetFormatPr defaultRowHeight="15.75" x14ac:dyDescent="0.25"/>
  <cols>
    <col min="1" max="1" width="8.7109375" style="3" customWidth="1"/>
    <col min="2" max="2" width="27.28515625" style="3" bestFit="1" customWidth="1"/>
    <col min="3" max="3" width="27.28515625" style="12" customWidth="1"/>
    <col min="4" max="6" width="8.85546875" style="3" bestFit="1" customWidth="1"/>
    <col min="7" max="8" width="7.7109375" style="3" bestFit="1" customWidth="1"/>
    <col min="9" max="9" width="10" style="3" customWidth="1"/>
    <col min="10" max="10" width="8.85546875" style="2" bestFit="1" customWidth="1"/>
    <col min="11" max="11" width="8.85546875" style="3" bestFit="1" customWidth="1"/>
    <col min="12" max="13" width="7.7109375" style="3" bestFit="1" customWidth="1"/>
    <col min="14" max="15" width="8.85546875" style="3" bestFit="1" customWidth="1"/>
    <col min="16" max="19" width="7.7109375" style="3" bestFit="1" customWidth="1"/>
    <col min="20" max="20" width="8.85546875" style="2" bestFit="1" customWidth="1"/>
    <col min="21" max="23" width="8.85546875" style="3" bestFit="1" customWidth="1"/>
    <col min="24" max="24" width="10" style="3" bestFit="1" customWidth="1"/>
    <col min="25" max="25" width="6.28515625" style="3" customWidth="1"/>
    <col min="26" max="26" width="5.5703125" style="3" bestFit="1" customWidth="1"/>
    <col min="27" max="29" width="9.140625" style="3" hidden="1" customWidth="1"/>
    <col min="30" max="16384" width="9.140625" style="3"/>
  </cols>
  <sheetData>
    <row r="1" spans="1:32" s="2" customFormat="1" x14ac:dyDescent="0.25">
      <c r="R1" s="93" t="s">
        <v>24</v>
      </c>
      <c r="S1" s="93"/>
      <c r="T1" s="93"/>
      <c r="U1" s="93"/>
      <c r="V1" s="93"/>
      <c r="W1" s="93"/>
      <c r="X1" s="93"/>
      <c r="Y1" s="93"/>
      <c r="Z1" s="93"/>
    </row>
    <row r="2" spans="1:32" s="2" customFormat="1" ht="28.5" customHeight="1" x14ac:dyDescent="0.25">
      <c r="R2" s="94" t="s">
        <v>31</v>
      </c>
      <c r="S2" s="94"/>
      <c r="T2" s="94"/>
      <c r="U2" s="94"/>
      <c r="V2" s="94"/>
      <c r="W2" s="94"/>
      <c r="X2" s="94"/>
      <c r="Y2" s="94"/>
      <c r="Z2" s="94"/>
    </row>
    <row r="3" spans="1:32" s="2" customFormat="1" ht="11.25" customHeight="1" x14ac:dyDescent="0.25">
      <c r="R3" s="93" t="s">
        <v>133</v>
      </c>
      <c r="S3" s="93"/>
      <c r="T3" s="93"/>
      <c r="U3" s="93"/>
      <c r="V3" s="93"/>
      <c r="W3" s="93"/>
      <c r="X3" s="93"/>
      <c r="Y3" s="93"/>
      <c r="Z3" s="93"/>
    </row>
    <row r="6" spans="1:32" x14ac:dyDescent="0.25">
      <c r="A6" s="95" t="s">
        <v>21</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row>
    <row r="7" spans="1:32" x14ac:dyDescent="0.25">
      <c r="A7" s="96" t="s">
        <v>119</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row>
    <row r="9" spans="1:32" s="12" customFormat="1" x14ac:dyDescent="0.25">
      <c r="A9" s="90" t="s">
        <v>19</v>
      </c>
      <c r="B9" s="90"/>
      <c r="C9" s="90"/>
      <c r="D9" s="90"/>
      <c r="E9" s="90"/>
      <c r="F9" s="90"/>
      <c r="G9" s="90"/>
      <c r="H9" s="90"/>
      <c r="I9" s="90"/>
      <c r="J9" s="90"/>
      <c r="K9" s="90"/>
      <c r="L9" s="90"/>
      <c r="M9" s="90"/>
      <c r="N9" s="90"/>
      <c r="O9" s="90"/>
      <c r="P9" s="90"/>
      <c r="T9" s="2"/>
    </row>
    <row r="10" spans="1:32" ht="35.25" customHeight="1" x14ac:dyDescent="0.25">
      <c r="A10" s="92" t="s">
        <v>32</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row>
    <row r="11" spans="1:32" s="7" customFormat="1" ht="22.5" customHeight="1" x14ac:dyDescent="0.25">
      <c r="A11" s="92" t="s">
        <v>38</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row>
    <row r="12" spans="1:32" s="7" customFormat="1" ht="21.75" customHeight="1" x14ac:dyDescent="0.25">
      <c r="A12" s="92" t="s">
        <v>39</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row>
    <row r="13" spans="1:32" s="7" customFormat="1" ht="39" customHeight="1" x14ac:dyDescent="0.25">
      <c r="A13" s="92" t="s">
        <v>40</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row>
    <row r="14" spans="1:32" ht="53.25" customHeight="1" x14ac:dyDescent="0.25">
      <c r="A14" s="92" t="s">
        <v>33</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row>
    <row r="15" spans="1:32" s="13" customFormat="1" ht="20.100000000000001" customHeight="1" x14ac:dyDescent="0.25">
      <c r="A15" s="91" t="s">
        <v>56</v>
      </c>
      <c r="B15" s="91"/>
      <c r="C15" s="91"/>
      <c r="D15" s="91"/>
      <c r="E15" s="91"/>
      <c r="F15" s="91"/>
      <c r="G15" s="91"/>
      <c r="H15" s="91"/>
      <c r="I15" s="91"/>
      <c r="J15" s="91"/>
      <c r="K15" s="91"/>
      <c r="L15" s="91"/>
      <c r="M15" s="91"/>
      <c r="N15" s="91"/>
      <c r="O15" s="91"/>
      <c r="P15" s="91"/>
    </row>
    <row r="16" spans="1:32" s="13" customFormat="1" ht="20.100000000000001" customHeight="1" x14ac:dyDescent="0.25">
      <c r="A16" s="91" t="s">
        <v>57</v>
      </c>
      <c r="B16" s="91"/>
      <c r="C16" s="91"/>
      <c r="D16" s="91"/>
      <c r="E16" s="91"/>
      <c r="F16" s="91"/>
      <c r="G16" s="91"/>
      <c r="H16" s="91"/>
      <c r="I16" s="91"/>
      <c r="J16" s="91"/>
      <c r="K16" s="91"/>
      <c r="L16" s="91"/>
      <c r="M16" s="91"/>
      <c r="N16" s="91"/>
      <c r="O16" s="91"/>
      <c r="P16" s="91"/>
    </row>
    <row r="17" spans="1:28" s="13" customFormat="1" ht="20.100000000000001" customHeight="1" x14ac:dyDescent="0.25">
      <c r="A17" s="91" t="s">
        <v>58</v>
      </c>
      <c r="B17" s="91"/>
      <c r="C17" s="91"/>
      <c r="D17" s="91"/>
      <c r="E17" s="91"/>
      <c r="F17" s="91"/>
      <c r="G17" s="91"/>
      <c r="H17" s="91"/>
      <c r="I17" s="91"/>
      <c r="J17" s="91"/>
      <c r="K17" s="91"/>
      <c r="L17" s="91"/>
      <c r="M17" s="91"/>
      <c r="N17" s="91"/>
      <c r="O17" s="91"/>
      <c r="P17" s="91"/>
    </row>
    <row r="18" spans="1:28" s="13" customFormat="1" ht="20.100000000000001" customHeight="1" x14ac:dyDescent="0.25">
      <c r="A18" s="91" t="s">
        <v>59</v>
      </c>
      <c r="B18" s="91"/>
      <c r="C18" s="91"/>
      <c r="D18" s="91"/>
      <c r="E18" s="91"/>
      <c r="F18" s="91"/>
      <c r="G18" s="91"/>
      <c r="H18" s="91"/>
      <c r="I18" s="91"/>
      <c r="J18" s="91"/>
      <c r="K18" s="91"/>
      <c r="L18" s="91"/>
      <c r="M18" s="91"/>
      <c r="N18" s="91"/>
      <c r="O18" s="91"/>
      <c r="P18" s="91"/>
    </row>
    <row r="19" spans="1:28" s="13" customFormat="1" ht="20.100000000000001" customHeight="1" x14ac:dyDescent="0.25">
      <c r="A19" s="91" t="s">
        <v>60</v>
      </c>
      <c r="B19" s="91"/>
      <c r="C19" s="91"/>
      <c r="D19" s="91"/>
      <c r="E19" s="91"/>
      <c r="F19" s="91"/>
      <c r="G19" s="91"/>
      <c r="H19" s="91"/>
      <c r="I19" s="91"/>
      <c r="J19" s="91"/>
      <c r="K19" s="91"/>
      <c r="L19" s="91"/>
      <c r="M19" s="91"/>
      <c r="N19" s="91"/>
      <c r="O19" s="91"/>
      <c r="P19" s="91"/>
    </row>
    <row r="20" spans="1:28" s="13" customFormat="1" ht="20.100000000000001" customHeight="1" x14ac:dyDescent="0.25">
      <c r="A20" s="91" t="s">
        <v>61</v>
      </c>
      <c r="B20" s="91"/>
      <c r="C20" s="91"/>
      <c r="D20" s="91"/>
      <c r="E20" s="91"/>
      <c r="F20" s="91"/>
      <c r="G20" s="91"/>
      <c r="H20" s="91"/>
      <c r="I20" s="91"/>
      <c r="J20" s="91"/>
      <c r="K20" s="91"/>
      <c r="L20" s="91"/>
      <c r="M20" s="91"/>
      <c r="N20" s="91"/>
      <c r="O20" s="91"/>
      <c r="P20" s="91"/>
    </row>
    <row r="21" spans="1:28" s="13" customFormat="1" x14ac:dyDescent="0.25">
      <c r="A21" s="14"/>
      <c r="B21" s="14"/>
      <c r="C21" s="18"/>
      <c r="D21" s="14"/>
      <c r="E21" s="14"/>
      <c r="F21" s="14"/>
      <c r="G21" s="14"/>
      <c r="H21" s="14"/>
      <c r="I21" s="14"/>
      <c r="J21" s="14"/>
      <c r="K21" s="14"/>
      <c r="L21" s="14"/>
      <c r="M21" s="14"/>
      <c r="N21" s="14"/>
      <c r="O21" s="14"/>
      <c r="P21" s="14"/>
    </row>
    <row r="22" spans="1:28" s="13" customFormat="1" ht="20.100000000000001" customHeight="1" x14ac:dyDescent="0.25">
      <c r="A22" s="90" t="s">
        <v>20</v>
      </c>
      <c r="B22" s="90"/>
      <c r="C22" s="90"/>
      <c r="D22" s="90"/>
      <c r="E22" s="90"/>
      <c r="F22" s="90"/>
      <c r="G22" s="90"/>
      <c r="H22" s="90"/>
      <c r="I22" s="90"/>
      <c r="J22" s="90"/>
      <c r="K22" s="90"/>
      <c r="L22" s="90"/>
      <c r="M22" s="90"/>
      <c r="N22" s="90"/>
      <c r="O22" s="90"/>
      <c r="P22" s="90"/>
    </row>
    <row r="23" spans="1:28" s="13" customFormat="1" ht="20.100000000000001" customHeight="1" x14ac:dyDescent="0.25">
      <c r="A23" s="99" t="s">
        <v>64</v>
      </c>
      <c r="B23" s="99"/>
      <c r="C23" s="99"/>
      <c r="D23" s="99"/>
      <c r="E23" s="99"/>
      <c r="F23" s="99"/>
      <c r="G23" s="99"/>
      <c r="H23" s="99"/>
      <c r="I23" s="99"/>
      <c r="J23" s="99"/>
      <c r="K23" s="99"/>
      <c r="L23" s="99"/>
      <c r="M23" s="99"/>
      <c r="N23" s="99"/>
      <c r="O23" s="99"/>
      <c r="P23" s="99"/>
    </row>
    <row r="24" spans="1:28" s="13" customFormat="1" ht="20.100000000000001" customHeight="1" x14ac:dyDescent="0.25">
      <c r="A24" s="91" t="s">
        <v>63</v>
      </c>
      <c r="B24" s="91"/>
      <c r="C24" s="91"/>
      <c r="D24" s="91"/>
      <c r="E24" s="91"/>
      <c r="F24" s="91"/>
      <c r="G24" s="91"/>
      <c r="H24" s="91"/>
      <c r="I24" s="91"/>
      <c r="J24" s="91"/>
      <c r="K24" s="91"/>
      <c r="L24" s="91"/>
      <c r="M24" s="91"/>
      <c r="N24" s="91"/>
      <c r="O24" s="91"/>
      <c r="P24" s="91"/>
    </row>
    <row r="25" spans="1:28" s="13" customFormat="1" ht="39.950000000000003" customHeight="1" x14ac:dyDescent="0.25">
      <c r="A25" s="91" t="s">
        <v>62</v>
      </c>
      <c r="B25" s="91"/>
      <c r="C25" s="91"/>
      <c r="D25" s="91"/>
      <c r="E25" s="91"/>
      <c r="F25" s="91"/>
      <c r="G25" s="91"/>
      <c r="H25" s="91"/>
      <c r="I25" s="91"/>
      <c r="J25" s="91"/>
      <c r="K25" s="91"/>
      <c r="L25" s="91"/>
      <c r="M25" s="91"/>
      <c r="N25" s="91"/>
      <c r="O25" s="91"/>
      <c r="P25" s="91"/>
    </row>
    <row r="26" spans="1:28" s="13" customFormat="1" x14ac:dyDescent="0.25">
      <c r="A26" s="14"/>
      <c r="B26" s="14"/>
      <c r="C26" s="18"/>
      <c r="D26" s="14"/>
      <c r="E26" s="14"/>
      <c r="F26" s="14"/>
      <c r="G26" s="14"/>
      <c r="H26" s="14"/>
      <c r="I26" s="14"/>
      <c r="J26" s="14"/>
      <c r="K26" s="14"/>
      <c r="L26" s="14"/>
      <c r="M26" s="14"/>
      <c r="N26" s="14"/>
      <c r="O26" s="14"/>
      <c r="P26" s="14"/>
    </row>
    <row r="27" spans="1:28" s="13" customFormat="1" ht="20.100000000000001" customHeight="1" x14ac:dyDescent="0.25">
      <c r="A27" s="90" t="s">
        <v>55</v>
      </c>
      <c r="B27" s="90"/>
      <c r="C27" s="90"/>
      <c r="D27" s="90"/>
      <c r="E27" s="90"/>
      <c r="F27" s="90"/>
      <c r="G27" s="90"/>
      <c r="H27" s="90"/>
      <c r="I27" s="90"/>
      <c r="J27" s="90"/>
      <c r="K27" s="90"/>
      <c r="L27" s="90"/>
      <c r="M27" s="90"/>
      <c r="N27" s="90"/>
      <c r="O27" s="90"/>
      <c r="P27" s="90"/>
    </row>
    <row r="28" spans="1:28" s="13" customFormat="1" x14ac:dyDescent="0.25">
      <c r="A28" s="91" t="s">
        <v>22</v>
      </c>
      <c r="B28" s="91"/>
      <c r="C28" s="91"/>
      <c r="D28" s="91"/>
      <c r="E28" s="91"/>
      <c r="F28" s="91"/>
      <c r="G28" s="91"/>
      <c r="H28" s="91"/>
      <c r="I28" s="91"/>
      <c r="J28" s="91"/>
      <c r="K28" s="91"/>
      <c r="L28" s="91"/>
      <c r="M28" s="91"/>
      <c r="N28" s="91"/>
      <c r="O28" s="91"/>
      <c r="P28" s="91"/>
    </row>
    <row r="29" spans="1:28" s="13" customFormat="1" x14ac:dyDescent="0.25">
      <c r="A29" s="98" t="s">
        <v>23</v>
      </c>
      <c r="B29" s="98"/>
      <c r="C29" s="98"/>
      <c r="D29" s="98"/>
      <c r="E29" s="98"/>
      <c r="F29" s="98"/>
      <c r="G29" s="98"/>
      <c r="H29" s="98"/>
      <c r="I29" s="98"/>
      <c r="J29" s="98"/>
      <c r="K29" s="98"/>
      <c r="L29" s="98"/>
      <c r="M29" s="98"/>
      <c r="N29" s="98"/>
      <c r="O29" s="98"/>
      <c r="P29" s="98"/>
    </row>
    <row r="30" spans="1:28" s="13" customFormat="1" x14ac:dyDescent="0.25">
      <c r="A30" s="97" t="s">
        <v>118</v>
      </c>
      <c r="B30" s="97"/>
      <c r="C30" s="97"/>
      <c r="D30" s="97"/>
      <c r="E30" s="97"/>
      <c r="F30" s="97"/>
      <c r="G30" s="97"/>
      <c r="H30" s="97"/>
      <c r="I30" s="97"/>
      <c r="J30" s="97"/>
      <c r="K30" s="97"/>
      <c r="L30" s="97"/>
      <c r="M30" s="97"/>
      <c r="N30" s="97"/>
      <c r="O30" s="31"/>
      <c r="P30" s="31"/>
    </row>
    <row r="31" spans="1:28" s="11" customFormat="1" x14ac:dyDescent="0.25">
      <c r="A31" s="16"/>
      <c r="B31" s="16"/>
      <c r="C31" s="17"/>
      <c r="D31" s="16"/>
      <c r="E31" s="16"/>
      <c r="F31" s="16"/>
      <c r="G31" s="16"/>
      <c r="H31" s="16"/>
      <c r="I31" s="16"/>
      <c r="J31" s="16"/>
      <c r="K31" s="16"/>
      <c r="L31" s="10"/>
      <c r="M31" s="10"/>
      <c r="N31" s="10"/>
      <c r="O31" s="10"/>
      <c r="P31" s="10"/>
      <c r="Q31" s="10"/>
      <c r="R31" s="10"/>
      <c r="S31" s="10"/>
      <c r="T31" s="10"/>
      <c r="U31" s="10"/>
      <c r="V31" s="10"/>
      <c r="W31" s="10"/>
      <c r="X31" s="10"/>
      <c r="Y31" s="10"/>
      <c r="Z31" s="10"/>
      <c r="AA31" s="10"/>
      <c r="AB31" s="10"/>
    </row>
    <row r="32" spans="1:28" s="11" customFormat="1" x14ac:dyDescent="0.25">
      <c r="A32" s="16"/>
      <c r="B32" s="16"/>
      <c r="C32" s="17"/>
      <c r="D32" s="16"/>
      <c r="E32" s="16"/>
      <c r="F32" s="16"/>
      <c r="G32" s="16"/>
      <c r="H32" s="16"/>
      <c r="I32" s="16"/>
      <c r="J32" s="16"/>
      <c r="K32" s="16"/>
      <c r="L32" s="10"/>
      <c r="M32" s="10"/>
      <c r="N32" s="10"/>
      <c r="O32" s="10"/>
      <c r="P32" s="10"/>
      <c r="Q32" s="10"/>
      <c r="R32" s="10"/>
      <c r="S32" s="10"/>
      <c r="T32" s="10"/>
      <c r="U32" s="10"/>
      <c r="V32" s="10"/>
      <c r="W32" s="10"/>
      <c r="X32" s="10"/>
      <c r="Y32" s="10"/>
      <c r="Z32" s="10"/>
      <c r="AA32" s="10"/>
      <c r="AB32" s="10"/>
    </row>
    <row r="33" spans="1:28" s="11" customFormat="1" x14ac:dyDescent="0.25">
      <c r="A33" s="16"/>
      <c r="B33" s="16"/>
      <c r="C33" s="17"/>
      <c r="D33" s="16"/>
      <c r="E33" s="16"/>
      <c r="F33" s="16"/>
      <c r="G33" s="16"/>
      <c r="H33" s="16"/>
      <c r="I33" s="16"/>
      <c r="J33" s="16"/>
      <c r="K33" s="16"/>
      <c r="L33" s="10"/>
      <c r="M33" s="10"/>
      <c r="N33" s="10"/>
      <c r="O33" s="10"/>
      <c r="P33" s="10"/>
      <c r="Q33" s="10"/>
      <c r="R33" s="10"/>
      <c r="S33" s="10"/>
      <c r="T33" s="10"/>
      <c r="U33" s="10"/>
      <c r="V33" s="10"/>
      <c r="W33" s="10"/>
      <c r="X33" s="10"/>
      <c r="Y33" s="10"/>
      <c r="Z33" s="10"/>
      <c r="AA33" s="10"/>
      <c r="AB33" s="10"/>
    </row>
    <row r="34" spans="1:28" s="1" customFormat="1" x14ac:dyDescent="0.25">
      <c r="B34" s="19"/>
      <c r="C34" s="19"/>
      <c r="D34" s="19"/>
      <c r="E34" s="19"/>
      <c r="F34" s="19"/>
      <c r="G34" s="19"/>
      <c r="H34" s="19"/>
      <c r="I34" s="19"/>
      <c r="J34" s="19"/>
      <c r="K34" s="15"/>
      <c r="T34" s="5"/>
    </row>
    <row r="35" spans="1:28" s="1" customFormat="1" x14ac:dyDescent="0.25">
      <c r="B35" s="19"/>
      <c r="C35" s="19"/>
      <c r="D35" s="19"/>
      <c r="E35" s="19"/>
      <c r="F35" s="19"/>
      <c r="G35" s="19"/>
      <c r="H35" s="19"/>
      <c r="I35" s="19"/>
      <c r="J35" s="19"/>
      <c r="K35" s="15"/>
      <c r="T35" s="5"/>
    </row>
    <row r="36" spans="1:28" s="1" customFormat="1" x14ac:dyDescent="0.25">
      <c r="B36" s="19"/>
      <c r="C36" s="19"/>
      <c r="D36" s="19"/>
      <c r="E36" s="19"/>
      <c r="F36" s="19"/>
      <c r="G36" s="19"/>
      <c r="H36" s="19"/>
      <c r="I36" s="19"/>
      <c r="J36" s="19"/>
      <c r="K36" s="15"/>
      <c r="T36" s="5"/>
    </row>
    <row r="37" spans="1:28" s="12" customFormat="1" x14ac:dyDescent="0.25">
      <c r="B37" s="19"/>
      <c r="C37" s="19"/>
      <c r="D37" s="19"/>
      <c r="E37" s="19"/>
      <c r="F37" s="19"/>
      <c r="G37" s="19"/>
      <c r="H37" s="19"/>
      <c r="I37" s="19"/>
      <c r="J37" s="19"/>
      <c r="K37" s="15"/>
      <c r="T37" s="2"/>
    </row>
    <row r="38" spans="1:28" s="12" customFormat="1" x14ac:dyDescent="0.25">
      <c r="B38" s="19"/>
      <c r="C38" s="19"/>
      <c r="D38" s="19"/>
      <c r="E38" s="19"/>
      <c r="F38" s="19"/>
      <c r="G38" s="19"/>
      <c r="H38" s="19"/>
      <c r="I38" s="19"/>
      <c r="J38" s="19"/>
      <c r="K38" s="15"/>
      <c r="T38" s="2"/>
    </row>
    <row r="39" spans="1:28" s="12" customFormat="1" x14ac:dyDescent="0.25">
      <c r="B39" s="19"/>
      <c r="C39" s="19"/>
      <c r="D39" s="19"/>
      <c r="E39" s="19"/>
      <c r="F39" s="19"/>
      <c r="G39" s="19"/>
      <c r="H39" s="19"/>
      <c r="I39" s="19"/>
      <c r="J39" s="19"/>
      <c r="K39" s="15"/>
      <c r="T39" s="2"/>
    </row>
    <row r="40" spans="1:28" s="12" customFormat="1" x14ac:dyDescent="0.25">
      <c r="B40" s="20"/>
      <c r="C40" s="20"/>
      <c r="D40" s="20"/>
      <c r="E40" s="20"/>
      <c r="F40" s="20"/>
      <c r="G40" s="20"/>
      <c r="H40" s="20"/>
      <c r="I40" s="20"/>
      <c r="J40" s="20"/>
      <c r="K40" s="15"/>
      <c r="T40" s="2"/>
    </row>
    <row r="41" spans="1:28" s="12" customFormat="1" x14ac:dyDescent="0.25">
      <c r="B41" s="19"/>
      <c r="C41" s="19"/>
      <c r="D41" s="19"/>
      <c r="E41" s="19"/>
      <c r="F41" s="19"/>
      <c r="G41" s="19"/>
      <c r="H41" s="19"/>
      <c r="I41" s="19"/>
      <c r="J41" s="19"/>
      <c r="K41" s="15"/>
      <c r="T41" s="2"/>
    </row>
    <row r="42" spans="1:28" s="12" customFormat="1" x14ac:dyDescent="0.25">
      <c r="B42" s="19"/>
      <c r="C42" s="19"/>
      <c r="D42" s="19"/>
      <c r="E42" s="19"/>
      <c r="F42" s="19"/>
      <c r="G42" s="19"/>
      <c r="H42" s="19"/>
      <c r="I42" s="19"/>
      <c r="J42" s="19"/>
      <c r="K42" s="15"/>
      <c r="T42" s="2"/>
    </row>
    <row r="43" spans="1:28" s="12" customFormat="1" x14ac:dyDescent="0.25">
      <c r="B43" s="19"/>
      <c r="C43" s="19"/>
      <c r="D43" s="19"/>
      <c r="E43" s="19"/>
      <c r="F43" s="19"/>
      <c r="G43" s="19"/>
      <c r="H43" s="19"/>
      <c r="I43" s="19"/>
      <c r="J43" s="19"/>
      <c r="K43" s="15"/>
      <c r="T43" s="2"/>
    </row>
    <row r="44" spans="1:28" s="12" customFormat="1" x14ac:dyDescent="0.25">
      <c r="B44" s="19"/>
      <c r="C44" s="19"/>
      <c r="D44" s="19"/>
      <c r="E44" s="19"/>
      <c r="F44" s="19"/>
      <c r="G44" s="19"/>
      <c r="H44" s="19"/>
      <c r="I44" s="19"/>
      <c r="J44" s="19"/>
      <c r="K44" s="15"/>
      <c r="T44" s="2"/>
    </row>
    <row r="45" spans="1:28" s="12" customFormat="1" x14ac:dyDescent="0.25">
      <c r="B45" s="19"/>
      <c r="C45" s="19"/>
      <c r="D45" s="19"/>
      <c r="E45" s="19"/>
      <c r="F45" s="19"/>
      <c r="G45" s="19"/>
      <c r="H45" s="19"/>
      <c r="I45" s="19"/>
      <c r="J45" s="19"/>
      <c r="K45" s="15"/>
      <c r="T45" s="2"/>
    </row>
    <row r="46" spans="1:28" x14ac:dyDescent="0.25">
      <c r="A46" s="12"/>
      <c r="B46" s="12"/>
      <c r="D46" s="12"/>
      <c r="E46" s="12"/>
      <c r="F46" s="12"/>
      <c r="G46" s="12"/>
      <c r="H46" s="12"/>
      <c r="I46" s="12"/>
      <c r="K46" s="12"/>
    </row>
    <row r="47" spans="1:28" x14ac:dyDescent="0.25">
      <c r="A47" s="12"/>
      <c r="B47" s="12"/>
      <c r="D47" s="12"/>
      <c r="E47" s="12"/>
      <c r="F47" s="12"/>
      <c r="G47" s="12"/>
      <c r="H47" s="12"/>
      <c r="I47" s="12"/>
      <c r="K47" s="12"/>
    </row>
    <row r="48" spans="1:28" x14ac:dyDescent="0.25">
      <c r="A48" s="12"/>
      <c r="B48" s="12"/>
      <c r="D48" s="12"/>
      <c r="E48" s="12"/>
      <c r="F48" s="12"/>
      <c r="G48" s="12"/>
      <c r="H48" s="12"/>
      <c r="I48" s="12"/>
      <c r="K48" s="12"/>
    </row>
    <row r="49" spans="1:11" x14ac:dyDescent="0.25">
      <c r="A49" s="12"/>
      <c r="B49" s="12"/>
      <c r="D49" s="12"/>
      <c r="E49" s="12"/>
      <c r="F49" s="12"/>
      <c r="G49" s="12"/>
      <c r="H49" s="12"/>
      <c r="I49" s="12"/>
      <c r="K49" s="12"/>
    </row>
    <row r="50" spans="1:11" x14ac:dyDescent="0.25">
      <c r="A50" s="12"/>
      <c r="B50" s="12"/>
      <c r="D50" s="12"/>
      <c r="E50" s="12"/>
      <c r="F50" s="12"/>
      <c r="G50" s="12"/>
      <c r="H50" s="12"/>
      <c r="I50" s="12"/>
      <c r="K50" s="12"/>
    </row>
  </sheetData>
  <mergeCells count="25">
    <mergeCell ref="A30:N30"/>
    <mergeCell ref="A28:P28"/>
    <mergeCell ref="A29:P29"/>
    <mergeCell ref="A16:P16"/>
    <mergeCell ref="A23:P23"/>
    <mergeCell ref="A24:P24"/>
    <mergeCell ref="A25:P25"/>
    <mergeCell ref="A27:P27"/>
    <mergeCell ref="A17:P17"/>
    <mergeCell ref="A18:P18"/>
    <mergeCell ref="A19:P19"/>
    <mergeCell ref="A20:P20"/>
    <mergeCell ref="A22:P22"/>
    <mergeCell ref="R1:Z1"/>
    <mergeCell ref="R2:Z2"/>
    <mergeCell ref="R3:Z3"/>
    <mergeCell ref="A6:AF6"/>
    <mergeCell ref="A7:AF7"/>
    <mergeCell ref="A9:P9"/>
    <mergeCell ref="A15:P15"/>
    <mergeCell ref="A10:AC10"/>
    <mergeCell ref="A11:AC11"/>
    <mergeCell ref="A12:AC12"/>
    <mergeCell ref="A13:AB13"/>
    <mergeCell ref="A14:AC14"/>
  </mergeCells>
  <pageMargins left="0.31496062992125984" right="0.31496062992125984"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20"/>
  <sheetViews>
    <sheetView tabSelected="1" topLeftCell="A18" zoomScale="91" zoomScaleNormal="91" workbookViewId="0">
      <selection activeCell="B23" sqref="B23"/>
    </sheetView>
  </sheetViews>
  <sheetFormatPr defaultRowHeight="15" x14ac:dyDescent="0.25"/>
  <cols>
    <col min="2" max="2" width="24.7109375" customWidth="1"/>
    <col min="3" max="3" width="31.7109375" customWidth="1"/>
    <col min="4" max="4" width="15.140625" style="43" customWidth="1"/>
    <col min="19" max="19" width="10.7109375" bestFit="1" customWidth="1"/>
    <col min="25" max="25" width="9.5703125" bestFit="1" customWidth="1"/>
  </cols>
  <sheetData>
    <row r="2" spans="1:29" ht="15.75" x14ac:dyDescent="0.25">
      <c r="A2" s="95" t="s">
        <v>117</v>
      </c>
      <c r="B2" s="95"/>
      <c r="C2" s="95"/>
      <c r="D2" s="95"/>
      <c r="E2" s="95"/>
      <c r="F2" s="95"/>
      <c r="G2" s="95"/>
      <c r="H2" s="95"/>
      <c r="I2" s="95"/>
      <c r="J2" s="95"/>
      <c r="K2" s="95"/>
      <c r="L2" s="95"/>
      <c r="M2" s="95"/>
      <c r="N2" s="95"/>
      <c r="O2" s="95"/>
      <c r="P2" s="95"/>
      <c r="Q2" s="95"/>
      <c r="R2" s="95"/>
      <c r="S2" s="95"/>
      <c r="T2" s="95"/>
      <c r="U2" s="95"/>
      <c r="V2" s="95"/>
      <c r="W2" s="95"/>
      <c r="X2" s="95"/>
      <c r="Y2" s="95"/>
    </row>
    <row r="4" spans="1:29" s="11" customFormat="1" ht="15.75" x14ac:dyDescent="0.25">
      <c r="A4" s="6"/>
      <c r="B4" s="21"/>
      <c r="C4" s="21"/>
      <c r="D4" s="41"/>
      <c r="E4" s="22" t="s">
        <v>0</v>
      </c>
      <c r="F4" s="22" t="s">
        <v>1</v>
      </c>
      <c r="G4" s="22" t="s">
        <v>2</v>
      </c>
      <c r="H4" s="22" t="s">
        <v>3</v>
      </c>
      <c r="I4" s="22" t="s">
        <v>4</v>
      </c>
      <c r="J4" s="22" t="s">
        <v>5</v>
      </c>
      <c r="K4" s="22" t="s">
        <v>6</v>
      </c>
      <c r="L4" s="22" t="s">
        <v>7</v>
      </c>
      <c r="M4" s="22" t="s">
        <v>8</v>
      </c>
      <c r="N4" s="22" t="s">
        <v>9</v>
      </c>
      <c r="O4" s="22" t="s">
        <v>10</v>
      </c>
      <c r="P4" s="22" t="s">
        <v>11</v>
      </c>
      <c r="Q4" s="71" t="s">
        <v>12</v>
      </c>
      <c r="R4" s="71" t="s">
        <v>13</v>
      </c>
      <c r="S4" s="71" t="s">
        <v>14</v>
      </c>
      <c r="T4" s="71" t="s">
        <v>15</v>
      </c>
      <c r="U4" s="71" t="s">
        <v>16</v>
      </c>
      <c r="V4" s="71" t="s">
        <v>17</v>
      </c>
      <c r="W4" s="71" t="s">
        <v>18</v>
      </c>
      <c r="X4" s="71" t="s">
        <v>129</v>
      </c>
      <c r="Y4" s="12"/>
      <c r="Z4" s="10"/>
      <c r="AA4" s="10"/>
      <c r="AB4" s="10"/>
      <c r="AC4" s="10"/>
    </row>
    <row r="5" spans="1:29" s="11" customFormat="1" ht="15.75" x14ac:dyDescent="0.25">
      <c r="A5" s="6"/>
      <c r="B5" s="21"/>
      <c r="C5" s="21"/>
      <c r="D5" s="42"/>
      <c r="E5" s="100" t="s">
        <v>120</v>
      </c>
      <c r="F5" s="101"/>
      <c r="G5" s="101"/>
      <c r="H5" s="101"/>
      <c r="I5" s="101"/>
      <c r="J5" s="101"/>
      <c r="K5" s="101"/>
      <c r="L5" s="101"/>
      <c r="M5" s="101"/>
      <c r="N5" s="101"/>
      <c r="O5" s="101"/>
      <c r="P5" s="101"/>
      <c r="Q5" s="101"/>
      <c r="R5" s="101"/>
      <c r="S5" s="101"/>
      <c r="T5" s="101"/>
      <c r="U5" s="101"/>
      <c r="V5" s="101"/>
      <c r="W5" s="101"/>
      <c r="X5" s="102"/>
      <c r="Y5" s="12"/>
      <c r="Z5" s="10"/>
      <c r="AA5" s="10"/>
      <c r="AB5" s="10"/>
      <c r="AC5" s="10"/>
    </row>
    <row r="6" spans="1:29" s="11" customFormat="1" ht="157.5" x14ac:dyDescent="0.25">
      <c r="A6" s="23"/>
      <c r="B6" s="32" t="s">
        <v>89</v>
      </c>
      <c r="C6" s="32" t="s">
        <v>90</v>
      </c>
      <c r="D6" s="32" t="s">
        <v>121</v>
      </c>
      <c r="E6" s="24" t="s">
        <v>65</v>
      </c>
      <c r="F6" s="25" t="s">
        <v>37</v>
      </c>
      <c r="G6" s="25" t="s">
        <v>66</v>
      </c>
      <c r="H6" s="25" t="s">
        <v>67</v>
      </c>
      <c r="I6" s="26" t="s">
        <v>68</v>
      </c>
      <c r="J6" s="26" t="s">
        <v>69</v>
      </c>
      <c r="K6" s="26" t="s">
        <v>70</v>
      </c>
      <c r="L6" s="25" t="s">
        <v>71</v>
      </c>
      <c r="M6" s="25" t="s">
        <v>25</v>
      </c>
      <c r="N6" s="25" t="s">
        <v>27</v>
      </c>
      <c r="O6" s="25" t="s">
        <v>28</v>
      </c>
      <c r="P6" s="25" t="s">
        <v>72</v>
      </c>
      <c r="Q6" s="25" t="s">
        <v>26</v>
      </c>
      <c r="R6" s="25" t="s">
        <v>73</v>
      </c>
      <c r="S6" s="25" t="s">
        <v>74</v>
      </c>
      <c r="T6" s="25" t="s">
        <v>75</v>
      </c>
      <c r="U6" s="25" t="s">
        <v>76</v>
      </c>
      <c r="V6" s="25" t="s">
        <v>77</v>
      </c>
      <c r="W6" s="25" t="s">
        <v>78</v>
      </c>
      <c r="X6" s="25" t="s">
        <v>130</v>
      </c>
      <c r="Y6" s="27" t="s">
        <v>79</v>
      </c>
      <c r="Z6" s="10"/>
      <c r="AA6" s="10"/>
      <c r="AB6" s="10"/>
      <c r="AC6" s="10"/>
    </row>
    <row r="7" spans="1:29" s="11" customFormat="1" ht="129" customHeight="1" x14ac:dyDescent="0.25">
      <c r="A7" s="4" t="s">
        <v>0</v>
      </c>
      <c r="B7" s="37" t="s">
        <v>84</v>
      </c>
      <c r="C7" s="28" t="s">
        <v>112</v>
      </c>
      <c r="D7" s="40" t="s">
        <v>122</v>
      </c>
      <c r="E7" s="74">
        <v>230</v>
      </c>
      <c r="F7" s="75">
        <v>155</v>
      </c>
      <c r="G7" s="69">
        <v>200</v>
      </c>
      <c r="H7" s="46">
        <v>350</v>
      </c>
      <c r="I7" s="45">
        <v>338.2</v>
      </c>
      <c r="J7" s="79">
        <v>245</v>
      </c>
      <c r="K7" s="56">
        <v>791</v>
      </c>
      <c r="L7" s="60">
        <v>120</v>
      </c>
      <c r="M7" s="50">
        <v>451</v>
      </c>
      <c r="N7" s="49">
        <v>150</v>
      </c>
      <c r="O7" s="51">
        <v>717.31</v>
      </c>
      <c r="P7" s="64">
        <v>200</v>
      </c>
      <c r="Q7" s="53">
        <v>280</v>
      </c>
      <c r="R7" s="72">
        <v>900</v>
      </c>
      <c r="S7" s="63">
        <v>270</v>
      </c>
      <c r="T7" s="67">
        <v>520</v>
      </c>
      <c r="U7" s="72">
        <v>20</v>
      </c>
      <c r="V7" s="73"/>
      <c r="W7" s="66">
        <v>330</v>
      </c>
      <c r="X7" s="81">
        <v>160</v>
      </c>
      <c r="Y7" s="29">
        <f t="shared" ref="Y7:Y20" si="0">SUM(E7:X7)</f>
        <v>6427.51</v>
      </c>
      <c r="Z7" s="10"/>
      <c r="AA7" s="10"/>
      <c r="AB7" s="10"/>
      <c r="AC7" s="10"/>
    </row>
    <row r="8" spans="1:29" s="11" customFormat="1" ht="132" customHeight="1" x14ac:dyDescent="0.25">
      <c r="A8" s="4" t="s">
        <v>1</v>
      </c>
      <c r="B8" s="37" t="s">
        <v>85</v>
      </c>
      <c r="C8" s="28" t="s">
        <v>113</v>
      </c>
      <c r="D8" s="40" t="s">
        <v>122</v>
      </c>
      <c r="E8" s="74"/>
      <c r="F8" s="76"/>
      <c r="G8" s="70"/>
      <c r="H8" s="47"/>
      <c r="I8" s="45"/>
      <c r="J8" s="77"/>
      <c r="K8" s="59"/>
      <c r="L8" s="60"/>
      <c r="M8" s="50"/>
      <c r="N8" s="48"/>
      <c r="O8" s="51">
        <v>385</v>
      </c>
      <c r="P8" s="64">
        <v>300</v>
      </c>
      <c r="Q8" s="53"/>
      <c r="R8" s="73"/>
      <c r="S8" s="62"/>
      <c r="T8" s="67"/>
      <c r="U8" s="72">
        <v>727.26099999999997</v>
      </c>
      <c r="V8" s="72">
        <v>378.536</v>
      </c>
      <c r="W8" s="65"/>
      <c r="X8" s="81"/>
      <c r="Y8" s="29">
        <f t="shared" si="0"/>
        <v>1790.797</v>
      </c>
      <c r="Z8" s="10"/>
      <c r="AA8" s="10"/>
      <c r="AB8" s="10"/>
      <c r="AC8" s="10"/>
    </row>
    <row r="9" spans="1:29" s="11" customFormat="1" ht="173.25" x14ac:dyDescent="0.25">
      <c r="A9" s="4" t="s">
        <v>2</v>
      </c>
      <c r="B9" s="37" t="s">
        <v>88</v>
      </c>
      <c r="C9" s="28" t="s">
        <v>114</v>
      </c>
      <c r="D9" s="40" t="s">
        <v>122</v>
      </c>
      <c r="E9" s="74">
        <v>100</v>
      </c>
      <c r="F9" s="75">
        <v>76</v>
      </c>
      <c r="G9" s="69">
        <v>160</v>
      </c>
      <c r="H9" s="46">
        <v>75</v>
      </c>
      <c r="I9" s="45">
        <v>172.2</v>
      </c>
      <c r="J9" s="79">
        <v>225</v>
      </c>
      <c r="K9" s="56">
        <v>300</v>
      </c>
      <c r="L9" s="60">
        <v>70</v>
      </c>
      <c r="M9" s="50">
        <v>20</v>
      </c>
      <c r="N9" s="48">
        <v>32</v>
      </c>
      <c r="O9" s="51">
        <v>45</v>
      </c>
      <c r="P9" s="64">
        <v>140</v>
      </c>
      <c r="Q9" s="53">
        <v>20</v>
      </c>
      <c r="R9" s="72">
        <v>60</v>
      </c>
      <c r="S9" s="62">
        <v>70</v>
      </c>
      <c r="T9" s="67">
        <v>560</v>
      </c>
      <c r="U9" s="72">
        <v>242.2</v>
      </c>
      <c r="V9" s="72">
        <v>171.3</v>
      </c>
      <c r="W9" s="65"/>
      <c r="X9" s="81">
        <v>76</v>
      </c>
      <c r="Y9" s="29">
        <f t="shared" si="0"/>
        <v>2614.6999999999998</v>
      </c>
      <c r="Z9" s="10"/>
      <c r="AA9" s="10"/>
      <c r="AB9" s="10"/>
      <c r="AC9" s="10"/>
    </row>
    <row r="10" spans="1:29" s="11" customFormat="1" ht="78.75" x14ac:dyDescent="0.25">
      <c r="A10" s="4" t="s">
        <v>3</v>
      </c>
      <c r="B10" s="37" t="s">
        <v>81</v>
      </c>
      <c r="C10" s="28" t="s">
        <v>110</v>
      </c>
      <c r="D10" s="40" t="s">
        <v>122</v>
      </c>
      <c r="E10" s="74">
        <v>600</v>
      </c>
      <c r="F10" s="75">
        <v>2500</v>
      </c>
      <c r="G10" s="69">
        <v>2200</v>
      </c>
      <c r="H10" s="47">
        <v>2000</v>
      </c>
      <c r="I10" s="44">
        <v>3487</v>
      </c>
      <c r="J10" s="78">
        <v>4125</v>
      </c>
      <c r="K10" s="55">
        <v>5720</v>
      </c>
      <c r="L10" s="60">
        <v>1200</v>
      </c>
      <c r="M10" s="50">
        <v>1100</v>
      </c>
      <c r="N10" s="48">
        <v>640</v>
      </c>
      <c r="O10" s="51">
        <v>1162</v>
      </c>
      <c r="P10" s="64">
        <v>2200</v>
      </c>
      <c r="Q10" s="53">
        <v>580</v>
      </c>
      <c r="R10" s="72">
        <v>250</v>
      </c>
      <c r="S10" s="62">
        <v>408</v>
      </c>
      <c r="T10" s="67">
        <v>3250</v>
      </c>
      <c r="U10" s="72">
        <v>3348.2</v>
      </c>
      <c r="V10" s="72">
        <v>1696.77</v>
      </c>
      <c r="W10" s="65">
        <v>1450</v>
      </c>
      <c r="X10" s="81">
        <v>2000</v>
      </c>
      <c r="Y10" s="29">
        <v>39916.97</v>
      </c>
      <c r="Z10" s="10"/>
      <c r="AA10" s="10"/>
      <c r="AB10" s="10"/>
      <c r="AC10" s="10"/>
    </row>
    <row r="11" spans="1:29" s="11" customFormat="1" ht="110.25" x14ac:dyDescent="0.25">
      <c r="A11" s="4" t="s">
        <v>4</v>
      </c>
      <c r="B11" s="82" t="s">
        <v>80</v>
      </c>
      <c r="C11" s="83" t="s">
        <v>106</v>
      </c>
      <c r="D11" s="86" t="s">
        <v>122</v>
      </c>
      <c r="E11" s="85">
        <v>45</v>
      </c>
      <c r="F11" s="85">
        <v>7</v>
      </c>
      <c r="G11" s="85">
        <v>80</v>
      </c>
      <c r="H11" s="85">
        <v>50</v>
      </c>
      <c r="I11" s="85">
        <v>150</v>
      </c>
      <c r="J11" s="85">
        <v>70</v>
      </c>
      <c r="K11" s="85">
        <v>94</v>
      </c>
      <c r="L11" s="85">
        <v>45</v>
      </c>
      <c r="M11" s="85">
        <v>30</v>
      </c>
      <c r="N11" s="85">
        <v>190</v>
      </c>
      <c r="O11" s="85">
        <v>600</v>
      </c>
      <c r="P11" s="85">
        <v>280</v>
      </c>
      <c r="Q11" s="85">
        <v>120</v>
      </c>
      <c r="R11" s="85">
        <v>80</v>
      </c>
      <c r="S11" s="85">
        <v>270</v>
      </c>
      <c r="T11" s="85">
        <v>25</v>
      </c>
      <c r="U11" s="85">
        <v>196</v>
      </c>
      <c r="V11" s="85">
        <v>88</v>
      </c>
      <c r="W11" s="86">
        <v>10</v>
      </c>
      <c r="X11" s="85">
        <v>70</v>
      </c>
      <c r="Y11" s="36">
        <f t="shared" si="0"/>
        <v>2500</v>
      </c>
      <c r="Z11" s="10"/>
      <c r="AA11" s="10"/>
      <c r="AB11" s="10"/>
      <c r="AC11" s="10"/>
    </row>
    <row r="12" spans="1:29" s="11" customFormat="1" ht="110.25" x14ac:dyDescent="0.25">
      <c r="A12" s="4" t="s">
        <v>5</v>
      </c>
      <c r="B12" s="82" t="s">
        <v>131</v>
      </c>
      <c r="C12" s="83" t="s">
        <v>132</v>
      </c>
      <c r="D12" s="86" t="s">
        <v>122</v>
      </c>
      <c r="E12" s="85"/>
      <c r="F12" s="85"/>
      <c r="G12" s="85"/>
      <c r="H12" s="85"/>
      <c r="I12" s="85"/>
      <c r="J12" s="85"/>
      <c r="K12" s="85"/>
      <c r="L12" s="85"/>
      <c r="M12" s="85"/>
      <c r="N12" s="85"/>
      <c r="O12" s="85"/>
      <c r="P12" s="85"/>
      <c r="Q12" s="85"/>
      <c r="R12" s="85"/>
      <c r="S12" s="85"/>
      <c r="T12" s="84">
        <v>540</v>
      </c>
      <c r="U12" s="85"/>
      <c r="V12" s="85"/>
      <c r="W12" s="86">
        <v>156</v>
      </c>
      <c r="X12" s="85"/>
      <c r="Y12" s="36">
        <f t="shared" si="0"/>
        <v>696</v>
      </c>
      <c r="Z12" s="10"/>
      <c r="AA12" s="10"/>
      <c r="AB12" s="10"/>
      <c r="AC12" s="10"/>
    </row>
    <row r="13" spans="1:29" s="11" customFormat="1" ht="111.75" customHeight="1" x14ac:dyDescent="0.25">
      <c r="A13" s="4" t="s">
        <v>6</v>
      </c>
      <c r="B13" s="37" t="s">
        <v>87</v>
      </c>
      <c r="C13" s="28" t="s">
        <v>107</v>
      </c>
      <c r="D13" s="40" t="s">
        <v>122</v>
      </c>
      <c r="E13" s="74"/>
      <c r="F13" s="75">
        <v>170</v>
      </c>
      <c r="G13" s="69">
        <v>80</v>
      </c>
      <c r="H13" s="47"/>
      <c r="I13" s="44"/>
      <c r="J13" s="80"/>
      <c r="K13" s="58"/>
      <c r="L13" s="61"/>
      <c r="M13" s="50"/>
      <c r="N13" s="48">
        <v>60</v>
      </c>
      <c r="O13" s="51">
        <v>101.06</v>
      </c>
      <c r="P13" s="64">
        <v>200</v>
      </c>
      <c r="Q13" s="54"/>
      <c r="R13" s="73"/>
      <c r="S13" s="62">
        <v>6</v>
      </c>
      <c r="T13" s="68"/>
      <c r="U13" s="72">
        <v>547</v>
      </c>
      <c r="V13" s="72">
        <v>218.8</v>
      </c>
      <c r="W13" s="65">
        <v>156</v>
      </c>
      <c r="X13" s="81"/>
      <c r="Y13" s="29">
        <f t="shared" si="0"/>
        <v>1538.86</v>
      </c>
      <c r="Z13" s="10"/>
      <c r="AA13" s="10"/>
      <c r="AB13" s="10"/>
      <c r="AC13" s="10"/>
    </row>
    <row r="14" spans="1:29" s="11" customFormat="1" ht="112.5" customHeight="1" x14ac:dyDescent="0.25">
      <c r="A14" s="4" t="s">
        <v>7</v>
      </c>
      <c r="B14" s="37" t="s">
        <v>86</v>
      </c>
      <c r="C14" s="28" t="s">
        <v>108</v>
      </c>
      <c r="D14" s="40" t="s">
        <v>122</v>
      </c>
      <c r="E14" s="74">
        <v>90</v>
      </c>
      <c r="F14" s="76"/>
      <c r="G14" s="69">
        <v>80</v>
      </c>
      <c r="H14" s="46">
        <v>150</v>
      </c>
      <c r="I14" s="44">
        <v>330.5</v>
      </c>
      <c r="J14" s="78">
        <v>330</v>
      </c>
      <c r="K14" s="55">
        <v>486</v>
      </c>
      <c r="L14" s="60">
        <v>60</v>
      </c>
      <c r="M14" s="50">
        <v>101.2</v>
      </c>
      <c r="N14" s="49"/>
      <c r="O14" s="52"/>
      <c r="P14" s="64">
        <v>300</v>
      </c>
      <c r="Q14" s="53">
        <v>325</v>
      </c>
      <c r="R14" s="72">
        <v>247</v>
      </c>
      <c r="S14" s="62">
        <v>95.6</v>
      </c>
      <c r="T14" s="67"/>
      <c r="U14" s="73"/>
      <c r="V14" s="73"/>
      <c r="W14" s="65"/>
      <c r="X14" s="81">
        <v>120</v>
      </c>
      <c r="Y14" s="29">
        <f t="shared" si="0"/>
        <v>2715.2999999999997</v>
      </c>
      <c r="Z14" s="10"/>
      <c r="AA14" s="10"/>
      <c r="AB14" s="10"/>
      <c r="AC14" s="10"/>
    </row>
    <row r="15" spans="1:29" s="11" customFormat="1" ht="96" customHeight="1" x14ac:dyDescent="0.25">
      <c r="A15" s="4" t="s">
        <v>8</v>
      </c>
      <c r="B15" s="37" t="s">
        <v>35</v>
      </c>
      <c r="C15" s="28" t="s">
        <v>105</v>
      </c>
      <c r="D15" s="40" t="s">
        <v>122</v>
      </c>
      <c r="E15" s="74">
        <v>70</v>
      </c>
      <c r="F15" s="75">
        <v>40</v>
      </c>
      <c r="G15" s="70">
        <v>70</v>
      </c>
      <c r="H15" s="46">
        <v>60</v>
      </c>
      <c r="I15" s="45">
        <v>95.4</v>
      </c>
      <c r="J15" s="79">
        <v>175</v>
      </c>
      <c r="K15" s="56">
        <v>209.904</v>
      </c>
      <c r="L15" s="60">
        <v>40</v>
      </c>
      <c r="M15" s="50">
        <v>57.75</v>
      </c>
      <c r="N15" s="48">
        <v>70</v>
      </c>
      <c r="O15" s="51">
        <v>150</v>
      </c>
      <c r="P15" s="64">
        <v>160</v>
      </c>
      <c r="Q15" s="53">
        <v>25</v>
      </c>
      <c r="R15" s="72">
        <v>72.099999999999994</v>
      </c>
      <c r="S15" s="62">
        <v>40</v>
      </c>
      <c r="T15" s="67">
        <v>300</v>
      </c>
      <c r="U15" s="72">
        <v>164.16499999999999</v>
      </c>
      <c r="V15" s="72">
        <v>130</v>
      </c>
      <c r="W15" s="65">
        <v>149.91</v>
      </c>
      <c r="X15" s="81">
        <v>80</v>
      </c>
      <c r="Y15" s="29">
        <f t="shared" si="0"/>
        <v>2159.2289999999998</v>
      </c>
      <c r="Z15" s="10"/>
      <c r="AA15" s="10"/>
      <c r="AB15" s="10"/>
      <c r="AC15" s="10"/>
    </row>
    <row r="16" spans="1:29" s="11" customFormat="1" ht="130.5" customHeight="1" x14ac:dyDescent="0.25">
      <c r="A16" s="4" t="s">
        <v>9</v>
      </c>
      <c r="B16" s="37" t="s">
        <v>34</v>
      </c>
      <c r="C16" s="28" t="s">
        <v>111</v>
      </c>
      <c r="D16" s="40" t="s">
        <v>122</v>
      </c>
      <c r="E16" s="74">
        <v>45</v>
      </c>
      <c r="F16" s="76"/>
      <c r="G16" s="70">
        <v>8</v>
      </c>
      <c r="H16" s="46">
        <v>300</v>
      </c>
      <c r="I16" s="45">
        <v>50</v>
      </c>
      <c r="J16" s="77"/>
      <c r="K16" s="56">
        <v>200</v>
      </c>
      <c r="L16" s="60">
        <v>100</v>
      </c>
      <c r="M16" s="50"/>
      <c r="N16" s="49"/>
      <c r="O16" s="51">
        <v>25</v>
      </c>
      <c r="P16" s="64">
        <v>90</v>
      </c>
      <c r="Q16" s="53">
        <v>45</v>
      </c>
      <c r="R16" s="73"/>
      <c r="S16" s="62">
        <v>70</v>
      </c>
      <c r="T16" s="67">
        <v>360</v>
      </c>
      <c r="U16" s="72">
        <v>445</v>
      </c>
      <c r="V16" s="72">
        <v>335</v>
      </c>
      <c r="W16" s="65">
        <v>40</v>
      </c>
      <c r="X16" s="81">
        <v>10</v>
      </c>
      <c r="Y16" s="29">
        <f t="shared" si="0"/>
        <v>2123</v>
      </c>
      <c r="Z16" s="10"/>
      <c r="AA16" s="10"/>
      <c r="AB16" s="10"/>
      <c r="AC16" s="10"/>
    </row>
    <row r="17" spans="1:29" s="11" customFormat="1" ht="162" customHeight="1" x14ac:dyDescent="0.25">
      <c r="A17" s="4" t="s">
        <v>10</v>
      </c>
      <c r="B17" s="38" t="s">
        <v>82</v>
      </c>
      <c r="C17" s="30" t="s">
        <v>109</v>
      </c>
      <c r="D17" s="39" t="s">
        <v>122</v>
      </c>
      <c r="E17" s="74">
        <v>90</v>
      </c>
      <c r="F17" s="75">
        <v>30</v>
      </c>
      <c r="G17" s="69">
        <v>240</v>
      </c>
      <c r="H17" s="46">
        <v>240</v>
      </c>
      <c r="I17" s="44">
        <v>110</v>
      </c>
      <c r="J17" s="78">
        <v>130</v>
      </c>
      <c r="K17" s="57">
        <v>150</v>
      </c>
      <c r="L17" s="60">
        <v>251.42</v>
      </c>
      <c r="M17" s="50">
        <v>90</v>
      </c>
      <c r="N17" s="48">
        <v>380</v>
      </c>
      <c r="O17" s="51">
        <v>120</v>
      </c>
      <c r="P17" s="64">
        <v>370</v>
      </c>
      <c r="Q17" s="53">
        <v>129</v>
      </c>
      <c r="R17" s="72">
        <v>110</v>
      </c>
      <c r="S17" s="62">
        <v>250</v>
      </c>
      <c r="T17" s="67">
        <v>400</v>
      </c>
      <c r="U17" s="72">
        <v>241</v>
      </c>
      <c r="V17" s="72">
        <v>136</v>
      </c>
      <c r="W17" s="65">
        <v>260</v>
      </c>
      <c r="X17" s="81">
        <v>250</v>
      </c>
      <c r="Y17" s="29">
        <f t="shared" si="0"/>
        <v>3977.42</v>
      </c>
      <c r="Z17" s="10"/>
      <c r="AA17" s="10"/>
      <c r="AB17" s="10"/>
      <c r="AC17" s="10"/>
    </row>
    <row r="18" spans="1:29" s="11" customFormat="1" ht="78.75" x14ac:dyDescent="0.25">
      <c r="A18" s="4" t="s">
        <v>11</v>
      </c>
      <c r="B18" s="82" t="s">
        <v>104</v>
      </c>
      <c r="C18" s="87" t="s">
        <v>116</v>
      </c>
      <c r="D18" s="88" t="s">
        <v>122</v>
      </c>
      <c r="E18" s="85"/>
      <c r="F18" s="84"/>
      <c r="G18" s="85">
        <v>6</v>
      </c>
      <c r="H18" s="85">
        <v>10</v>
      </c>
      <c r="I18" s="84">
        <v>15</v>
      </c>
      <c r="J18" s="84"/>
      <c r="K18" s="84">
        <v>50</v>
      </c>
      <c r="L18" s="86"/>
      <c r="M18" s="85">
        <v>10</v>
      </c>
      <c r="N18" s="84"/>
      <c r="O18" s="85">
        <v>3</v>
      </c>
      <c r="P18" s="85">
        <v>25</v>
      </c>
      <c r="Q18" s="85">
        <v>20</v>
      </c>
      <c r="R18" s="85">
        <v>2</v>
      </c>
      <c r="S18" s="85">
        <v>22</v>
      </c>
      <c r="T18" s="85"/>
      <c r="U18" s="85">
        <v>36.4</v>
      </c>
      <c r="V18" s="85">
        <v>10.8</v>
      </c>
      <c r="W18" s="86"/>
      <c r="X18" s="85">
        <v>10</v>
      </c>
      <c r="Y18" s="36">
        <f t="shared" si="0"/>
        <v>220.20000000000002</v>
      </c>
      <c r="Z18" s="10"/>
      <c r="AA18" s="10"/>
      <c r="AB18" s="10"/>
      <c r="AC18" s="10"/>
    </row>
    <row r="19" spans="1:29" s="11" customFormat="1" ht="141.75" x14ac:dyDescent="0.25">
      <c r="A19" s="4" t="s">
        <v>12</v>
      </c>
      <c r="B19" s="82" t="s">
        <v>83</v>
      </c>
      <c r="C19" s="89" t="s">
        <v>134</v>
      </c>
      <c r="D19" s="88" t="s">
        <v>122</v>
      </c>
      <c r="E19" s="85"/>
      <c r="F19" s="84"/>
      <c r="G19" s="84">
        <v>6</v>
      </c>
      <c r="H19" s="85">
        <v>25</v>
      </c>
      <c r="I19" s="84"/>
      <c r="J19" s="85"/>
      <c r="K19" s="84">
        <v>55</v>
      </c>
      <c r="L19" s="85">
        <v>32.375999999999998</v>
      </c>
      <c r="M19" s="85">
        <v>10</v>
      </c>
      <c r="N19" s="85"/>
      <c r="O19" s="85">
        <v>44.5</v>
      </c>
      <c r="P19" s="85">
        <v>50</v>
      </c>
      <c r="Q19" s="85">
        <v>62</v>
      </c>
      <c r="R19" s="85">
        <v>29.18</v>
      </c>
      <c r="S19" s="85">
        <v>56.543999999999997</v>
      </c>
      <c r="T19" s="84">
        <v>120</v>
      </c>
      <c r="U19" s="85">
        <v>154.97999999999999</v>
      </c>
      <c r="V19" s="85">
        <v>83</v>
      </c>
      <c r="W19" s="86"/>
      <c r="X19" s="85">
        <v>20</v>
      </c>
      <c r="Y19" s="36">
        <f t="shared" si="0"/>
        <v>748.57999999999993</v>
      </c>
      <c r="Z19" s="10"/>
      <c r="AA19" s="10"/>
      <c r="AB19" s="10"/>
      <c r="AC19" s="10"/>
    </row>
    <row r="20" spans="1:29" s="11" customFormat="1" ht="145.5" customHeight="1" x14ac:dyDescent="0.25">
      <c r="A20" s="4" t="s">
        <v>13</v>
      </c>
      <c r="B20" s="38" t="s">
        <v>36</v>
      </c>
      <c r="C20" s="30" t="s">
        <v>115</v>
      </c>
      <c r="D20" s="73" t="s">
        <v>122</v>
      </c>
      <c r="E20" s="78"/>
      <c r="F20" s="80"/>
      <c r="G20" s="78"/>
      <c r="H20" s="78"/>
      <c r="I20" s="80"/>
      <c r="J20" s="78"/>
      <c r="K20" s="80">
        <v>30</v>
      </c>
      <c r="L20" s="73"/>
      <c r="M20" s="78"/>
      <c r="N20" s="78"/>
      <c r="O20" s="73"/>
      <c r="P20" s="78">
        <v>90</v>
      </c>
      <c r="Q20" s="73"/>
      <c r="R20" s="78"/>
      <c r="S20" s="80"/>
      <c r="T20" s="80"/>
      <c r="U20" s="78">
        <v>5</v>
      </c>
      <c r="V20" s="78">
        <v>3</v>
      </c>
      <c r="W20" s="81">
        <v>220</v>
      </c>
      <c r="X20" s="81"/>
      <c r="Y20" s="36">
        <f t="shared" si="0"/>
        <v>348</v>
      </c>
      <c r="Z20" s="10"/>
      <c r="AA20" s="10"/>
      <c r="AB20" s="10"/>
      <c r="AC20" s="10"/>
    </row>
  </sheetData>
  <mergeCells count="2">
    <mergeCell ref="A2:Y2"/>
    <mergeCell ref="E5:X5"/>
  </mergeCells>
  <pageMargins left="0.51181102362204722" right="0.5118110236220472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3"/>
  <sheetViews>
    <sheetView workbookViewId="0">
      <selection activeCell="A18" sqref="A18:Q18"/>
    </sheetView>
  </sheetViews>
  <sheetFormatPr defaultRowHeight="15" x14ac:dyDescent="0.25"/>
  <cols>
    <col min="9" max="9" width="66.85546875" customWidth="1"/>
  </cols>
  <sheetData>
    <row r="3" spans="1:28" ht="15.75" x14ac:dyDescent="0.25">
      <c r="A3" s="109" t="s">
        <v>29</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ht="15.75"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15.75" x14ac:dyDescent="0.25">
      <c r="A5" s="105" t="s">
        <v>91</v>
      </c>
      <c r="B5" s="105"/>
      <c r="C5" s="105"/>
      <c r="D5" s="105"/>
      <c r="E5" s="105"/>
      <c r="F5" s="105"/>
      <c r="G5" s="105"/>
      <c r="H5" s="105"/>
      <c r="I5" s="105"/>
      <c r="J5" s="12"/>
      <c r="K5" s="33"/>
      <c r="L5" s="33"/>
      <c r="M5" s="33"/>
      <c r="N5" s="33"/>
      <c r="O5" s="33"/>
      <c r="P5" s="33"/>
      <c r="Q5" s="33"/>
      <c r="R5" s="33"/>
      <c r="S5" s="33"/>
      <c r="T5" s="33"/>
      <c r="U5" s="33"/>
      <c r="V5" s="33"/>
      <c r="W5" s="33"/>
      <c r="X5" s="33"/>
      <c r="Y5" s="33"/>
      <c r="Z5" s="33"/>
      <c r="AA5" s="33"/>
      <c r="AB5" s="33"/>
    </row>
    <row r="6" spans="1:28" ht="15.75" x14ac:dyDescent="0.25">
      <c r="A6" s="106" t="s">
        <v>44</v>
      </c>
      <c r="B6" s="106"/>
      <c r="C6" s="106"/>
      <c r="D6" s="106"/>
      <c r="E6" s="106"/>
      <c r="F6" s="106"/>
      <c r="G6" s="106"/>
      <c r="H6" s="106"/>
      <c r="I6" s="106"/>
      <c r="J6" s="12"/>
      <c r="K6" s="12"/>
      <c r="L6" s="12"/>
      <c r="M6" s="12"/>
      <c r="N6" s="12"/>
      <c r="O6" s="12"/>
      <c r="P6" s="12"/>
      <c r="Q6" s="12"/>
      <c r="R6" s="12"/>
      <c r="S6" s="12"/>
      <c r="T6" s="12"/>
      <c r="U6" s="12"/>
      <c r="V6" s="12"/>
      <c r="W6" s="12"/>
      <c r="X6" s="12"/>
      <c r="Y6" s="12"/>
      <c r="Z6" s="12"/>
      <c r="AA6" s="12"/>
      <c r="AB6" s="12"/>
    </row>
    <row r="7" spans="1:28" ht="15.75" x14ac:dyDescent="0.25">
      <c r="A7" s="105" t="s">
        <v>92</v>
      </c>
      <c r="B7" s="105"/>
      <c r="C7" s="105"/>
      <c r="D7" s="105"/>
      <c r="E7" s="105"/>
      <c r="F7" s="105"/>
      <c r="G7" s="105"/>
      <c r="H7" s="105"/>
      <c r="I7" s="105"/>
      <c r="J7" s="12"/>
      <c r="K7" s="33"/>
      <c r="L7" s="33"/>
      <c r="M7" s="33"/>
      <c r="N7" s="33"/>
      <c r="O7" s="33"/>
      <c r="P7" s="33"/>
      <c r="Q7" s="33"/>
      <c r="R7" s="33"/>
      <c r="S7" s="33"/>
      <c r="T7" s="33"/>
      <c r="U7" s="33"/>
      <c r="V7" s="33"/>
      <c r="W7" s="33"/>
      <c r="X7" s="33"/>
      <c r="Y7" s="33"/>
      <c r="Z7" s="33"/>
      <c r="AA7" s="33"/>
      <c r="AB7" s="33"/>
    </row>
    <row r="8" spans="1:28" ht="15.75" x14ac:dyDescent="0.25">
      <c r="A8" s="106" t="s">
        <v>45</v>
      </c>
      <c r="B8" s="106"/>
      <c r="C8" s="106"/>
      <c r="D8" s="106"/>
      <c r="E8" s="106"/>
      <c r="F8" s="106"/>
      <c r="G8" s="106"/>
      <c r="H8" s="106"/>
      <c r="I8" s="106"/>
      <c r="J8" s="12"/>
      <c r="K8" s="12"/>
      <c r="L8" s="12"/>
      <c r="M8" s="12"/>
      <c r="N8" s="12"/>
      <c r="O8" s="12"/>
      <c r="P8" s="12"/>
      <c r="Q8" s="12"/>
      <c r="R8" s="12"/>
      <c r="S8" s="12"/>
      <c r="T8" s="12"/>
      <c r="U8" s="12"/>
      <c r="V8" s="12"/>
      <c r="W8" s="12"/>
      <c r="X8" s="12"/>
      <c r="Y8" s="12"/>
      <c r="Z8" s="12"/>
      <c r="AA8" s="12"/>
      <c r="AB8" s="12"/>
    </row>
    <row r="9" spans="1:28" ht="15.75" x14ac:dyDescent="0.25">
      <c r="A9" s="105" t="s">
        <v>93</v>
      </c>
      <c r="B9" s="105"/>
      <c r="C9" s="105"/>
      <c r="D9" s="105"/>
      <c r="E9" s="105"/>
      <c r="F9" s="105"/>
      <c r="G9" s="105"/>
      <c r="H9" s="105"/>
      <c r="I9" s="105"/>
      <c r="J9" s="105"/>
      <c r="K9" s="12"/>
      <c r="L9" s="12"/>
      <c r="M9" s="12"/>
      <c r="N9" s="12"/>
      <c r="O9" s="12"/>
      <c r="P9" s="12"/>
      <c r="Q9" s="12"/>
      <c r="R9" s="12"/>
      <c r="S9" s="12"/>
      <c r="T9" s="12"/>
      <c r="U9" s="12"/>
      <c r="V9" s="12"/>
      <c r="W9" s="12"/>
      <c r="X9" s="12"/>
      <c r="Y9" s="12"/>
      <c r="Z9" s="12"/>
      <c r="AA9" s="12"/>
      <c r="AB9" s="12"/>
    </row>
    <row r="10" spans="1:28" ht="15.75" x14ac:dyDescent="0.25">
      <c r="A10" s="106" t="s">
        <v>47</v>
      </c>
      <c r="B10" s="106"/>
      <c r="C10" s="106"/>
      <c r="D10" s="106"/>
      <c r="E10" s="106"/>
      <c r="F10" s="106"/>
      <c r="G10" s="106"/>
      <c r="H10" s="106"/>
      <c r="I10" s="106"/>
      <c r="J10" s="34"/>
      <c r="K10" s="12"/>
      <c r="L10" s="12"/>
      <c r="M10" s="12"/>
      <c r="N10" s="12"/>
      <c r="O10" s="12"/>
      <c r="P10" s="12"/>
      <c r="Q10" s="12"/>
      <c r="R10" s="12"/>
      <c r="S10" s="12"/>
      <c r="T10" s="12"/>
      <c r="U10" s="12"/>
      <c r="V10" s="12"/>
      <c r="W10" s="12"/>
      <c r="X10" s="12"/>
      <c r="Y10" s="12"/>
      <c r="Z10" s="12"/>
      <c r="AA10" s="12"/>
      <c r="AB10" s="12"/>
    </row>
    <row r="11" spans="1:28" ht="15.75" x14ac:dyDescent="0.25">
      <c r="A11" s="105" t="s">
        <v>94</v>
      </c>
      <c r="B11" s="105"/>
      <c r="C11" s="105"/>
      <c r="D11" s="105"/>
      <c r="E11" s="105"/>
      <c r="F11" s="105"/>
      <c r="G11" s="105"/>
      <c r="H11" s="105"/>
      <c r="I11" s="105"/>
      <c r="J11" s="105"/>
      <c r="K11" s="12"/>
      <c r="L11" s="12"/>
      <c r="M11" s="12"/>
      <c r="N11" s="12"/>
      <c r="O11" s="12"/>
      <c r="P11" s="12"/>
      <c r="Q11" s="12"/>
      <c r="R11" s="12"/>
      <c r="S11" s="12"/>
      <c r="T11" s="12"/>
      <c r="U11" s="12"/>
      <c r="V11" s="12"/>
      <c r="W11" s="12"/>
      <c r="X11" s="12"/>
      <c r="Y11" s="12"/>
      <c r="Z11" s="12"/>
      <c r="AA11" s="12"/>
      <c r="AB11" s="12"/>
    </row>
    <row r="12" spans="1:28" ht="15.75" x14ac:dyDescent="0.25">
      <c r="A12" s="106" t="s">
        <v>48</v>
      </c>
      <c r="B12" s="106"/>
      <c r="C12" s="106"/>
      <c r="D12" s="106"/>
      <c r="E12" s="106"/>
      <c r="F12" s="106"/>
      <c r="G12" s="106"/>
      <c r="H12" s="106"/>
      <c r="I12" s="106"/>
      <c r="J12" s="34"/>
      <c r="K12" s="12"/>
      <c r="L12" s="12"/>
      <c r="M12" s="12"/>
      <c r="N12" s="12"/>
      <c r="O12" s="12"/>
      <c r="P12" s="12"/>
      <c r="Q12" s="12"/>
      <c r="R12" s="12"/>
      <c r="S12" s="12"/>
      <c r="T12" s="12"/>
      <c r="U12" s="12"/>
      <c r="V12" s="12"/>
      <c r="W12" s="12"/>
      <c r="X12" s="12"/>
      <c r="Y12" s="12"/>
      <c r="Z12" s="12"/>
      <c r="AA12" s="12"/>
      <c r="AB12" s="12"/>
    </row>
    <row r="13" spans="1:28" ht="15.75" x14ac:dyDescent="0.25">
      <c r="A13" s="9" t="s">
        <v>95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row>
    <row r="14" spans="1:28" ht="15.75" x14ac:dyDescent="0.25">
      <c r="A14" s="110" t="s">
        <v>41</v>
      </c>
      <c r="B14" s="110"/>
      <c r="C14" s="110"/>
      <c r="D14" s="110"/>
      <c r="E14" s="110"/>
      <c r="F14" s="110"/>
      <c r="G14" s="110"/>
      <c r="H14" s="110"/>
      <c r="I14" s="110"/>
      <c r="J14" s="12"/>
      <c r="K14" s="12"/>
      <c r="L14" s="12"/>
      <c r="M14" s="12"/>
      <c r="N14" s="12"/>
      <c r="O14" s="12"/>
      <c r="P14" s="12"/>
      <c r="Q14" s="12"/>
      <c r="R14" s="12"/>
      <c r="S14" s="12"/>
      <c r="T14" s="12"/>
      <c r="U14" s="12"/>
      <c r="V14" s="12"/>
      <c r="W14" s="12"/>
      <c r="X14" s="12"/>
      <c r="Y14" s="12"/>
      <c r="Z14" s="12"/>
      <c r="AA14" s="12"/>
      <c r="AB14" s="12"/>
    </row>
    <row r="15" spans="1:28" ht="15.75" x14ac:dyDescent="0.25">
      <c r="A15" s="9" t="s">
        <v>96</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row>
    <row r="16" spans="1:28" ht="15.75" x14ac:dyDescent="0.25">
      <c r="A16" s="106" t="s">
        <v>42</v>
      </c>
      <c r="B16" s="106"/>
      <c r="C16" s="106"/>
      <c r="D16" s="106"/>
      <c r="E16" s="106"/>
      <c r="F16" s="106"/>
      <c r="G16" s="106"/>
      <c r="H16" s="106"/>
      <c r="I16" s="106"/>
      <c r="J16" s="12"/>
      <c r="K16" s="12"/>
      <c r="L16" s="12"/>
      <c r="M16" s="12"/>
      <c r="N16" s="12"/>
      <c r="O16" s="12"/>
      <c r="P16" s="12"/>
      <c r="Q16" s="12"/>
      <c r="R16" s="12"/>
      <c r="S16" s="12"/>
      <c r="T16" s="12"/>
      <c r="U16" s="12"/>
      <c r="V16" s="12"/>
      <c r="W16" s="12"/>
      <c r="X16" s="12"/>
      <c r="Y16" s="12"/>
      <c r="Z16" s="12"/>
      <c r="AA16" s="12"/>
      <c r="AB16" s="12"/>
    </row>
    <row r="17" spans="1:28" ht="15.75" x14ac:dyDescent="0.25">
      <c r="A17" s="9" t="s">
        <v>97</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row>
    <row r="18" spans="1:28" ht="15.75" x14ac:dyDescent="0.25">
      <c r="A18" s="106" t="s">
        <v>43</v>
      </c>
      <c r="B18" s="106"/>
      <c r="C18" s="106"/>
      <c r="D18" s="106"/>
      <c r="E18" s="106"/>
      <c r="F18" s="106"/>
      <c r="G18" s="106"/>
      <c r="H18" s="106"/>
      <c r="I18" s="106"/>
      <c r="J18" s="106"/>
      <c r="K18" s="106"/>
      <c r="L18" s="106"/>
      <c r="M18" s="106"/>
      <c r="N18" s="106"/>
      <c r="O18" s="106"/>
      <c r="P18" s="106"/>
      <c r="Q18" s="106"/>
      <c r="R18" s="12"/>
      <c r="S18" s="12"/>
      <c r="T18" s="12"/>
      <c r="U18" s="12"/>
      <c r="V18" s="12"/>
      <c r="W18" s="12"/>
      <c r="X18" s="12"/>
      <c r="Y18" s="12"/>
      <c r="Z18" s="12"/>
      <c r="AA18" s="12"/>
      <c r="AB18" s="12"/>
    </row>
    <row r="19" spans="1:28" ht="15.75" x14ac:dyDescent="0.25">
      <c r="A19" s="105" t="s">
        <v>98</v>
      </c>
      <c r="B19" s="105"/>
      <c r="C19" s="105"/>
      <c r="D19" s="105"/>
      <c r="E19" s="105"/>
      <c r="F19" s="105"/>
      <c r="G19" s="105"/>
      <c r="H19" s="105"/>
      <c r="I19" s="105"/>
      <c r="J19" s="34"/>
      <c r="K19" s="12"/>
      <c r="L19" s="12"/>
      <c r="M19" s="12"/>
      <c r="N19" s="12"/>
      <c r="O19" s="12"/>
      <c r="P19" s="12"/>
      <c r="Q19" s="12"/>
      <c r="R19" s="12"/>
      <c r="S19" s="12"/>
      <c r="T19" s="12"/>
      <c r="U19" s="12"/>
      <c r="V19" s="12"/>
      <c r="W19" s="12"/>
      <c r="X19" s="12"/>
      <c r="Y19" s="12"/>
      <c r="Z19" s="12"/>
      <c r="AA19" s="12"/>
      <c r="AB19" s="12"/>
    </row>
    <row r="20" spans="1:28" ht="15.75" x14ac:dyDescent="0.25">
      <c r="A20" s="106" t="s">
        <v>50</v>
      </c>
      <c r="B20" s="106"/>
      <c r="C20" s="106"/>
      <c r="D20" s="106"/>
      <c r="E20" s="106"/>
      <c r="F20" s="106"/>
      <c r="G20" s="106"/>
      <c r="H20" s="106"/>
      <c r="I20" s="106"/>
      <c r="J20" s="34"/>
      <c r="K20" s="12"/>
      <c r="L20" s="12"/>
      <c r="M20" s="12"/>
      <c r="N20" s="12"/>
      <c r="O20" s="12"/>
      <c r="P20" s="12"/>
      <c r="Q20" s="12"/>
      <c r="R20" s="12"/>
      <c r="S20" s="12"/>
      <c r="T20" s="12"/>
      <c r="U20" s="12"/>
      <c r="V20" s="12"/>
      <c r="W20" s="12"/>
      <c r="X20" s="12"/>
      <c r="Y20" s="12"/>
      <c r="Z20" s="12"/>
      <c r="AA20" s="12"/>
      <c r="AB20" s="12"/>
    </row>
    <row r="21" spans="1:28" ht="15.75" x14ac:dyDescent="0.25">
      <c r="A21" s="105" t="s">
        <v>99</v>
      </c>
      <c r="B21" s="105"/>
      <c r="C21" s="105"/>
      <c r="D21" s="105"/>
      <c r="E21" s="105"/>
      <c r="F21" s="105"/>
      <c r="G21" s="105"/>
      <c r="H21" s="105"/>
      <c r="I21" s="105"/>
      <c r="J21" s="34"/>
      <c r="K21" s="12"/>
      <c r="L21" s="12"/>
      <c r="M21" s="12"/>
      <c r="N21" s="12"/>
      <c r="O21" s="12"/>
      <c r="P21" s="12"/>
      <c r="Q21" s="12" t="s">
        <v>100</v>
      </c>
      <c r="R21" s="12"/>
      <c r="S21" s="12"/>
      <c r="T21" s="12"/>
      <c r="U21" s="12"/>
      <c r="V21" s="12"/>
      <c r="W21" s="12"/>
      <c r="X21" s="12"/>
      <c r="Y21" s="12"/>
      <c r="Z21" s="12"/>
      <c r="AA21" s="12"/>
      <c r="AB21" s="12"/>
    </row>
    <row r="22" spans="1:28" ht="15.75" x14ac:dyDescent="0.25">
      <c r="A22" s="106" t="s">
        <v>49</v>
      </c>
      <c r="B22" s="106"/>
      <c r="C22" s="106"/>
      <c r="D22" s="106"/>
      <c r="E22" s="106"/>
      <c r="F22" s="106"/>
      <c r="G22" s="106"/>
      <c r="H22" s="106"/>
      <c r="I22" s="106"/>
      <c r="J22" s="34"/>
      <c r="K22" s="12"/>
      <c r="L22" s="12"/>
      <c r="M22" s="12"/>
      <c r="N22" s="12"/>
      <c r="O22" s="12"/>
      <c r="P22" s="12"/>
      <c r="Q22" s="12"/>
      <c r="R22" s="12"/>
      <c r="S22" s="12"/>
      <c r="T22" s="12"/>
      <c r="U22" s="12"/>
      <c r="V22" s="12"/>
      <c r="W22" s="12"/>
      <c r="X22" s="12"/>
      <c r="Y22" s="12"/>
      <c r="Z22" s="12"/>
      <c r="AA22" s="12"/>
      <c r="AB22" s="12"/>
    </row>
    <row r="23" spans="1:28" ht="15.75" x14ac:dyDescent="0.25">
      <c r="A23" s="108" t="s">
        <v>101</v>
      </c>
      <c r="B23" s="108"/>
      <c r="C23" s="108"/>
      <c r="D23" s="108"/>
      <c r="E23" s="108"/>
      <c r="F23" s="108"/>
      <c r="G23" s="108"/>
      <c r="H23" s="108"/>
      <c r="I23" s="108"/>
      <c r="J23" s="34"/>
      <c r="K23" s="12"/>
      <c r="L23" s="12"/>
      <c r="M23" s="12"/>
      <c r="N23" s="12"/>
      <c r="O23" s="12"/>
      <c r="P23" s="12"/>
      <c r="Q23" s="12"/>
      <c r="R23" s="12"/>
      <c r="S23" s="12"/>
      <c r="T23" s="12"/>
      <c r="U23" s="12"/>
      <c r="V23" s="12"/>
      <c r="W23" s="12"/>
      <c r="X23" s="12"/>
      <c r="Y23" s="12"/>
      <c r="Z23" s="12"/>
      <c r="AA23" s="12"/>
      <c r="AB23" s="12"/>
    </row>
    <row r="24" spans="1:28" ht="15.75" x14ac:dyDescent="0.25">
      <c r="A24" s="106" t="s">
        <v>52</v>
      </c>
      <c r="B24" s="106"/>
      <c r="C24" s="106"/>
      <c r="D24" s="106"/>
      <c r="E24" s="106"/>
      <c r="F24" s="106"/>
      <c r="G24" s="106"/>
      <c r="H24" s="106"/>
      <c r="I24" s="106"/>
      <c r="J24" s="34"/>
      <c r="K24" s="12"/>
      <c r="L24" s="12"/>
      <c r="M24" s="12"/>
      <c r="N24" s="12"/>
      <c r="O24" s="12"/>
      <c r="P24" s="12"/>
      <c r="Q24" s="12"/>
      <c r="R24" s="12"/>
      <c r="S24" s="12"/>
      <c r="T24" s="12"/>
      <c r="U24" s="12"/>
      <c r="V24" s="12"/>
      <c r="W24" s="12"/>
      <c r="X24" s="12"/>
      <c r="Y24" s="12"/>
      <c r="Z24" s="12"/>
      <c r="AA24" s="12"/>
      <c r="AB24" s="12"/>
    </row>
    <row r="25" spans="1:28" ht="15.75" x14ac:dyDescent="0.25">
      <c r="A25" s="105" t="s">
        <v>102</v>
      </c>
      <c r="B25" s="105"/>
      <c r="C25" s="105"/>
      <c r="D25" s="105"/>
      <c r="E25" s="105"/>
      <c r="F25" s="105"/>
      <c r="G25" s="105"/>
      <c r="H25" s="105"/>
      <c r="I25" s="105"/>
      <c r="J25" s="34"/>
      <c r="K25" s="12"/>
      <c r="L25" s="12"/>
      <c r="M25" s="12"/>
      <c r="N25" s="12"/>
      <c r="O25" s="12"/>
      <c r="P25" s="12"/>
      <c r="Q25" s="12"/>
      <c r="R25" s="12"/>
      <c r="S25" s="12"/>
      <c r="T25" s="12"/>
      <c r="U25" s="12"/>
      <c r="V25" s="12"/>
      <c r="W25" s="12"/>
      <c r="X25" s="12"/>
      <c r="Y25" s="12"/>
      <c r="Z25" s="12"/>
      <c r="AA25" s="12"/>
      <c r="AB25" s="12"/>
    </row>
    <row r="26" spans="1:28" ht="15.75" x14ac:dyDescent="0.25">
      <c r="A26" s="107" t="s">
        <v>53</v>
      </c>
      <c r="B26" s="107"/>
      <c r="C26" s="107"/>
      <c r="D26" s="107"/>
      <c r="E26" s="107"/>
      <c r="F26" s="107"/>
      <c r="G26" s="107"/>
      <c r="H26" s="107"/>
      <c r="I26" s="107"/>
      <c r="J26" s="34"/>
      <c r="K26" s="12"/>
      <c r="L26" s="12"/>
      <c r="M26" s="12"/>
      <c r="N26" s="12"/>
      <c r="O26" s="12"/>
      <c r="P26" s="12"/>
      <c r="Q26" s="12"/>
      <c r="R26" s="12"/>
      <c r="S26" s="12"/>
      <c r="T26" s="12"/>
      <c r="U26" s="12"/>
      <c r="V26" s="12"/>
      <c r="W26" s="12"/>
      <c r="X26" s="12"/>
      <c r="Y26" s="12"/>
      <c r="Z26" s="12"/>
      <c r="AA26" s="12"/>
      <c r="AB26" s="12"/>
    </row>
    <row r="27" spans="1:28" ht="15.75" x14ac:dyDescent="0.25">
      <c r="A27" s="105" t="s">
        <v>103</v>
      </c>
      <c r="B27" s="105"/>
      <c r="C27" s="105"/>
      <c r="D27" s="105"/>
      <c r="E27" s="105"/>
      <c r="F27" s="105"/>
      <c r="G27" s="105"/>
      <c r="H27" s="105"/>
      <c r="I27" s="105"/>
      <c r="J27" s="34"/>
      <c r="K27" s="12"/>
      <c r="L27" s="12"/>
      <c r="M27" s="12"/>
      <c r="N27" s="12"/>
      <c r="O27" s="12"/>
      <c r="P27" s="12"/>
      <c r="Q27" s="12"/>
      <c r="R27" s="12"/>
      <c r="S27" s="12"/>
      <c r="T27" s="12"/>
      <c r="U27" s="12"/>
      <c r="V27" s="12"/>
      <c r="W27" s="12"/>
      <c r="X27" s="12"/>
      <c r="Y27" s="12"/>
      <c r="Z27" s="12"/>
      <c r="AA27" s="12"/>
      <c r="AB27" s="12"/>
    </row>
    <row r="28" spans="1:28" ht="15.75" x14ac:dyDescent="0.25">
      <c r="A28" s="106" t="s">
        <v>50</v>
      </c>
      <c r="B28" s="106"/>
      <c r="C28" s="106"/>
      <c r="D28" s="106"/>
      <c r="E28" s="106"/>
      <c r="F28" s="106"/>
      <c r="G28" s="106"/>
      <c r="H28" s="106"/>
      <c r="I28" s="106"/>
      <c r="J28" s="34"/>
      <c r="K28" s="12"/>
      <c r="L28" s="12"/>
      <c r="M28" s="12"/>
      <c r="N28" s="12"/>
      <c r="O28" s="12"/>
      <c r="P28" s="12"/>
      <c r="Q28" s="12"/>
      <c r="R28" s="12"/>
      <c r="S28" s="12"/>
      <c r="T28" s="12"/>
      <c r="U28" s="12"/>
      <c r="V28" s="12"/>
      <c r="W28" s="12"/>
      <c r="X28" s="12"/>
      <c r="Y28" s="12"/>
      <c r="Z28" s="12"/>
      <c r="AA28" s="12"/>
      <c r="AB28" s="12"/>
    </row>
    <row r="29" spans="1:28" ht="15.75" x14ac:dyDescent="0.25">
      <c r="A29" s="105" t="s">
        <v>123</v>
      </c>
      <c r="B29" s="105"/>
      <c r="C29" s="105"/>
      <c r="D29" s="105"/>
      <c r="E29" s="105"/>
      <c r="F29" s="105"/>
      <c r="G29" s="105"/>
      <c r="H29" s="105"/>
      <c r="I29" s="105"/>
      <c r="J29" s="34"/>
      <c r="K29" s="12"/>
      <c r="L29" s="12"/>
      <c r="M29" s="12"/>
      <c r="N29" s="12"/>
      <c r="O29" s="12"/>
      <c r="P29" s="12"/>
      <c r="Q29" s="12"/>
      <c r="R29" s="12"/>
      <c r="S29" s="12"/>
      <c r="T29" s="12"/>
      <c r="U29" s="12"/>
      <c r="V29" s="12"/>
      <c r="W29" s="12"/>
      <c r="X29" s="12"/>
      <c r="Y29" s="12"/>
      <c r="Z29" s="12"/>
      <c r="AA29" s="12"/>
      <c r="AB29" s="12"/>
    </row>
    <row r="30" spans="1:28" ht="15.75" x14ac:dyDescent="0.25">
      <c r="A30" s="104" t="s">
        <v>51</v>
      </c>
      <c r="B30" s="104"/>
      <c r="C30" s="104"/>
      <c r="D30" s="104"/>
      <c r="E30" s="104"/>
      <c r="F30" s="104"/>
      <c r="G30" s="104"/>
      <c r="H30" s="104"/>
      <c r="I30" s="104"/>
      <c r="J30" s="104"/>
      <c r="K30" s="104"/>
      <c r="L30" s="104"/>
      <c r="M30" s="104"/>
      <c r="N30" s="104"/>
      <c r="O30" s="12"/>
      <c r="P30" s="12"/>
      <c r="Q30" s="12"/>
      <c r="R30" s="12"/>
      <c r="S30" s="12"/>
      <c r="T30" s="12"/>
      <c r="U30" s="12"/>
      <c r="V30" s="12"/>
      <c r="W30" s="12"/>
      <c r="X30" s="12"/>
      <c r="Y30" s="12"/>
      <c r="Z30" s="12"/>
      <c r="AA30" s="12"/>
      <c r="AB30" s="12"/>
    </row>
    <row r="31" spans="1:28" ht="15.75" x14ac:dyDescent="0.25">
      <c r="A31" s="105" t="s">
        <v>124</v>
      </c>
      <c r="B31" s="105"/>
      <c r="C31" s="105"/>
      <c r="D31" s="105"/>
      <c r="E31" s="105"/>
      <c r="F31" s="105"/>
      <c r="G31" s="105"/>
      <c r="H31" s="105"/>
      <c r="I31" s="105"/>
      <c r="J31" s="34"/>
      <c r="K31" s="12"/>
      <c r="L31" s="12"/>
      <c r="M31" s="12"/>
      <c r="N31" s="12"/>
      <c r="O31" s="12"/>
      <c r="P31" s="12"/>
      <c r="Q31" s="12"/>
      <c r="R31" s="12"/>
      <c r="S31" s="12"/>
      <c r="T31" s="12"/>
      <c r="U31" s="12"/>
      <c r="V31" s="12"/>
      <c r="W31" s="12"/>
      <c r="X31" s="12"/>
      <c r="Y31" s="12"/>
      <c r="Z31" s="12"/>
      <c r="AA31" s="12"/>
      <c r="AB31" s="12"/>
    </row>
    <row r="32" spans="1:28" ht="15.75" x14ac:dyDescent="0.25">
      <c r="A32" s="106" t="s">
        <v>46</v>
      </c>
      <c r="B32" s="106"/>
      <c r="C32" s="106"/>
      <c r="D32" s="106"/>
      <c r="E32" s="106"/>
      <c r="F32" s="106"/>
      <c r="G32" s="106"/>
      <c r="H32" s="106"/>
      <c r="I32" s="106"/>
      <c r="J32" s="34"/>
      <c r="K32" s="12"/>
      <c r="L32" s="12"/>
      <c r="M32" s="12"/>
      <c r="N32" s="12"/>
      <c r="O32" s="12"/>
      <c r="P32" s="12"/>
      <c r="Q32" s="12"/>
      <c r="R32" s="12"/>
      <c r="S32" s="12"/>
      <c r="T32" s="12"/>
      <c r="U32" s="12"/>
      <c r="V32" s="12"/>
      <c r="W32" s="12"/>
      <c r="X32" s="12"/>
      <c r="Y32" s="12"/>
      <c r="Z32" s="12"/>
      <c r="AA32" s="12"/>
      <c r="AB32" s="12"/>
    </row>
    <row r="33" spans="1:28" ht="15.75" x14ac:dyDescent="0.25">
      <c r="A33" s="105" t="s">
        <v>125</v>
      </c>
      <c r="B33" s="105"/>
      <c r="C33" s="105"/>
      <c r="D33" s="105"/>
      <c r="E33" s="105"/>
      <c r="F33" s="105"/>
      <c r="G33" s="105"/>
      <c r="H33" s="105"/>
      <c r="I33" s="105"/>
      <c r="J33" s="34"/>
      <c r="K33" s="12"/>
      <c r="L33" s="12"/>
      <c r="M33" s="12"/>
      <c r="N33" s="12"/>
      <c r="O33" s="12"/>
      <c r="P33" s="12"/>
      <c r="Q33" s="12"/>
      <c r="R33" s="12"/>
      <c r="S33" s="12"/>
      <c r="T33" s="12"/>
      <c r="U33" s="12"/>
      <c r="V33" s="12"/>
      <c r="W33" s="12"/>
      <c r="X33" s="12"/>
      <c r="Y33" s="12"/>
      <c r="Z33" s="12"/>
      <c r="AA33" s="12"/>
      <c r="AB33" s="12"/>
    </row>
    <row r="34" spans="1:28" ht="15.75" x14ac:dyDescent="0.25">
      <c r="A34" s="106" t="s">
        <v>49</v>
      </c>
      <c r="B34" s="106"/>
      <c r="C34" s="106"/>
      <c r="D34" s="106"/>
      <c r="E34" s="106"/>
      <c r="F34" s="106"/>
      <c r="G34" s="106"/>
      <c r="H34" s="106"/>
      <c r="I34" s="106"/>
      <c r="J34" s="34"/>
      <c r="K34" s="12"/>
      <c r="L34" s="12"/>
      <c r="M34" s="12"/>
      <c r="N34" s="12"/>
      <c r="O34" s="12"/>
      <c r="P34" s="12"/>
      <c r="Q34" s="12"/>
      <c r="R34" s="12"/>
      <c r="S34" s="12"/>
      <c r="T34" s="12"/>
      <c r="U34" s="12"/>
      <c r="V34" s="12"/>
      <c r="W34" s="12"/>
      <c r="X34" s="12"/>
      <c r="Y34" s="12"/>
      <c r="Z34" s="12"/>
      <c r="AA34" s="12"/>
      <c r="AB34" s="12"/>
    </row>
    <row r="35" spans="1:28" ht="15.75" x14ac:dyDescent="0.25">
      <c r="A35" s="105" t="s">
        <v>126</v>
      </c>
      <c r="B35" s="105"/>
      <c r="C35" s="105"/>
      <c r="D35" s="105"/>
      <c r="E35" s="105"/>
      <c r="F35" s="105"/>
      <c r="G35" s="105"/>
      <c r="H35" s="105"/>
      <c r="I35" s="105"/>
      <c r="J35" s="34"/>
      <c r="K35" s="12"/>
      <c r="L35" s="12"/>
      <c r="M35" s="12"/>
      <c r="N35" s="12"/>
      <c r="O35" s="12"/>
      <c r="P35" s="12"/>
      <c r="Q35" s="12"/>
      <c r="R35" s="12"/>
      <c r="S35" s="12"/>
      <c r="T35" s="12"/>
      <c r="U35" s="12"/>
      <c r="V35" s="12"/>
      <c r="W35" s="12"/>
      <c r="X35" s="12"/>
      <c r="Y35" s="12"/>
      <c r="Z35" s="12"/>
      <c r="AA35" s="12"/>
      <c r="AB35" s="12"/>
    </row>
    <row r="36" spans="1:28" ht="15.75" x14ac:dyDescent="0.25">
      <c r="A36" s="106" t="s">
        <v>50</v>
      </c>
      <c r="B36" s="106"/>
      <c r="C36" s="106"/>
      <c r="D36" s="106"/>
      <c r="E36" s="106"/>
      <c r="F36" s="106"/>
      <c r="G36" s="106"/>
      <c r="H36" s="106"/>
      <c r="I36" s="106"/>
      <c r="J36" s="34"/>
      <c r="K36" s="12"/>
      <c r="L36" s="12"/>
      <c r="M36" s="12"/>
      <c r="N36" s="12"/>
      <c r="O36" s="12"/>
      <c r="P36" s="12"/>
      <c r="Q36" s="12"/>
      <c r="R36" s="12"/>
      <c r="S36" s="12"/>
      <c r="T36" s="12"/>
      <c r="U36" s="12"/>
      <c r="V36" s="12"/>
      <c r="W36" s="12"/>
      <c r="X36" s="12"/>
      <c r="Y36" s="12"/>
      <c r="Z36" s="12"/>
      <c r="AA36" s="12"/>
      <c r="AB36" s="12"/>
    </row>
    <row r="37" spans="1:28" ht="15.75" x14ac:dyDescent="0.25">
      <c r="A37" s="105" t="s">
        <v>127</v>
      </c>
      <c r="B37" s="105"/>
      <c r="C37" s="105"/>
      <c r="D37" s="105"/>
      <c r="E37" s="105"/>
      <c r="F37" s="105"/>
      <c r="G37" s="105"/>
      <c r="H37" s="105"/>
      <c r="I37" s="105"/>
      <c r="J37" s="34"/>
      <c r="K37" s="12"/>
      <c r="L37" s="12"/>
      <c r="M37" s="12"/>
      <c r="N37" s="12"/>
      <c r="O37" s="12"/>
      <c r="P37" s="12"/>
      <c r="Q37" s="12"/>
      <c r="R37" s="12"/>
      <c r="S37" s="12"/>
      <c r="T37" s="12"/>
      <c r="U37" s="12"/>
      <c r="V37" s="12"/>
      <c r="W37" s="12"/>
      <c r="X37" s="12"/>
      <c r="Y37" s="12"/>
      <c r="Z37" s="12"/>
      <c r="AA37" s="12"/>
      <c r="AB37" s="12"/>
    </row>
    <row r="38" spans="1:28" ht="15.75" x14ac:dyDescent="0.25">
      <c r="A38" s="106" t="s">
        <v>50</v>
      </c>
      <c r="B38" s="106"/>
      <c r="C38" s="106"/>
      <c r="D38" s="106"/>
      <c r="E38" s="106"/>
      <c r="F38" s="106"/>
      <c r="G38" s="106"/>
      <c r="H38" s="106"/>
      <c r="I38" s="106"/>
      <c r="J38" s="12"/>
      <c r="K38" s="12"/>
      <c r="L38" s="12"/>
      <c r="M38" s="12"/>
      <c r="N38" s="12"/>
      <c r="O38" s="12"/>
      <c r="P38" s="12"/>
      <c r="Q38" s="12"/>
      <c r="R38" s="12"/>
      <c r="S38" s="12"/>
      <c r="T38" s="12"/>
      <c r="U38" s="12"/>
      <c r="V38" s="12"/>
      <c r="W38" s="12"/>
      <c r="X38" s="12"/>
      <c r="Y38" s="12"/>
      <c r="Z38" s="12"/>
      <c r="AA38" s="12"/>
      <c r="AB38" s="12"/>
    </row>
    <row r="39" spans="1:28" ht="15.75" x14ac:dyDescent="0.25">
      <c r="A39" s="105" t="s">
        <v>128</v>
      </c>
      <c r="B39" s="105"/>
      <c r="C39" s="105"/>
      <c r="D39" s="105"/>
      <c r="E39" s="105"/>
      <c r="F39" s="105"/>
      <c r="G39" s="105"/>
      <c r="H39" s="105"/>
      <c r="I39" s="105"/>
      <c r="J39" s="34"/>
      <c r="K39" s="12"/>
      <c r="L39" s="12"/>
      <c r="M39" s="12"/>
      <c r="N39" s="12"/>
      <c r="O39" s="12"/>
      <c r="P39" s="12"/>
      <c r="Q39" s="12"/>
      <c r="R39" s="12"/>
      <c r="S39" s="12"/>
      <c r="T39" s="12"/>
      <c r="U39" s="12"/>
      <c r="V39" s="12"/>
      <c r="W39" s="12"/>
      <c r="X39" s="12"/>
      <c r="Y39" s="12"/>
      <c r="Z39" s="12"/>
      <c r="AA39" s="12"/>
      <c r="AB39" s="12"/>
    </row>
    <row r="40" spans="1:28" ht="15.75" x14ac:dyDescent="0.25">
      <c r="A40" s="107" t="s">
        <v>54</v>
      </c>
      <c r="B40" s="107"/>
      <c r="C40" s="107"/>
      <c r="D40" s="107"/>
      <c r="E40" s="107"/>
      <c r="F40" s="107"/>
      <c r="G40" s="107"/>
      <c r="H40" s="107"/>
      <c r="I40" s="107"/>
      <c r="J40" s="34"/>
      <c r="K40" s="12"/>
      <c r="L40" s="12"/>
      <c r="M40" s="12"/>
      <c r="N40" s="12"/>
      <c r="O40" s="12"/>
      <c r="P40" s="12"/>
      <c r="Q40" s="12"/>
      <c r="R40" s="12"/>
      <c r="S40" s="12"/>
      <c r="T40" s="12"/>
      <c r="U40" s="12"/>
      <c r="V40" s="12"/>
      <c r="W40" s="12"/>
      <c r="X40" s="12"/>
      <c r="Y40" s="12"/>
      <c r="Z40" s="12"/>
      <c r="AA40" s="12"/>
      <c r="AB40" s="12"/>
    </row>
    <row r="41" spans="1:28" ht="15.75" x14ac:dyDescent="0.25">
      <c r="A41" s="34"/>
      <c r="B41" s="34"/>
      <c r="C41" s="34"/>
      <c r="D41" s="34"/>
      <c r="E41" s="34"/>
      <c r="F41" s="34"/>
      <c r="G41" s="34"/>
      <c r="H41" s="34"/>
      <c r="I41" s="34"/>
      <c r="J41" s="34"/>
      <c r="K41" s="34"/>
      <c r="L41" s="34"/>
      <c r="M41" s="34"/>
      <c r="N41" s="34"/>
      <c r="O41" s="34"/>
      <c r="P41" s="34"/>
      <c r="Q41" s="13"/>
      <c r="R41" s="13"/>
      <c r="S41" s="13"/>
      <c r="T41" s="13"/>
      <c r="U41" s="13"/>
      <c r="V41" s="13"/>
      <c r="W41" s="13"/>
      <c r="X41" s="13"/>
      <c r="Y41" s="13"/>
      <c r="Z41" s="13"/>
      <c r="AA41" s="13"/>
      <c r="AB41" s="13"/>
    </row>
    <row r="42" spans="1:28" ht="15.75" x14ac:dyDescent="0.25">
      <c r="A42" s="8"/>
      <c r="B42" s="8"/>
      <c r="C42" s="8"/>
      <c r="D42" s="8"/>
      <c r="E42" s="8"/>
      <c r="F42" s="8"/>
      <c r="G42" s="8"/>
      <c r="H42" s="8"/>
      <c r="I42" s="12"/>
      <c r="J42" s="12"/>
      <c r="K42" s="12"/>
      <c r="L42" s="12"/>
      <c r="M42" s="12"/>
      <c r="N42" s="12"/>
      <c r="O42" s="12"/>
      <c r="P42" s="12"/>
      <c r="Q42" s="12"/>
      <c r="R42" s="12"/>
      <c r="S42" s="12"/>
      <c r="T42" s="12"/>
      <c r="U42" s="12"/>
      <c r="V42" s="12"/>
      <c r="W42" s="12"/>
      <c r="X42" s="12"/>
      <c r="Y42" s="12"/>
      <c r="Z42" s="12"/>
      <c r="AA42" s="12"/>
      <c r="AB42" s="12"/>
    </row>
    <row r="43" spans="1:28" ht="15.75" x14ac:dyDescent="0.25">
      <c r="A43" s="103" t="s">
        <v>30</v>
      </c>
      <c r="B43" s="103"/>
      <c r="C43" s="103"/>
      <c r="D43" s="103"/>
      <c r="E43" s="103"/>
      <c r="F43" s="103"/>
      <c r="G43" s="103"/>
      <c r="H43" s="103"/>
      <c r="I43" s="103"/>
      <c r="J43" s="103"/>
      <c r="K43" s="103"/>
      <c r="L43" s="10"/>
      <c r="M43" s="10"/>
      <c r="N43" s="10"/>
      <c r="O43" s="10"/>
      <c r="P43" s="10"/>
      <c r="Q43" s="10"/>
      <c r="R43" s="10"/>
      <c r="S43" s="10"/>
      <c r="T43" s="10"/>
      <c r="U43" s="10"/>
      <c r="V43" s="10"/>
      <c r="W43" s="10"/>
      <c r="X43" s="10"/>
      <c r="Y43" s="10"/>
      <c r="Z43" s="10"/>
      <c r="AA43" s="10"/>
      <c r="AB43" s="10"/>
    </row>
  </sheetData>
  <mergeCells count="35">
    <mergeCell ref="A18:Q18"/>
    <mergeCell ref="A3:AB3"/>
    <mergeCell ref="A5:I5"/>
    <mergeCell ref="A6:I6"/>
    <mergeCell ref="A7:I7"/>
    <mergeCell ref="A8:I8"/>
    <mergeCell ref="A9:J9"/>
    <mergeCell ref="A10:I10"/>
    <mergeCell ref="A11:J11"/>
    <mergeCell ref="A12:I12"/>
    <mergeCell ref="A14:I14"/>
    <mergeCell ref="A16:I16"/>
    <mergeCell ref="A29:I29"/>
    <mergeCell ref="A19:I19"/>
    <mergeCell ref="A20:I20"/>
    <mergeCell ref="A21:I21"/>
    <mergeCell ref="A22:I22"/>
    <mergeCell ref="A23:I23"/>
    <mergeCell ref="A24:I24"/>
    <mergeCell ref="A25:I25"/>
    <mergeCell ref="A26:I26"/>
    <mergeCell ref="A27:I27"/>
    <mergeCell ref="A28:I28"/>
    <mergeCell ref="A43:K43"/>
    <mergeCell ref="A30:N30"/>
    <mergeCell ref="A31:I31"/>
    <mergeCell ref="A32:I32"/>
    <mergeCell ref="A33:I33"/>
    <mergeCell ref="A34:I34"/>
    <mergeCell ref="A35:I35"/>
    <mergeCell ref="A36:I36"/>
    <mergeCell ref="A37:I37"/>
    <mergeCell ref="A38:I38"/>
    <mergeCell ref="A39:I39"/>
    <mergeCell ref="A40:I40"/>
  </mergeCells>
  <pageMargins left="0.51181102362204722" right="0.51181102362204722" top="0.74803149606299213" bottom="0.74803149606299213" header="0.31496062992125984" footer="0.31496062992125984"/>
  <pageSetup paperSize="9" scale="9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Prasības</vt:lpstr>
      <vt:lpstr>Apjomi_apraksts</vt:lpstr>
      <vt:lpstr>Piegāžu_biežums_un_laiki</vt:lpstr>
      <vt:lpstr>Piegāžu_biežums_un_laiki!Drukas_apgabals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Evita</cp:lastModifiedBy>
  <cp:lastPrinted>2018-07-26T06:09:55Z</cp:lastPrinted>
  <dcterms:created xsi:type="dcterms:W3CDTF">2016-07-11T06:10:31Z</dcterms:created>
  <dcterms:modified xsi:type="dcterms:W3CDTF">2018-07-26T06:24:36Z</dcterms:modified>
</cp:coreProperties>
</file>