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7470" windowHeight="2760" activeTab="2"/>
  </bookViews>
  <sheets>
    <sheet name="Prasibas" sheetId="1" r:id="rId1"/>
    <sheet name="Apjomi_apraksts" sheetId="2" r:id="rId2"/>
    <sheet name="Piegāžu_biežums_un_laiki" sheetId="4"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 i="2" l="1"/>
  <c r="Y29" i="2"/>
  <c r="Y28" i="2"/>
  <c r="Y27" i="2"/>
  <c r="Y26" i="2"/>
  <c r="Y25" i="2"/>
  <c r="Y23" i="2"/>
  <c r="Y22" i="2"/>
  <c r="Y21" i="2"/>
  <c r="Y20" i="2"/>
  <c r="Y19" i="2"/>
  <c r="Y18" i="2"/>
  <c r="Y17" i="2"/>
  <c r="Y16" i="2"/>
  <c r="Y15" i="2"/>
  <c r="Y14" i="2"/>
  <c r="Y13" i="2"/>
  <c r="Y12" i="2"/>
  <c r="Y11" i="2"/>
  <c r="Y10" i="2"/>
  <c r="Y9" i="2"/>
  <c r="Y8" i="2"/>
</calcChain>
</file>

<file path=xl/sharedStrings.xml><?xml version="1.0" encoding="utf-8"?>
<sst xmlns="http://schemas.openxmlformats.org/spreadsheetml/2006/main" count="233" uniqueCount="176">
  <si>
    <t>TEHNISKĀS SPECIFIKĀCIJAS</t>
  </si>
  <si>
    <t>1. Vispārējās prasības produktiem</t>
  </si>
  <si>
    <r>
      <t>1)</t>
    </r>
    <r>
      <rPr>
        <sz val="7"/>
        <color theme="1"/>
        <rFont val="Times New Roman"/>
        <family val="1"/>
        <charset val="186"/>
      </rPr>
      <t xml:space="preserve">          </t>
    </r>
    <r>
      <rPr>
        <sz val="11"/>
        <color theme="1"/>
        <rFont val="Times New Roman"/>
        <family val="1"/>
        <charset val="186"/>
      </rPr>
      <t>Produkcijas kvalitātei ir jāatbilst Latvijas Republikas Pārtikas un veterinārā dienesta un Latvijas Republikā spēkā esošo normatīvo aktu prasībām.</t>
    </r>
  </si>
  <si>
    <r>
      <t>4)</t>
    </r>
    <r>
      <rPr>
        <sz val="7"/>
        <color theme="1"/>
        <rFont val="Times New Roman"/>
        <family val="1"/>
        <charset val="186"/>
      </rPr>
      <t xml:space="preserve">          </t>
    </r>
    <r>
      <rPr>
        <sz val="11"/>
        <color theme="1"/>
        <rFont val="Times New Roman"/>
        <family val="1"/>
        <charset val="186"/>
      </rPr>
      <t>Pārtikas produktu derīguma termiņš uz piegādes brīdi ir ne mazāks kā 2/3 (divas trešdaļas) no ražotāja noteiktā preces derīguma termiņa.</t>
    </r>
  </si>
  <si>
    <r>
      <t>5)</t>
    </r>
    <r>
      <rPr>
        <sz val="7"/>
        <color theme="1"/>
        <rFont val="Times New Roman"/>
        <family val="1"/>
        <charset val="186"/>
      </rPr>
      <t xml:space="preserve">          </t>
    </r>
    <r>
      <rPr>
        <sz val="11"/>
        <color theme="1"/>
        <rFont val="Times New Roman"/>
        <family val="1"/>
        <charset val="186"/>
      </rPr>
      <t>Derīguma termiņam produktiem, kas ātri bojājas, ir jābūt vismaz 3 (trīs) dienas, skaitot no piegādes dienas.</t>
    </r>
  </si>
  <si>
    <r>
      <t>6)</t>
    </r>
    <r>
      <rPr>
        <sz val="7"/>
        <color theme="1"/>
        <rFont val="Times New Roman"/>
        <family val="1"/>
        <charset val="186"/>
      </rPr>
      <t xml:space="preserve">          </t>
    </r>
    <r>
      <rPr>
        <sz val="11"/>
        <color theme="1"/>
        <rFont val="Times New Roman"/>
        <family val="1"/>
        <charset val="186"/>
      </rPr>
      <t>Visiem pārtikas produktiem jābūt marķētiem atbilstoši Latvijas Republikā spēkā esošo normatīvo aktu prasībām.</t>
    </r>
  </si>
  <si>
    <r>
      <t>7)</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</si>
  <si>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8)</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</si>
  <si>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9)</t>
    </r>
    <r>
      <rPr>
        <sz val="7"/>
        <color theme="1"/>
        <rFont val="Times New Roman"/>
        <family val="1"/>
        <charset val="186"/>
      </rPr>
      <t xml:space="preserve">          </t>
    </r>
    <r>
      <rPr>
        <sz val="11"/>
        <color theme="1"/>
        <rFont val="Times New Roman"/>
        <family val="1"/>
        <charset val="186"/>
      </rPr>
      <t>Pārtikas produkti jāpiegādā atbilstoši tehnisko specifikāciju prasībām, atbilstošā kvalitātē, sortimentā un daudzumā.</t>
    </r>
  </si>
  <si>
    <t>2. Obligātās prasības pārtikas produktiem</t>
  </si>
  <si>
    <r>
      <t>1)</t>
    </r>
    <r>
      <rPr>
        <sz val="7"/>
        <color theme="1"/>
        <rFont val="Times New Roman"/>
        <family val="1"/>
        <charset val="186"/>
      </rPr>
      <t xml:space="preserve">          </t>
    </r>
    <r>
      <rPr>
        <sz val="11"/>
        <color theme="1"/>
        <rFont val="Times New Roman"/>
        <family val="1"/>
        <charset val="186"/>
      </rPr>
      <t>produktu ražošanā nedrīkst tikt izmantotas sintētiskās krāsvielas;</t>
    </r>
  </si>
  <si>
    <r>
      <t>2)</t>
    </r>
    <r>
      <rPr>
        <sz val="7"/>
        <color theme="1"/>
        <rFont val="Times New Roman"/>
        <family val="1"/>
        <charset val="186"/>
      </rPr>
      <t xml:space="preserve">          </t>
    </r>
    <r>
      <rPr>
        <sz val="11"/>
        <color theme="1"/>
        <rFont val="Times New Roman"/>
        <family val="1"/>
        <charset val="186"/>
      </rPr>
      <t>produkti nedrīkst saturēt ģenētiski modificētus organismus, nesastāv no tiem un nav no tiem ražoti;</t>
    </r>
  </si>
  <si>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</si>
  <si>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 xml:space="preserve">2) Preču piegādes pieteikšanas iespējas pa tālruni. </t>
  </si>
  <si>
    <t>1.</t>
  </si>
  <si>
    <t>2.</t>
  </si>
  <si>
    <t>3.</t>
  </si>
  <si>
    <t>4.</t>
  </si>
  <si>
    <t>5.</t>
  </si>
  <si>
    <t>6.</t>
  </si>
  <si>
    <t>7.</t>
  </si>
  <si>
    <t>8.</t>
  </si>
  <si>
    <t>9.</t>
  </si>
  <si>
    <t>10.</t>
  </si>
  <si>
    <t>11.</t>
  </si>
  <si>
    <t>12.</t>
  </si>
  <si>
    <t>13.</t>
  </si>
  <si>
    <t>14.</t>
  </si>
  <si>
    <t>15.</t>
  </si>
  <si>
    <t>16.</t>
  </si>
  <si>
    <t>17.</t>
  </si>
  <si>
    <t>18.</t>
  </si>
  <si>
    <t>19.</t>
  </si>
  <si>
    <t>20.</t>
  </si>
  <si>
    <t>Cāļu krūtiņas fileja</t>
  </si>
  <si>
    <t xml:space="preserve">Svaigs, atdzesēts šķiņķis bez kauliem, bez cīpslām, attīrīts no plēves, izgriezts no cūkas gūžas, krusta un pakaļ ciskas muskuļaudiem, liess, treknums ne vairāk kā 10%, augstākā labuma. </t>
  </si>
  <si>
    <t xml:space="preserve">Zupas izlase bez buljona kauliem, svaigas ribas ar gaļu, ir pieļaujami kakla un muguras skriemeļi, gaļas daudzums pie kauliņiem ne mazāk kā 30%. </t>
  </si>
  <si>
    <t>Augstākā labuma, svaigas, nesaldētas, vienmērīgi sārtas, bez tumšiem notonējumiem, bez izmaiņā krāsā un konsistencē, svaigai cūkas aknai raksturīgu smaržu, bez blakus aromātiem.</t>
  </si>
  <si>
    <t>Svaigs, atdzesēts, bez asins izplūdumu plankumiem, augstākā labuma, svaigai gaļai raksturīgu struktūru, krāsu un aromātu.</t>
  </si>
  <si>
    <t xml:space="preserve">Augstākā labuma, dabīgā apvalka aizvietotājs, cūkgaļa ne mazāk kā 70%, mitruma saturs gatavajā produktā 65-70%, 1 gab. aptuvenais svars 65-70 gr, garums 11-12 cm, apdūmotas. </t>
  </si>
  <si>
    <t>Augstākā labuma, dabīgā apvalkā, sastāvs -gaļa 80%, nesatur garšas pastiprinātājus (E620-E650), nesatur krāsvielas, izejvielas nesatur ģenētiski modificētus organismus, sāls kopējais saturs mazāk par 1,25 g uz 100 g produkta.</t>
  </si>
  <si>
    <t xml:space="preserve">iepirkumam „Gaļas un tās produktu piegāde Gulbenes novada izglītības iestāžu un sociālo aprūpes centru vajadzībām” </t>
  </si>
  <si>
    <t>Pēc iepriekšējā darba dienā veikta pasūtījuma, produkti jāpiegādā:</t>
  </si>
  <si>
    <t>Galgauskas pamatskola</t>
  </si>
  <si>
    <t>Stāmerienas pamatskola</t>
  </si>
  <si>
    <t>Gulbīša pamatskola</t>
  </si>
  <si>
    <t>Lejasciema vidusskola</t>
  </si>
  <si>
    <t>Sarakstā nenorādītās iestādes atsevišķi vienojas ar piegādātāju par preču piegādes laikiem.</t>
  </si>
  <si>
    <t>1.pielikums</t>
  </si>
  <si>
    <t>atklāta konkursa "Gaļas un tās produktu piegāde Gulbenes novada</t>
  </si>
  <si>
    <t>izglītības iestāžu un sociālo aprūpes centru vajadzībām" nolikumam</t>
  </si>
  <si>
    <r>
      <t>3)</t>
    </r>
    <r>
      <rPr>
        <sz val="7"/>
        <color theme="1"/>
        <rFont val="Times New Roman"/>
        <family val="1"/>
        <charset val="186"/>
      </rPr>
      <t xml:space="preserve">          </t>
    </r>
    <r>
      <rPr>
        <sz val="11"/>
        <color theme="1"/>
        <rFont val="Times New Roman"/>
        <family val="1"/>
        <charset val="186"/>
      </rPr>
      <t>Produkta sastāvā nedrīkst būt šādas pārtikas piedevas - krāsvielas: E102, E104, E110, E120, E122, E124, E129, E131, E132, E133, E142, E151, E155; pārtikas piedevas – saldinātāji: E950, E951, E952, E954.</t>
    </r>
  </si>
  <si>
    <t>1) Kopējais preču apjoms var mainīties līguma darbības laikā.</t>
  </si>
  <si>
    <t>Svaiga, atdzesēta, bez kaula, bez ādas atdzesēta</t>
  </si>
  <si>
    <t>Svaigi, atdzesēti, bez asins izplūdumu plankumiem, augstākā labuma, svaigai gaļai raksturīgu struktūru, krāsu un aromātu.</t>
  </si>
  <si>
    <t xml:space="preserve"> Jaungulbenes PII "Pienenīte"</t>
  </si>
  <si>
    <t>Lejasciema PII</t>
  </si>
  <si>
    <t xml:space="preserve"> Rankas PII  Ābelīte"</t>
  </si>
  <si>
    <t xml:space="preserve"> Stāķu PII</t>
  </si>
  <si>
    <t>Gulbenes 1. PII</t>
  </si>
  <si>
    <t>Gulbenes 2.PII " RŪĶĪTIS"</t>
  </si>
  <si>
    <t>Gulbenes 3. PII "AUSEKLĪTIS"</t>
  </si>
  <si>
    <t xml:space="preserve"> Kr. Valdemāra sākumskola</t>
  </si>
  <si>
    <t xml:space="preserve"> Lizuma vidusskola</t>
  </si>
  <si>
    <t xml:space="preserve"> Stāķu pamatskola</t>
  </si>
  <si>
    <t xml:space="preserve"> Tirzas pamatskola</t>
  </si>
  <si>
    <t>Sveķu internātpamatskola</t>
  </si>
  <si>
    <t>Sociālās aprūpes centrs"Siltais'</t>
  </si>
  <si>
    <t>Sociālā māja "Dzērves"</t>
  </si>
  <si>
    <t xml:space="preserve"> SAC "Tirza"</t>
  </si>
  <si>
    <t>Apjoms kopā</t>
  </si>
  <si>
    <t>Cūkgaļas ragū</t>
  </si>
  <si>
    <t>Sardeles</t>
  </si>
  <si>
    <t>Galvas cūku</t>
  </si>
  <si>
    <t>Kājas cūku</t>
  </si>
  <si>
    <t>Aknas, vistu</t>
  </si>
  <si>
    <t>Gaļa, kūpināta cūkgaļa</t>
  </si>
  <si>
    <t>Cūkgaļa, šķinķis</t>
  </si>
  <si>
    <t>Cūkgaļa, lāpstiņa bez kaula un bez ādas</t>
  </si>
  <si>
    <t>CŪKGAĻA UN GAĻAS PĀRSTRĀDES PRODUKTI</t>
  </si>
  <si>
    <t>Svaigi, saldēti, vienmērīga barojuma pakāpes šķiņķīši, vienāda lieluma, bez spalvām, bez zilumiem, nesaspiesti, ar svaigai cāļa gaļai raksturīgu aromātu. Iepakojums kastēs, ne vairāk kā 10-15kg kastē.</t>
  </si>
  <si>
    <t>Svaiga, saldēta, nesaspiesta.</t>
  </si>
  <si>
    <t>Svaigas, saldētas.</t>
  </si>
  <si>
    <t>Cāļu šķiņķīši (atkauloti, bez muguras un stilba daļas)</t>
  </si>
  <si>
    <t>Aknas, cūku</t>
  </si>
  <si>
    <t xml:space="preserve">Svaiga, atdzesēta, bez kauliem, bez cīpslām, attīrīta no plēves, izgriezta no cūkas pakaļ ciskas, liesa, augstākā labuma, sagriezta gabalos. </t>
  </si>
  <si>
    <t>Kūpināts cūkgaļas šķiņķis bez kaula, bez speķa un ādas, liess, sāls ne vairāk kā 1,25 g uz 100 g gaļas, bez garšas pastiprinātājiem.</t>
  </si>
  <si>
    <t>PUTNU GAĻA</t>
  </si>
  <si>
    <t>Cūkgaļa, sadalīta, atdzesēta malšanai</t>
  </si>
  <si>
    <t>Produkts</t>
  </si>
  <si>
    <t>Produkta apraksts</t>
  </si>
  <si>
    <t>Cūku stilbi</t>
  </si>
  <si>
    <t>1. Jaungulbenes PII</t>
  </si>
  <si>
    <t>2. Lejasciema PII</t>
  </si>
  <si>
    <t>3. Rankas PII</t>
  </si>
  <si>
    <t>4. Stāķu PII</t>
  </si>
  <si>
    <t>5. Gulbenes 1.PII</t>
  </si>
  <si>
    <t>6. Gulbenes 2.PII</t>
  </si>
  <si>
    <t>7. Gulbenes 3.PII</t>
  </si>
  <si>
    <t>8. Kr.Valdemāra sākumskola</t>
  </si>
  <si>
    <t>9. Galgauskas pamatskola</t>
  </si>
  <si>
    <t>10. Gulbīša pamatskola</t>
  </si>
  <si>
    <t>11. Lejasciema vidusskola</t>
  </si>
  <si>
    <t>12. Lizuma vidusskola</t>
  </si>
  <si>
    <t>Pēc iepriekšējā pasūtījuma veikšanas produkti jāpiegādā 2 reizes nedēļā no plkst. 7.00 līdz 11.00.</t>
  </si>
  <si>
    <t>Pēc iepriekšējā pasūtījuma veikšanas produkti jāpiegādā 2 reizes nedēļā līdz plkst. 11.00.</t>
  </si>
  <si>
    <t>Pēc iepriekšējā pasūtījuma veikšanas produkti jāpiegādā 1 reizi nedēļā līdz plkst. 11.00.</t>
  </si>
  <si>
    <t>Pēc iepriekšējā pasūtījuma veikšanas produkti jāpiegādā 3 reizes nedēļālīdz plkst. 11.00.</t>
  </si>
  <si>
    <t>Pēc iepriekšējā pasūtījuma veikšanas produkti jāpiegādā  1 reizi nedēļā līdz  plkst. 11.00.</t>
  </si>
  <si>
    <t>Pēc iepriekšējā pasūtījuma veikšanas produkti jāpiegādā 2 reizes nedēļā no plkst. 08.00 līdz 11.00.</t>
  </si>
  <si>
    <t>Pēc iepriekšējā pasūtījuma veikšanas produkti jāpiegādā 1 vienu reizi nedēļā līdz plkst. 11.00 .</t>
  </si>
  <si>
    <t>Pēc iepriekšējā pasūtījuma veikšanas produkti jāpiegādā  2 reizes nedēļā līdz 11.00.</t>
  </si>
  <si>
    <t>Pēc iepriekšējā pasūtījuma veikšanas produkti jāpiegādā  1 reizi nedēļā līdz  plkst. 10.00.</t>
  </si>
  <si>
    <t>Apjomi un produktu apraksts</t>
  </si>
  <si>
    <t>Cīsiņi</t>
  </si>
  <si>
    <r>
      <t>2)</t>
    </r>
    <r>
      <rPr>
        <sz val="7"/>
        <color theme="1"/>
        <rFont val="Times New Roman"/>
        <family val="1"/>
        <charset val="186"/>
      </rPr>
      <t xml:space="preserve">          </t>
    </r>
    <r>
      <rPr>
        <sz val="11"/>
        <color theme="1"/>
        <rFont val="Times New Roman"/>
        <family val="1"/>
        <charset val="186"/>
      </rPr>
      <t>Piedāvātai produkcijai un fasējumam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r>
  </si>
  <si>
    <t>3) Piegādātājs veic preces izkraušanu no transporta pircēja norādītajā vietā.</t>
  </si>
  <si>
    <t>Mērvienība</t>
  </si>
  <si>
    <t>kg</t>
  </si>
  <si>
    <t>200.4</t>
  </si>
  <si>
    <t>550.6</t>
  </si>
  <si>
    <t>450.5</t>
  </si>
  <si>
    <t>317.8</t>
  </si>
  <si>
    <t>48.2</t>
  </si>
  <si>
    <t>63.8</t>
  </si>
  <si>
    <t>50.4</t>
  </si>
  <si>
    <t>35.2</t>
  </si>
  <si>
    <t>260.8</t>
  </si>
  <si>
    <t>400.00</t>
  </si>
  <si>
    <t>200.00</t>
  </si>
  <si>
    <t>50.00</t>
  </si>
  <si>
    <t>20.00</t>
  </si>
  <si>
    <t>25.00</t>
  </si>
  <si>
    <t>80.00</t>
  </si>
  <si>
    <t>45.00</t>
  </si>
  <si>
    <t>220.00</t>
  </si>
  <si>
    <t>110.00</t>
  </si>
  <si>
    <t>75.00</t>
  </si>
  <si>
    <t>165.00</t>
  </si>
  <si>
    <t>10.00</t>
  </si>
  <si>
    <t>35.00</t>
  </si>
  <si>
    <t>370.00</t>
  </si>
  <si>
    <t>160.00</t>
  </si>
  <si>
    <t>Aknu pastēte, cūku</t>
  </si>
  <si>
    <t>Augstākā labuma, dabīgā apvalkā, sastāvs -cūku aknas, ko saturs pastētē vismaz 70%, nesatur garšas pastiprinātājus (E620-E650), nesatur krāsvielas, izejvielas nesatur ģenētiski modificētus organismus, sāls kopējais saturs mazāk par 1,25 g uz 100 g produkta.</t>
  </si>
  <si>
    <t>Cūkas gaļas  karbonāde</t>
  </si>
  <si>
    <t>Svaiga, izgriezta karbonāde, bez kauliem, bez ādām, liesa, augstākā labuma gabali.</t>
  </si>
  <si>
    <t>Vistas rulete</t>
  </si>
  <si>
    <t>Satur vismaz 70% gaļas, vistas gaļas gabaliņi pildīti celofānā, tīkliņa apvalkā, žāvēta, satur sāli mazāk par 1,25 g uz 100 g  gaļas produkta, nesatur mehāniski atdalītu gaļu un izejvielas, kas ražotas no ģenētiski modificētiem organismiem, nesatur piedevas E 621</t>
  </si>
  <si>
    <t>Sardeles p/žāv.</t>
  </si>
  <si>
    <t xml:space="preserve">Satur vismaz 70% gaļas, masa vienmērīgi samaisīta ar speķa gabaliņiem un ķimenēm, pildīta cūku tievajās zarnās, puskūpinātas, satur sāli mazāk par 1.25g  uz 100g gaļas produkta, nesatur mehāniski atdalītu gaļu un izejvielas, kas ražotas no ģenētiski modificētiem organismiem un nitrītus, 1,5- 2,0 kg aizsargatmosfēras iepakojumā. </t>
  </si>
  <si>
    <t>Vistu šķiņķis, kūpināts</t>
  </si>
  <si>
    <t>21.</t>
  </si>
  <si>
    <r>
      <t xml:space="preserve">Augstākā labuma, žāvēta desa – mājas gaumē, dabīgā apvalkā, sastāvs–liellopu un cūkgaļa 70%, griezumā viendabīga masa, ar patīkamu garšu, cietas konsistences, labas kvalitātes, </t>
    </r>
    <r>
      <rPr>
        <sz val="11"/>
        <color theme="1"/>
        <rFont val="Times New Roman"/>
        <family val="1"/>
        <charset val="186"/>
      </rPr>
      <t xml:space="preserve">bez konservantiem un garšas </t>
    </r>
    <r>
      <rPr>
        <sz val="11"/>
        <color rgb="FF000000"/>
        <rFont val="Times New Roman"/>
        <family val="1"/>
        <charset val="186"/>
      </rPr>
      <t>pastiprinātājiem.</t>
    </r>
  </si>
  <si>
    <r>
      <t>Augstākā labuma, bērnu uzturam paredzētie cīsiņi, sastāvā ne mazāk kā 80% cūkgaļa, mitruma saturs gatavajā produktā 65-70%, dabīgā apvalkā, nesatur garšas pastiprinātājus (E620-E650), nesatur krāsvielas, izejvielas, nesatur ģenētiski modificētus organismus, sāls kopējais saturs mazāk par</t>
    </r>
    <r>
      <rPr>
        <sz val="11"/>
        <rFont val="Times New Roman"/>
        <family val="1"/>
        <charset val="186"/>
      </rPr>
      <t xml:space="preserve"> 1,25 g uz 100 g produkta.</t>
    </r>
  </si>
  <si>
    <t>13. Stāmerienas pamatskola</t>
  </si>
  <si>
    <t>14. Stāķu pamatskola</t>
  </si>
  <si>
    <t>15. Tirzas pamatskola</t>
  </si>
  <si>
    <t>16. Sociālās aprūpes centrs "Siltais"</t>
  </si>
  <si>
    <t>17. Sociālās aprūpes centra "Siltais" struktūrvienība "Dzērves"</t>
  </si>
  <si>
    <t>18. Sociālās aprūpes centrs "Tirza"</t>
  </si>
  <si>
    <t>1375.00</t>
  </si>
  <si>
    <t>600.00</t>
  </si>
  <si>
    <t>30.00</t>
  </si>
  <si>
    <t>70.00</t>
  </si>
  <si>
    <t>450.00</t>
  </si>
  <si>
    <t>Galerts cūkgaļas</t>
  </si>
  <si>
    <t>22.</t>
  </si>
  <si>
    <t>"Brīnumi", Litene</t>
  </si>
  <si>
    <t xml:space="preserve">Mazie, bez mugurkaula un stilba daļas,  kūpināts, satur sāli mazāk par 1,25g  uz 100 g gaļas produkta </t>
  </si>
  <si>
    <t>Apjomi katrā piegādes adresē</t>
  </si>
  <si>
    <t>Atbilstošs MK noteikumiem Nr. 172. Sasmalcināti cūkgaļas gabaliņi, satur vismaz 70% gaļas, nesatur mehāniski atdalītu gaļu un izejvielas, kas ražotas no ģenētiski modificētiem organismiem; nesatur sojas pupas un to produktus; satur sāli mazāk par 1,25 g uz 100 g</t>
  </si>
  <si>
    <r>
      <rPr>
        <sz val="11"/>
        <color theme="1"/>
        <rFont val="Times New Roman"/>
        <family val="1"/>
        <charset val="186"/>
      </rPr>
      <t>3)</t>
    </r>
    <r>
      <rPr>
        <sz val="7"/>
        <color theme="1"/>
        <rFont val="Times New Roman"/>
        <family val="1"/>
        <charset val="186"/>
      </rPr>
      <t>  </t>
    </r>
    <r>
      <rPr>
        <b/>
        <sz val="7"/>
        <color theme="1"/>
        <rFont val="Times New Roman"/>
        <family val="1"/>
        <charset val="186"/>
      </rPr>
      <t xml:space="preserve">        </t>
    </r>
    <r>
      <rPr>
        <b/>
        <sz val="11"/>
        <color theme="1"/>
        <rFont val="Times New Roman"/>
        <family val="1"/>
        <charset val="186"/>
      </rPr>
      <t>Pārtikas produktiem jāatbilst Ministru kabineta noteikumiem Nr.172 „Noteikumi par uztura normām izglītības iestāžu izglītojamiem, sociālās aprūpes un sociālās rehabilitācijas institūciju klientiem un ārstniecības iestāžu pacientiem”.</t>
    </r>
  </si>
  <si>
    <t>(ID Nr. GND-2018/45)</t>
  </si>
  <si>
    <t>Desa pusžāvēta</t>
  </si>
  <si>
    <t>Desa vārītā</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</si>
</sst>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186"/>
      <scheme val="minor"/>
    </font>
    <font>
      <sz val="11"/>
      <color theme="1"/>
      <name val="Calibri"/>
      <family val="2"/>
      <charset val="186"/>
      <scheme val="minor"/>
    </font>
    <font>
      <b/>
      <sz val="11"/>
      <color theme="1"/>
      <name val="Times New Roman"/>
      <family val="1"/>
      <charset val="186"/>
    </font>
    <font>
      <sz val="11"/>
      <color theme="1"/>
      <name val="Times New Roman"/>
      <family val="1"/>
      <charset val="186"/>
    </font>
    <font>
      <sz val="7"/>
      <color theme="1"/>
      <name val="Times New Roman"/>
      <family val="1"/>
      <charset val="186"/>
    </font>
    <font>
      <b/>
      <sz val="12"/>
      <color theme="1"/>
      <name val="Times New Roman"/>
      <family val="1"/>
      <charset val="186"/>
    </font>
    <font>
      <sz val="12"/>
      <color theme="1"/>
      <name val="Times New Roman"/>
      <family val="1"/>
      <charset val="186"/>
    </font>
    <font>
      <sz val="12"/>
      <color rgb="FF000000"/>
      <name val="Times New Roman"/>
      <family val="1"/>
      <charset val="186"/>
    </font>
    <font>
      <sz val="12"/>
      <color rgb="FFFF0000"/>
      <name val="Times New Roman"/>
      <family val="1"/>
      <charset val="186"/>
    </font>
    <font>
      <sz val="12"/>
      <name val="Times New Roman"/>
      <family val="1"/>
      <charset val="186"/>
    </font>
    <font>
      <sz val="11"/>
      <color indexed="8"/>
      <name val="Calibri"/>
      <family val="2"/>
      <charset val="204"/>
    </font>
    <font>
      <sz val="10"/>
      <name val="Arial"/>
      <family val="2"/>
      <charset val="186"/>
    </font>
    <font>
      <sz val="10"/>
      <name val="Arial"/>
      <family val="2"/>
      <charset val="204"/>
    </font>
    <font>
      <sz val="11"/>
      <color theme="1"/>
      <name val="Calibri"/>
      <family val="2"/>
      <scheme val="minor"/>
    </font>
    <font>
      <sz val="11"/>
      <color indexed="8"/>
      <name val="Calibri"/>
      <family val="2"/>
      <charset val="186"/>
    </font>
    <font>
      <sz val="9"/>
      <color theme="1"/>
      <name val="Times New Roman"/>
      <family val="1"/>
      <charset val="186"/>
    </font>
    <font>
      <sz val="11"/>
      <name val="Calibri"/>
      <family val="2"/>
      <charset val="186"/>
      <scheme val="minor"/>
    </font>
    <font>
      <sz val="10"/>
      <color theme="1"/>
      <name val="Times New Roman"/>
      <family val="1"/>
      <charset val="186"/>
    </font>
    <font>
      <sz val="10"/>
      <color rgb="FF000000"/>
      <name val="Times New Roman"/>
      <family val="1"/>
      <charset val="186"/>
    </font>
    <font>
      <b/>
      <sz val="11"/>
      <color theme="1"/>
      <name val="Calibri"/>
      <family val="2"/>
      <charset val="186"/>
      <scheme val="minor"/>
    </font>
    <font>
      <sz val="11"/>
      <color rgb="FF000000"/>
      <name val="Times New Roman"/>
      <family val="1"/>
      <charset val="186"/>
    </font>
    <font>
      <sz val="11"/>
      <color indexed="8"/>
      <name val="Times New Roman"/>
      <family val="1"/>
      <charset val="186"/>
    </font>
    <font>
      <sz val="11"/>
      <name val="Times New Roman"/>
      <family val="1"/>
      <charset val="186"/>
    </font>
    <font>
      <b/>
      <sz val="7"/>
      <color theme="1"/>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10" fillId="0" borderId="0"/>
    <xf numFmtId="0" fontId="12" fillId="0" borderId="0"/>
    <xf numFmtId="0" fontId="13" fillId="0" borderId="0"/>
    <xf numFmtId="0" fontId="1" fillId="0" borderId="0"/>
    <xf numFmtId="0" fontId="11" fillId="0" borderId="0"/>
    <xf numFmtId="0" fontId="11" fillId="0" borderId="0"/>
    <xf numFmtId="0" fontId="14" fillId="0" borderId="0"/>
    <xf numFmtId="0" fontId="14" fillId="0" borderId="0"/>
  </cellStyleXfs>
  <cellXfs count="113">
    <xf numFmtId="0" fontId="0" fillId="0" borderId="0" xfId="0"/>
    <xf numFmtId="0" fontId="2"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vertical="center"/>
    </xf>
    <xf numFmtId="0" fontId="0" fillId="0" borderId="0" xfId="0"/>
    <xf numFmtId="0" fontId="6" fillId="0" borderId="0" xfId="0" applyFont="1"/>
    <xf numFmtId="0" fontId="8" fillId="0" borderId="0" xfId="0" applyFont="1" applyAlignment="1">
      <alignment vertical="center"/>
    </xf>
    <xf numFmtId="0" fontId="5" fillId="0" borderId="0" xfId="0" applyFont="1"/>
    <xf numFmtId="0" fontId="9" fillId="0" borderId="0" xfId="0" applyFont="1" applyFill="1" applyAlignment="1">
      <alignment horizontal="center" vertical="center"/>
    </xf>
    <xf numFmtId="0" fontId="7" fillId="0" borderId="0" xfId="0" applyFont="1" applyFill="1" applyAlignment="1">
      <alignment horizontal="justify" vertical="center"/>
    </xf>
    <xf numFmtId="0" fontId="16" fillId="0" borderId="0" xfId="0" applyFont="1"/>
    <xf numFmtId="0" fontId="3" fillId="0" borderId="0" xfId="0" applyFont="1" applyAlignment="1">
      <alignment horizontal="left"/>
    </xf>
    <xf numFmtId="0" fontId="3" fillId="0" borderId="0" xfId="0" applyFont="1" applyAlignment="1"/>
    <xf numFmtId="0" fontId="3" fillId="0" borderId="0" xfId="0" applyFont="1" applyFill="1" applyAlignment="1"/>
    <xf numFmtId="0" fontId="17" fillId="0" borderId="0" xfId="0" applyFont="1"/>
    <xf numFmtId="0" fontId="18" fillId="0" borderId="0" xfId="0" applyFont="1" applyAlignment="1">
      <alignment horizontal="justify" vertical="center"/>
    </xf>
    <xf numFmtId="0" fontId="17" fillId="0" borderId="0" xfId="0" applyFont="1" applyFill="1"/>
    <xf numFmtId="0" fontId="18" fillId="0" borderId="0" xfId="0" applyFont="1" applyFill="1" applyAlignment="1">
      <alignment horizontal="justify" vertical="center"/>
    </xf>
    <xf numFmtId="0" fontId="18" fillId="0" borderId="0" xfId="0" applyFont="1" applyAlignment="1">
      <alignment horizontal="left" vertical="center"/>
    </xf>
    <xf numFmtId="0" fontId="17" fillId="2" borderId="0" xfId="0" applyFont="1" applyFill="1"/>
    <xf numFmtId="0" fontId="1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6" fillId="0" borderId="0" xfId="0" applyFont="1" applyFill="1" applyAlignment="1">
      <alignment horizontal="left"/>
    </xf>
    <xf numFmtId="0" fontId="5" fillId="0" borderId="0" xfId="0" applyFont="1" applyAlignment="1">
      <alignment vertical="center"/>
    </xf>
    <xf numFmtId="0" fontId="17" fillId="0" borderId="0" xfId="0" applyFont="1"/>
    <xf numFmtId="0" fontId="17" fillId="0" borderId="0" xfId="0" applyFont="1" applyFill="1"/>
    <xf numFmtId="0" fontId="18" fillId="0" borderId="0" xfId="0" applyFont="1" applyFill="1" applyAlignment="1">
      <alignment horizontal="justify" vertical="center"/>
    </xf>
    <xf numFmtId="0" fontId="18" fillId="0" borderId="0" xfId="0" applyFont="1" applyFill="1" applyAlignment="1">
      <alignment horizontal="left" vertical="center"/>
    </xf>
    <xf numFmtId="0" fontId="17" fillId="0" borderId="0" xfId="0" applyFont="1" applyFill="1"/>
    <xf numFmtId="0" fontId="18" fillId="0" borderId="0" xfId="0" applyFont="1" applyFill="1" applyAlignment="1">
      <alignment horizontal="justify" vertical="center"/>
    </xf>
    <xf numFmtId="0" fontId="18" fillId="0" borderId="0" xfId="0" applyFont="1" applyAlignment="1">
      <alignment horizontal="center" vertical="center"/>
    </xf>
    <xf numFmtId="0" fontId="17" fillId="0" borderId="0" xfId="0" applyFont="1"/>
    <xf numFmtId="0" fontId="17" fillId="0" borderId="0" xfId="0" applyFont="1" applyFill="1"/>
    <xf numFmtId="0" fontId="18" fillId="0" borderId="0" xfId="0" applyFont="1" applyFill="1" applyAlignment="1">
      <alignment horizontal="justify" vertical="center"/>
    </xf>
    <xf numFmtId="0" fontId="17" fillId="0" borderId="0" xfId="0" applyFont="1" applyFill="1"/>
    <xf numFmtId="0" fontId="17"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49" fontId="3" fillId="0" borderId="1" xfId="0" applyNumberFormat="1" applyFont="1" applyBorder="1" applyAlignment="1">
      <alignment horizontal="center"/>
    </xf>
    <xf numFmtId="49" fontId="3" fillId="0" borderId="1" xfId="0" applyNumberFormat="1" applyFont="1" applyBorder="1" applyAlignment="1">
      <alignment horizontal="center" vertical="center"/>
    </xf>
    <xf numFmtId="0" fontId="3" fillId="0" borderId="0" xfId="0" applyFont="1"/>
    <xf numFmtId="0" fontId="2" fillId="0" borderId="2" xfId="0" applyFont="1" applyBorder="1" applyAlignment="1">
      <alignment vertical="center"/>
    </xf>
    <xf numFmtId="0" fontId="3" fillId="0" borderId="1" xfId="0" applyFont="1" applyBorder="1"/>
    <xf numFmtId="0" fontId="3" fillId="0" borderId="1" xfId="0" applyFont="1" applyFill="1" applyBorder="1" applyAlignment="1">
      <alignment textRotation="90" wrapText="1"/>
    </xf>
    <xf numFmtId="0" fontId="3" fillId="0" borderId="1" xfId="0" applyFont="1" applyFill="1" applyBorder="1" applyAlignment="1">
      <alignment textRotation="90"/>
    </xf>
    <xf numFmtId="0" fontId="3" fillId="0" borderId="1" xfId="0" applyFont="1" applyBorder="1" applyAlignment="1">
      <alignment textRotation="90"/>
    </xf>
    <xf numFmtId="0" fontId="3" fillId="3" borderId="1" xfId="0" applyFont="1" applyFill="1" applyBorder="1" applyAlignment="1">
      <alignment horizontal="center" textRotation="90"/>
    </xf>
    <xf numFmtId="49" fontId="3" fillId="0" borderId="1" xfId="0" applyNumberFormat="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20" fillId="0" borderId="1" xfId="0" applyFont="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1" fillId="0" borderId="1" xfId="0" quotePrefix="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2" fontId="20" fillId="3"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2"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quotePrefix="1" applyFont="1" applyFill="1" applyBorder="1" applyAlignment="1">
      <alignment horizontal="center" vertical="center" wrapText="1"/>
    </xf>
    <xf numFmtId="2" fontId="22" fillId="3" borderId="1" xfId="0" applyNumberFormat="1" applyFont="1" applyFill="1" applyBorder="1" applyAlignment="1">
      <alignment horizontal="center" vertical="center"/>
    </xf>
    <xf numFmtId="0" fontId="22" fillId="0" borderId="1" xfId="8" applyFont="1" applyBorder="1" applyAlignment="1">
      <alignment horizontal="center" vertical="center" wrapText="1"/>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center" textRotation="90"/>
    </xf>
    <xf numFmtId="2" fontId="17" fillId="0" borderId="1" xfId="0" applyNumberFormat="1" applyFont="1" applyFill="1" applyBorder="1" applyAlignment="1">
      <alignment horizontal="center" vertical="center" wrapText="1"/>
    </xf>
    <xf numFmtId="0" fontId="6" fillId="0" borderId="0" xfId="0" applyFont="1" applyFill="1"/>
    <xf numFmtId="0" fontId="8" fillId="0" borderId="0" xfId="0" applyFont="1" applyAlignment="1">
      <alignment vertical="center"/>
    </xf>
    <xf numFmtId="0" fontId="6" fillId="0" borderId="0" xfId="0" applyFont="1" applyAlignment="1">
      <alignment horizontal="left"/>
    </xf>
    <xf numFmtId="2" fontId="22" fillId="0" borderId="1" xfId="0" applyNumberFormat="1" applyFont="1" applyFill="1" applyBorder="1" applyAlignment="1">
      <alignment horizontal="center" vertical="center"/>
    </xf>
    <xf numFmtId="2" fontId="21" fillId="0" borderId="1" xfId="0" applyNumberFormat="1" applyFont="1" applyFill="1" applyBorder="1" applyAlignment="1">
      <alignment horizontal="center" vertical="center"/>
    </xf>
    <xf numFmtId="0" fontId="3" fillId="0" borderId="0" xfId="0" applyFont="1" applyAlignment="1">
      <alignment horizontal="left"/>
    </xf>
    <xf numFmtId="0" fontId="7" fillId="0" borderId="0" xfId="0" applyFont="1" applyAlignment="1">
      <alignment horizontal="justify" vertical="center"/>
    </xf>
    <xf numFmtId="0" fontId="6" fillId="0" borderId="1"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vertical="center" wrapText="1"/>
    </xf>
    <xf numFmtId="0" fontId="0" fillId="0" borderId="0" xfId="0" applyFill="1"/>
    <xf numFmtId="0" fontId="15" fillId="0" borderId="0" xfId="0" applyFont="1" applyFill="1" applyAlignment="1">
      <alignment horizontal="right"/>
    </xf>
    <xf numFmtId="0" fontId="17" fillId="0" borderId="0" xfId="0" applyFont="1" applyFill="1" applyAlignment="1">
      <alignment horizontal="center" vertical="center"/>
    </xf>
    <xf numFmtId="0" fontId="17" fillId="0" borderId="1" xfId="0" applyFont="1" applyFill="1" applyBorder="1" applyAlignment="1">
      <alignment horizontal="center" vertical="center"/>
    </xf>
    <xf numFmtId="0" fontId="20" fillId="0" borderId="0" xfId="3" applyFont="1" applyAlignment="1">
      <alignment horizontal="left"/>
    </xf>
    <xf numFmtId="0" fontId="2" fillId="0" borderId="0" xfId="0" applyFont="1" applyAlignment="1">
      <alignment horizontal="left" vertical="center" wrapText="1"/>
    </xf>
    <xf numFmtId="0" fontId="15" fillId="0" borderId="0" xfId="0" applyFont="1" applyFill="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5" fillId="0" borderId="0" xfId="0" applyFont="1" applyAlignment="1">
      <alignment horizontal="center" vertical="center"/>
    </xf>
    <xf numFmtId="49" fontId="3" fillId="0" borderId="2" xfId="0" applyNumberFormat="1" applyFont="1" applyBorder="1" applyAlignment="1">
      <alignment horizontal="center"/>
    </xf>
    <xf numFmtId="49" fontId="3" fillId="0" borderId="3" xfId="0" applyNumberFormat="1" applyFont="1" applyBorder="1" applyAlignment="1">
      <alignment horizontal="center"/>
    </xf>
    <xf numFmtId="49" fontId="3" fillId="0" borderId="4" xfId="0" applyNumberFormat="1" applyFont="1" applyBorder="1" applyAlignment="1">
      <alignment horizontal="center"/>
    </xf>
    <xf numFmtId="0" fontId="0" fillId="0" borderId="0" xfId="0" applyAlignment="1">
      <alignment horizontal="center"/>
    </xf>
    <xf numFmtId="0" fontId="5" fillId="0" borderId="0" xfId="0" applyFont="1" applyAlignment="1">
      <alignment horizontal="left"/>
    </xf>
    <xf numFmtId="0" fontId="19" fillId="0" borderId="0" xfId="0" applyFont="1" applyAlignment="1">
      <alignment horizontal="left"/>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0" xfId="0" applyFont="1" applyFill="1" applyAlignment="1">
      <alignment horizontal="left"/>
    </xf>
  </cellXfs>
  <cellStyles count="9">
    <cellStyle name="Normal 2" xfId="6"/>
    <cellStyle name="Normal 3" xfId="1"/>
    <cellStyle name="Parastais_Lapa1" xfId="8"/>
    <cellStyle name="Parasts" xfId="0" builtinId="0"/>
    <cellStyle name="Parasts 2" xfId="4"/>
    <cellStyle name="Parasts 3" xfId="5"/>
    <cellStyle name="Parasts 4" xfId="3"/>
    <cellStyle name="Parasts 5" xfId="7"/>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workbookViewId="0">
      <selection activeCell="I2" sqref="I2:O2"/>
    </sheetView>
  </sheetViews>
  <sheetFormatPr defaultRowHeight="15" x14ac:dyDescent="0.25"/>
  <cols>
    <col min="15" max="15" width="14.85546875" customWidth="1"/>
  </cols>
  <sheetData>
    <row r="1" spans="1:15" s="84" customFormat="1" x14ac:dyDescent="0.25">
      <c r="G1" s="85"/>
      <c r="H1" s="85"/>
      <c r="I1" s="85"/>
      <c r="J1" s="85"/>
      <c r="K1" s="85"/>
      <c r="L1" s="85"/>
      <c r="M1" s="90" t="s">
        <v>48</v>
      </c>
      <c r="N1" s="90"/>
      <c r="O1" s="90"/>
    </row>
    <row r="2" spans="1:15" s="84" customFormat="1" x14ac:dyDescent="0.25">
      <c r="G2" s="85"/>
      <c r="H2" s="85"/>
      <c r="I2" s="90" t="s">
        <v>49</v>
      </c>
      <c r="J2" s="90"/>
      <c r="K2" s="90"/>
      <c r="L2" s="90"/>
      <c r="M2" s="90"/>
      <c r="N2" s="90"/>
      <c r="O2" s="90"/>
    </row>
    <row r="3" spans="1:15" s="84" customFormat="1" x14ac:dyDescent="0.25">
      <c r="G3" s="90" t="s">
        <v>50</v>
      </c>
      <c r="H3" s="90"/>
      <c r="I3" s="90"/>
      <c r="J3" s="90"/>
      <c r="K3" s="90"/>
      <c r="L3" s="90"/>
      <c r="M3" s="90"/>
      <c r="N3" s="90"/>
      <c r="O3" s="90"/>
    </row>
    <row r="4" spans="1:15" s="84" customFormat="1" x14ac:dyDescent="0.25">
      <c r="G4" s="85"/>
      <c r="H4" s="85"/>
      <c r="I4" s="90" t="s">
        <v>173</v>
      </c>
      <c r="J4" s="90"/>
      <c r="K4" s="90"/>
      <c r="L4" s="90"/>
      <c r="M4" s="90"/>
      <c r="N4" s="90"/>
      <c r="O4" s="90"/>
    </row>
    <row r="5" spans="1:15" s="84" customFormat="1" x14ac:dyDescent="0.25">
      <c r="G5" s="85"/>
      <c r="H5" s="85"/>
      <c r="I5" s="85"/>
      <c r="J5" s="85"/>
      <c r="K5" s="85"/>
      <c r="L5" s="85"/>
      <c r="M5" s="85"/>
      <c r="N5" s="85"/>
      <c r="O5" s="85"/>
    </row>
    <row r="6" spans="1:15" s="5" customFormat="1" x14ac:dyDescent="0.25"/>
    <row r="7" spans="1:15" x14ac:dyDescent="0.25">
      <c r="A7" s="91" t="s">
        <v>0</v>
      </c>
      <c r="B7" s="91"/>
      <c r="C7" s="91"/>
      <c r="D7" s="91"/>
      <c r="E7" s="91"/>
      <c r="F7" s="91"/>
      <c r="G7" s="91"/>
      <c r="H7" s="91"/>
      <c r="I7" s="91"/>
      <c r="J7" s="91"/>
      <c r="K7" s="91"/>
      <c r="L7" s="91"/>
      <c r="M7" s="91"/>
      <c r="N7" s="91"/>
      <c r="O7" s="91"/>
    </row>
    <row r="8" spans="1:15" x14ac:dyDescent="0.25">
      <c r="A8" s="91" t="s">
        <v>41</v>
      </c>
      <c r="B8" s="91"/>
      <c r="C8" s="91"/>
      <c r="D8" s="91"/>
      <c r="E8" s="91"/>
      <c r="F8" s="91"/>
      <c r="G8" s="91"/>
      <c r="H8" s="91"/>
      <c r="I8" s="91"/>
      <c r="J8" s="91"/>
      <c r="K8" s="91"/>
      <c r="L8" s="91"/>
      <c r="M8" s="91"/>
      <c r="N8" s="91"/>
      <c r="O8" s="91"/>
    </row>
    <row r="9" spans="1:15" x14ac:dyDescent="0.25">
      <c r="A9" s="1"/>
      <c r="B9" s="1"/>
      <c r="C9" s="1"/>
      <c r="D9" s="1"/>
      <c r="E9" s="1"/>
      <c r="F9" s="1"/>
      <c r="G9" s="1"/>
      <c r="H9" s="1"/>
      <c r="I9" s="1"/>
      <c r="J9" s="1"/>
      <c r="K9" s="1"/>
      <c r="L9" s="1"/>
      <c r="M9" s="1"/>
      <c r="N9" s="1"/>
      <c r="O9" s="1"/>
    </row>
    <row r="10" spans="1:15" x14ac:dyDescent="0.25">
      <c r="A10" s="92" t="s">
        <v>1</v>
      </c>
      <c r="B10" s="92"/>
      <c r="C10" s="92"/>
      <c r="D10" s="92"/>
      <c r="E10" s="92"/>
      <c r="F10" s="92"/>
      <c r="G10" s="92"/>
      <c r="H10" s="92"/>
      <c r="I10" s="92"/>
      <c r="J10" s="92"/>
      <c r="K10" s="92"/>
      <c r="L10" s="92"/>
      <c r="M10" s="92"/>
      <c r="N10" s="92"/>
      <c r="O10" s="92"/>
    </row>
    <row r="11" spans="1:15" x14ac:dyDescent="0.25">
      <c r="A11" s="93" t="s">
        <v>2</v>
      </c>
      <c r="B11" s="93"/>
      <c r="C11" s="93"/>
      <c r="D11" s="93"/>
      <c r="E11" s="93"/>
      <c r="F11" s="93"/>
      <c r="G11" s="93"/>
      <c r="H11" s="93"/>
      <c r="I11" s="93"/>
      <c r="J11" s="93"/>
      <c r="K11" s="93"/>
      <c r="L11" s="93"/>
      <c r="M11" s="93"/>
      <c r="N11" s="93"/>
      <c r="O11" s="93"/>
    </row>
    <row r="12" spans="1:15" ht="45.75" customHeight="1" x14ac:dyDescent="0.25">
      <c r="A12" s="94" t="s">
        <v>115</v>
      </c>
      <c r="B12" s="94"/>
      <c r="C12" s="94"/>
      <c r="D12" s="94"/>
      <c r="E12" s="94"/>
      <c r="F12" s="94"/>
      <c r="G12" s="94"/>
      <c r="H12" s="94"/>
      <c r="I12" s="94"/>
      <c r="J12" s="94"/>
      <c r="K12" s="94"/>
      <c r="L12" s="94"/>
      <c r="M12" s="94"/>
      <c r="N12" s="94"/>
      <c r="O12" s="94"/>
    </row>
    <row r="13" spans="1:15" ht="29.25" customHeight="1" x14ac:dyDescent="0.25">
      <c r="A13" s="89" t="s">
        <v>172</v>
      </c>
      <c r="B13" s="89"/>
      <c r="C13" s="89"/>
      <c r="D13" s="89"/>
      <c r="E13" s="89"/>
      <c r="F13" s="89"/>
      <c r="G13" s="89"/>
      <c r="H13" s="89"/>
      <c r="I13" s="89"/>
      <c r="J13" s="89"/>
      <c r="K13" s="89"/>
      <c r="L13" s="89"/>
      <c r="M13" s="89"/>
      <c r="N13" s="89"/>
      <c r="O13" s="89"/>
    </row>
    <row r="14" spans="1:15" x14ac:dyDescent="0.25">
      <c r="A14" s="94" t="s">
        <v>3</v>
      </c>
      <c r="B14" s="94"/>
      <c r="C14" s="94"/>
      <c r="D14" s="94"/>
      <c r="E14" s="94"/>
      <c r="F14" s="94"/>
      <c r="G14" s="94"/>
      <c r="H14" s="94"/>
      <c r="I14" s="94"/>
      <c r="J14" s="94"/>
      <c r="K14" s="94"/>
      <c r="L14" s="94"/>
      <c r="M14" s="94"/>
      <c r="N14" s="94"/>
      <c r="O14" s="94"/>
    </row>
    <row r="15" spans="1:15" x14ac:dyDescent="0.25">
      <c r="A15" s="94" t="s">
        <v>4</v>
      </c>
      <c r="B15" s="94"/>
      <c r="C15" s="94"/>
      <c r="D15" s="94"/>
      <c r="E15" s="94"/>
      <c r="F15" s="94"/>
      <c r="G15" s="94"/>
      <c r="H15" s="94"/>
      <c r="I15" s="94"/>
      <c r="J15" s="94"/>
      <c r="K15" s="94"/>
      <c r="L15" s="94"/>
      <c r="M15" s="94"/>
      <c r="N15" s="94"/>
      <c r="O15" s="94"/>
    </row>
    <row r="16" spans="1:15" x14ac:dyDescent="0.25">
      <c r="A16" s="94" t="s">
        <v>5</v>
      </c>
      <c r="B16" s="94"/>
      <c r="C16" s="94"/>
      <c r="D16" s="94"/>
      <c r="E16" s="94"/>
      <c r="F16" s="94"/>
      <c r="G16" s="94"/>
      <c r="H16" s="94"/>
      <c r="I16" s="94"/>
      <c r="J16" s="94"/>
      <c r="K16" s="94"/>
      <c r="L16" s="94"/>
      <c r="M16" s="94"/>
      <c r="N16" s="94"/>
      <c r="O16" s="94"/>
    </row>
    <row r="17" spans="1:30" x14ac:dyDescent="0.25">
      <c r="A17" s="94" t="s">
        <v>6</v>
      </c>
      <c r="B17" s="94"/>
      <c r="C17" s="94"/>
      <c r="D17" s="94"/>
      <c r="E17" s="94"/>
      <c r="F17" s="94"/>
      <c r="G17" s="94"/>
      <c r="H17" s="94"/>
      <c r="I17" s="94"/>
      <c r="J17" s="94"/>
      <c r="K17" s="94"/>
      <c r="L17" s="94"/>
      <c r="M17" s="94"/>
      <c r="N17" s="94"/>
      <c r="O17" s="94"/>
    </row>
    <row r="18" spans="1:30" x14ac:dyDescent="0.25">
      <c r="A18" s="94" t="s">
        <v>7</v>
      </c>
      <c r="B18" s="94"/>
      <c r="C18" s="94"/>
      <c r="D18" s="94"/>
      <c r="E18" s="94"/>
      <c r="F18" s="94"/>
      <c r="G18" s="94"/>
      <c r="H18" s="94"/>
      <c r="I18" s="94"/>
      <c r="J18" s="94"/>
      <c r="K18" s="94"/>
      <c r="L18" s="94"/>
      <c r="M18" s="94"/>
      <c r="N18" s="94"/>
      <c r="O18" s="94"/>
    </row>
    <row r="19" spans="1:30" x14ac:dyDescent="0.25">
      <c r="A19" s="94" t="s">
        <v>8</v>
      </c>
      <c r="B19" s="94"/>
      <c r="C19" s="94"/>
      <c r="D19" s="94"/>
      <c r="E19" s="94"/>
      <c r="F19" s="94"/>
      <c r="G19" s="94"/>
      <c r="H19" s="94"/>
      <c r="I19" s="94"/>
      <c r="J19" s="94"/>
      <c r="K19" s="94"/>
      <c r="L19" s="94"/>
      <c r="M19" s="94"/>
      <c r="N19" s="94"/>
      <c r="O19" s="94"/>
    </row>
    <row r="20" spans="1:30" x14ac:dyDescent="0.25">
      <c r="A20" s="2"/>
      <c r="B20" s="2"/>
      <c r="C20" s="2"/>
      <c r="D20" s="2"/>
      <c r="E20" s="2"/>
      <c r="F20" s="2"/>
      <c r="G20" s="2"/>
      <c r="H20" s="2"/>
      <c r="I20" s="2"/>
      <c r="J20" s="2"/>
      <c r="K20" s="2"/>
      <c r="L20" s="2"/>
      <c r="M20" s="2"/>
      <c r="N20" s="2"/>
      <c r="O20" s="2"/>
    </row>
    <row r="21" spans="1:30" x14ac:dyDescent="0.25">
      <c r="A21" s="92" t="s">
        <v>9</v>
      </c>
      <c r="B21" s="92"/>
      <c r="C21" s="92"/>
      <c r="D21" s="92"/>
      <c r="E21" s="92"/>
      <c r="F21" s="92"/>
      <c r="G21" s="92"/>
      <c r="H21" s="92"/>
      <c r="I21" s="92"/>
      <c r="J21" s="92"/>
      <c r="K21" s="92"/>
      <c r="L21" s="92"/>
      <c r="M21" s="92"/>
      <c r="N21" s="92"/>
      <c r="O21" s="92"/>
    </row>
    <row r="22" spans="1:30" x14ac:dyDescent="0.25">
      <c r="A22" s="96" t="s">
        <v>10</v>
      </c>
      <c r="B22" s="96"/>
      <c r="C22" s="96"/>
      <c r="D22" s="96"/>
      <c r="E22" s="96"/>
      <c r="F22" s="96"/>
      <c r="G22" s="96"/>
      <c r="H22" s="96"/>
      <c r="I22" s="96"/>
      <c r="J22" s="96"/>
      <c r="K22" s="96"/>
      <c r="L22" s="96"/>
      <c r="M22" s="96"/>
      <c r="N22" s="96"/>
      <c r="O22" s="96"/>
    </row>
    <row r="23" spans="1:30" x14ac:dyDescent="0.25">
      <c r="A23" s="94" t="s">
        <v>11</v>
      </c>
      <c r="B23" s="94"/>
      <c r="C23" s="94"/>
      <c r="D23" s="94"/>
      <c r="E23" s="94"/>
      <c r="F23" s="94"/>
      <c r="G23" s="94"/>
      <c r="H23" s="94"/>
      <c r="I23" s="94"/>
      <c r="J23" s="94"/>
      <c r="K23" s="94"/>
      <c r="L23" s="94"/>
      <c r="M23" s="94"/>
      <c r="N23" s="94"/>
      <c r="O23" s="94"/>
    </row>
    <row r="24" spans="1:30" ht="15" customHeight="1" x14ac:dyDescent="0.25">
      <c r="A24" s="94" t="s">
        <v>51</v>
      </c>
      <c r="B24" s="94"/>
      <c r="C24" s="94"/>
      <c r="D24" s="94"/>
      <c r="E24" s="94"/>
      <c r="F24" s="94"/>
      <c r="G24" s="94"/>
      <c r="H24" s="94"/>
      <c r="I24" s="94"/>
      <c r="J24" s="94"/>
      <c r="K24" s="94"/>
      <c r="L24" s="94"/>
      <c r="M24" s="94"/>
      <c r="N24" s="94"/>
      <c r="O24" s="94"/>
    </row>
    <row r="25" spans="1:30" x14ac:dyDescent="0.25">
      <c r="A25" s="94"/>
      <c r="B25" s="94"/>
      <c r="C25" s="94"/>
      <c r="D25" s="94"/>
      <c r="E25" s="94"/>
      <c r="F25" s="94"/>
      <c r="G25" s="94"/>
      <c r="H25" s="94"/>
      <c r="I25" s="94"/>
      <c r="J25" s="94"/>
      <c r="K25" s="94"/>
      <c r="L25" s="94"/>
      <c r="M25" s="94"/>
      <c r="N25" s="94"/>
      <c r="O25" s="94"/>
    </row>
    <row r="26" spans="1:30" s="5" customFormat="1" x14ac:dyDescent="0.25">
      <c r="A26" s="2"/>
      <c r="B26" s="2"/>
      <c r="C26" s="2"/>
      <c r="D26" s="2"/>
      <c r="E26" s="2"/>
      <c r="F26" s="2"/>
      <c r="G26" s="2"/>
      <c r="H26" s="2"/>
      <c r="I26" s="2"/>
      <c r="J26" s="2"/>
      <c r="K26" s="2"/>
      <c r="L26" s="2"/>
      <c r="M26" s="2"/>
      <c r="N26" s="2"/>
      <c r="O26" s="2"/>
    </row>
    <row r="27" spans="1:30" x14ac:dyDescent="0.25">
      <c r="A27" s="92" t="s">
        <v>12</v>
      </c>
      <c r="B27" s="92"/>
      <c r="C27" s="92"/>
      <c r="D27" s="92"/>
      <c r="E27" s="92"/>
      <c r="F27" s="92"/>
      <c r="G27" s="92"/>
      <c r="H27" s="92"/>
      <c r="I27" s="92"/>
      <c r="J27" s="92"/>
      <c r="K27" s="92"/>
      <c r="L27" s="92"/>
      <c r="M27" s="92"/>
      <c r="N27" s="92"/>
      <c r="O27" s="92"/>
    </row>
    <row r="28" spans="1:30" x14ac:dyDescent="0.25">
      <c r="A28" s="94" t="s">
        <v>52</v>
      </c>
      <c r="B28" s="94"/>
      <c r="C28" s="94"/>
      <c r="D28" s="94"/>
      <c r="E28" s="94"/>
      <c r="F28" s="94"/>
      <c r="G28" s="94"/>
      <c r="H28" s="94"/>
      <c r="I28" s="94"/>
      <c r="J28" s="94"/>
      <c r="K28" s="94"/>
      <c r="L28" s="94"/>
      <c r="M28" s="94"/>
      <c r="N28" s="94"/>
      <c r="O28" s="94"/>
    </row>
    <row r="29" spans="1:30" x14ac:dyDescent="0.25">
      <c r="A29" s="95" t="s">
        <v>13</v>
      </c>
      <c r="B29" s="95"/>
      <c r="C29" s="95"/>
      <c r="D29" s="95"/>
      <c r="E29" s="95"/>
      <c r="F29" s="95"/>
      <c r="G29" s="95"/>
      <c r="H29" s="95"/>
      <c r="I29" s="95"/>
      <c r="J29" s="95"/>
      <c r="K29" s="95"/>
      <c r="L29" s="95"/>
      <c r="M29" s="95"/>
      <c r="N29" s="95"/>
      <c r="O29" s="95"/>
    </row>
    <row r="30" spans="1:30" x14ac:dyDescent="0.25">
      <c r="A30" s="88" t="s">
        <v>116</v>
      </c>
      <c r="B30" s="88"/>
      <c r="C30" s="88"/>
      <c r="D30" s="88"/>
      <c r="E30" s="88"/>
      <c r="F30" s="88"/>
      <c r="G30" s="88"/>
      <c r="H30" s="88"/>
      <c r="I30" s="88"/>
      <c r="J30" s="88"/>
      <c r="K30" s="88"/>
      <c r="L30" s="88"/>
      <c r="M30" s="88"/>
      <c r="N30" s="88"/>
    </row>
    <row r="31" spans="1:30"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15" customFormat="1" ht="15.75"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s="15" customFormat="1" ht="15.75" x14ac:dyDescent="0.25">
      <c r="A33" s="6"/>
      <c r="B33" s="6"/>
      <c r="C33" s="6"/>
      <c r="D33" s="6"/>
      <c r="E33" s="6"/>
      <c r="F33" s="6"/>
      <c r="G33" s="6"/>
      <c r="H33" s="6"/>
      <c r="I33" s="6"/>
      <c r="J33" s="6"/>
      <c r="K33" s="6"/>
      <c r="L33" s="6"/>
      <c r="M33" s="6"/>
      <c r="N33" s="6"/>
      <c r="O33" s="6"/>
      <c r="P33" s="6"/>
      <c r="Q33" s="3"/>
      <c r="R33" s="6"/>
      <c r="S33" s="6"/>
      <c r="T33" s="74"/>
      <c r="U33" s="6"/>
      <c r="V33" s="6"/>
      <c r="W33" s="6"/>
      <c r="X33" s="6"/>
      <c r="Y33" s="6"/>
      <c r="Z33" s="6"/>
      <c r="AA33" s="6"/>
      <c r="AB33" s="6"/>
      <c r="AC33" s="6"/>
      <c r="AD33" s="6"/>
    </row>
    <row r="34" spans="1:30" s="15" customFormat="1" ht="47.25" customHeight="1" x14ac:dyDescent="0.25">
      <c r="A34" s="82"/>
      <c r="B34" s="82"/>
      <c r="C34" s="82"/>
      <c r="D34" s="82"/>
      <c r="E34" s="82"/>
      <c r="F34" s="82"/>
      <c r="G34" s="82"/>
      <c r="H34" s="82"/>
      <c r="I34" s="82"/>
      <c r="J34" s="82"/>
      <c r="K34" s="82"/>
      <c r="L34" s="82"/>
      <c r="M34" s="82"/>
      <c r="N34" s="82"/>
      <c r="O34" s="82"/>
      <c r="P34" s="6"/>
      <c r="Q34" s="3"/>
      <c r="R34" s="6"/>
      <c r="S34" s="6"/>
      <c r="T34" s="74"/>
      <c r="U34" s="6"/>
      <c r="V34" s="6"/>
      <c r="W34" s="6"/>
      <c r="X34" s="6"/>
      <c r="Y34" s="6"/>
      <c r="Z34" s="6"/>
      <c r="AA34" s="6"/>
      <c r="AB34" s="6"/>
      <c r="AC34" s="6"/>
      <c r="AD34" s="6"/>
    </row>
    <row r="35" spans="1:30" s="17" customFormat="1" ht="15.75"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s="17" customFormat="1" ht="15.75"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s="17" customFormat="1" ht="15.75"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s="17" customFormat="1" ht="15.75"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s="20" customFormat="1" ht="15.75" x14ac:dyDescent="0.25">
      <c r="A39" s="6"/>
      <c r="B39" s="6"/>
      <c r="C39" s="6"/>
      <c r="D39" s="6"/>
      <c r="E39" s="6"/>
      <c r="F39" s="6"/>
      <c r="G39" s="6"/>
      <c r="H39" s="6"/>
      <c r="I39" s="6"/>
      <c r="J39" s="6"/>
      <c r="K39" s="6"/>
      <c r="L39" s="6"/>
      <c r="M39" s="6"/>
      <c r="N39" s="6"/>
      <c r="O39" s="6"/>
      <c r="P39" s="6"/>
      <c r="Q39" s="3"/>
      <c r="R39" s="6"/>
      <c r="S39" s="6"/>
      <c r="T39" s="74"/>
      <c r="U39" s="6"/>
      <c r="V39" s="6"/>
      <c r="W39" s="6"/>
      <c r="X39" s="6"/>
      <c r="Y39" s="6"/>
      <c r="Z39" s="6"/>
      <c r="AA39" s="6"/>
      <c r="AB39" s="6"/>
      <c r="AC39" s="6"/>
      <c r="AD39" s="6"/>
    </row>
    <row r="40" spans="1:30" s="20" customFormat="1" ht="15.75" x14ac:dyDescent="0.25">
      <c r="A40" s="6"/>
      <c r="B40" s="6"/>
      <c r="C40" s="6"/>
      <c r="D40" s="6"/>
      <c r="E40" s="6"/>
      <c r="F40" s="6"/>
      <c r="G40" s="6"/>
      <c r="H40" s="6"/>
      <c r="I40" s="6"/>
      <c r="J40" s="6"/>
      <c r="K40" s="6"/>
      <c r="L40" s="6"/>
      <c r="M40" s="6"/>
      <c r="N40" s="6"/>
      <c r="O40" s="6"/>
      <c r="P40" s="6"/>
      <c r="Q40" s="3"/>
      <c r="R40" s="6"/>
      <c r="S40" s="6"/>
      <c r="T40" s="74"/>
      <c r="U40" s="6"/>
      <c r="V40" s="6"/>
      <c r="W40" s="6"/>
      <c r="X40" s="6"/>
      <c r="Y40" s="6"/>
      <c r="Z40" s="6"/>
      <c r="AA40" s="6"/>
      <c r="AB40" s="6"/>
      <c r="AC40" s="6"/>
      <c r="AD40" s="6"/>
    </row>
    <row r="41" spans="1:30" s="20" customFormat="1" ht="15.75"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6"/>
    </row>
    <row r="42" spans="1:30" s="20" customFormat="1" ht="15.75" x14ac:dyDescent="0.25">
      <c r="A42" s="6"/>
      <c r="B42" s="22"/>
      <c r="C42" s="6"/>
      <c r="D42" s="6"/>
      <c r="E42" s="6"/>
      <c r="F42" s="6"/>
      <c r="G42" s="6"/>
      <c r="H42" s="6"/>
      <c r="I42" s="6"/>
      <c r="J42" s="6"/>
      <c r="K42" s="6"/>
      <c r="L42" s="6"/>
      <c r="M42" s="6"/>
      <c r="N42" s="6"/>
      <c r="O42" s="6"/>
      <c r="P42" s="6"/>
      <c r="Q42" s="6"/>
      <c r="R42" s="6"/>
      <c r="S42" s="6"/>
      <c r="T42" s="6"/>
      <c r="U42" s="6"/>
      <c r="V42" s="6"/>
      <c r="W42" s="74"/>
      <c r="X42" s="6"/>
      <c r="Y42" s="6"/>
      <c r="Z42" s="6"/>
      <c r="AA42" s="6"/>
      <c r="AB42" s="6"/>
      <c r="AC42" s="6"/>
      <c r="AD42" s="6"/>
    </row>
    <row r="43" spans="1:30" s="20" customFormat="1" ht="33" customHeight="1" x14ac:dyDescent="0.25">
      <c r="A43" s="83"/>
      <c r="B43" s="83"/>
      <c r="C43" s="83"/>
      <c r="D43" s="83"/>
      <c r="E43" s="83"/>
      <c r="F43" s="83"/>
      <c r="G43" s="83"/>
      <c r="H43" s="83"/>
      <c r="I43" s="83"/>
      <c r="J43" s="83"/>
      <c r="K43" s="83"/>
      <c r="L43" s="83"/>
      <c r="M43" s="83"/>
      <c r="N43" s="83"/>
      <c r="O43" s="83"/>
      <c r="P43" s="4"/>
      <c r="Q43" s="4"/>
      <c r="R43" s="4"/>
      <c r="S43" s="4"/>
      <c r="T43" s="4"/>
      <c r="U43" s="4"/>
      <c r="V43" s="4"/>
      <c r="W43" s="4"/>
      <c r="X43" s="4"/>
      <c r="Y43" s="4"/>
      <c r="Z43" s="4"/>
      <c r="AA43" s="4"/>
      <c r="AB43" s="4"/>
      <c r="AC43" s="6"/>
      <c r="AD43" s="6"/>
    </row>
    <row r="44" spans="1:30" s="20" customFormat="1" ht="15.75" x14ac:dyDescent="0.25">
      <c r="A44" s="4"/>
      <c r="B44" s="4"/>
      <c r="C44" s="4"/>
      <c r="D44" s="4"/>
      <c r="E44" s="4"/>
      <c r="F44" s="4"/>
      <c r="G44" s="4"/>
      <c r="H44" s="4"/>
      <c r="I44" s="4"/>
      <c r="J44" s="4"/>
      <c r="K44" s="4"/>
      <c r="L44" s="4"/>
      <c r="M44" s="4"/>
      <c r="N44" s="4"/>
      <c r="O44" s="4"/>
      <c r="P44" s="4"/>
      <c r="Q44" s="4"/>
      <c r="R44" s="4"/>
      <c r="S44" s="4"/>
      <c r="T44" s="4"/>
      <c r="U44" s="4"/>
      <c r="V44" s="80"/>
      <c r="W44" s="10"/>
      <c r="X44" s="80"/>
      <c r="Y44" s="80"/>
      <c r="Z44" s="80"/>
      <c r="AA44" s="80"/>
      <c r="AB44" s="80"/>
      <c r="AC44" s="6"/>
      <c r="AD44" s="6"/>
    </row>
    <row r="45" spans="1:30" x14ac:dyDescent="0.25">
      <c r="A45" s="13"/>
      <c r="B45" s="13"/>
      <c r="C45" s="13"/>
      <c r="D45" s="13"/>
      <c r="E45" s="13"/>
      <c r="F45" s="13"/>
      <c r="G45" s="13"/>
      <c r="H45" s="13"/>
      <c r="I45" s="79"/>
      <c r="J45" s="5"/>
      <c r="K45" s="5"/>
      <c r="L45" s="5"/>
      <c r="M45" s="5"/>
      <c r="N45" s="5"/>
      <c r="O45" s="5"/>
      <c r="P45" s="5"/>
      <c r="Q45" s="5"/>
      <c r="R45" s="5"/>
      <c r="S45" s="5"/>
      <c r="T45" s="5"/>
      <c r="U45" s="5"/>
      <c r="V45" s="5"/>
      <c r="W45" s="5"/>
      <c r="X45" s="5"/>
      <c r="Y45" s="5"/>
      <c r="Z45" s="5"/>
      <c r="AA45" s="5"/>
      <c r="AB45" s="5"/>
      <c r="AC45" s="5"/>
      <c r="AD45" s="5"/>
    </row>
    <row r="46" spans="1:30" x14ac:dyDescent="0.25">
      <c r="A46" s="13"/>
      <c r="B46" s="13"/>
      <c r="C46" s="13"/>
      <c r="D46" s="13"/>
      <c r="E46" s="13"/>
      <c r="F46" s="13"/>
      <c r="G46" s="13"/>
      <c r="H46" s="13"/>
      <c r="I46" s="79"/>
      <c r="J46" s="5"/>
      <c r="K46" s="5"/>
      <c r="L46" s="5"/>
      <c r="M46" s="5"/>
      <c r="N46" s="5"/>
      <c r="O46" s="5"/>
      <c r="P46" s="5"/>
      <c r="Q46" s="5"/>
      <c r="R46" s="5"/>
      <c r="S46" s="5"/>
      <c r="T46" s="5"/>
      <c r="U46" s="5"/>
      <c r="V46" s="5"/>
      <c r="W46" s="5"/>
      <c r="X46" s="5"/>
      <c r="Y46" s="5"/>
      <c r="Z46" s="5"/>
      <c r="AA46" s="5"/>
      <c r="AB46" s="5"/>
      <c r="AC46" s="5"/>
      <c r="AD46" s="5"/>
    </row>
    <row r="47" spans="1:30" x14ac:dyDescent="0.25">
      <c r="A47" s="14"/>
      <c r="B47" s="14"/>
      <c r="C47" s="14"/>
      <c r="D47" s="14"/>
      <c r="E47" s="14"/>
      <c r="F47" s="14"/>
      <c r="G47" s="14"/>
      <c r="H47" s="14"/>
      <c r="I47" s="79"/>
      <c r="J47" s="5"/>
      <c r="K47" s="5"/>
      <c r="L47" s="5"/>
      <c r="M47" s="5"/>
      <c r="N47" s="5"/>
      <c r="O47" s="5"/>
      <c r="P47" s="5"/>
      <c r="Q47" s="5"/>
      <c r="R47" s="5"/>
      <c r="S47" s="5"/>
      <c r="T47" s="5"/>
      <c r="U47" s="5"/>
      <c r="V47" s="5"/>
      <c r="W47" s="5"/>
      <c r="X47" s="5"/>
      <c r="Y47" s="5"/>
      <c r="Z47" s="5"/>
      <c r="AA47" s="5"/>
      <c r="AB47" s="5"/>
      <c r="AC47" s="5"/>
      <c r="AD47" s="5"/>
    </row>
    <row r="48" spans="1:30" x14ac:dyDescent="0.25">
      <c r="A48" s="13"/>
      <c r="B48" s="13"/>
      <c r="C48" s="13"/>
      <c r="D48" s="13"/>
      <c r="E48" s="13"/>
      <c r="F48" s="13"/>
      <c r="G48" s="13"/>
      <c r="H48" s="13"/>
      <c r="I48" s="12"/>
    </row>
    <row r="49" spans="1:9" x14ac:dyDescent="0.25">
      <c r="A49" s="13"/>
      <c r="B49" s="13"/>
      <c r="C49" s="13"/>
      <c r="D49" s="13"/>
      <c r="E49" s="13"/>
      <c r="F49" s="13"/>
      <c r="G49" s="13"/>
      <c r="H49" s="13"/>
      <c r="I49" s="12"/>
    </row>
    <row r="50" spans="1:9" x14ac:dyDescent="0.25">
      <c r="A50" s="13"/>
      <c r="B50" s="13"/>
      <c r="C50" s="13"/>
      <c r="D50" s="13"/>
      <c r="E50" s="13"/>
      <c r="F50" s="13"/>
      <c r="G50" s="13"/>
      <c r="H50" s="13"/>
      <c r="I50" s="12"/>
    </row>
    <row r="51" spans="1:9" x14ac:dyDescent="0.25">
      <c r="A51" s="13"/>
      <c r="B51" s="13"/>
      <c r="C51" s="13"/>
      <c r="D51" s="13"/>
      <c r="E51" s="13"/>
      <c r="F51" s="13"/>
      <c r="G51" s="13"/>
      <c r="H51" s="13"/>
      <c r="I51" s="12"/>
    </row>
    <row r="52" spans="1:9" x14ac:dyDescent="0.25">
      <c r="A52" s="13"/>
      <c r="B52" s="13"/>
      <c r="C52" s="13"/>
      <c r="D52" s="13"/>
      <c r="E52" s="13"/>
      <c r="F52" s="13"/>
      <c r="G52" s="13"/>
      <c r="H52" s="13"/>
      <c r="I52" s="12"/>
    </row>
  </sheetData>
  <mergeCells count="24">
    <mergeCell ref="A16:O16"/>
    <mergeCell ref="A17:O17"/>
    <mergeCell ref="A18:O18"/>
    <mergeCell ref="A19:O19"/>
    <mergeCell ref="A24:O25"/>
    <mergeCell ref="A21:O21"/>
    <mergeCell ref="A22:O22"/>
    <mergeCell ref="A23:O23"/>
    <mergeCell ref="A30:N30"/>
    <mergeCell ref="A13:O13"/>
    <mergeCell ref="M1:O1"/>
    <mergeCell ref="I2:O2"/>
    <mergeCell ref="G3:O3"/>
    <mergeCell ref="I4:O4"/>
    <mergeCell ref="A7:O7"/>
    <mergeCell ref="A8:O8"/>
    <mergeCell ref="A10:O10"/>
    <mergeCell ref="A11:O11"/>
    <mergeCell ref="A12:O12"/>
    <mergeCell ref="A28:O28"/>
    <mergeCell ref="A29:O29"/>
    <mergeCell ref="A27:O27"/>
    <mergeCell ref="A14:O14"/>
    <mergeCell ref="A15:O15"/>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0"/>
  <sheetViews>
    <sheetView zoomScale="109" zoomScaleNormal="109" workbookViewId="0">
      <selection activeCell="B30" sqref="B30"/>
    </sheetView>
  </sheetViews>
  <sheetFormatPr defaultRowHeight="12.75" x14ac:dyDescent="0.2"/>
  <cols>
    <col min="1" max="1" width="9.140625" style="15"/>
    <col min="2" max="2" width="13" style="21" customWidth="1"/>
    <col min="3" max="3" width="35.140625" style="15" customWidth="1"/>
    <col min="4" max="4" width="11.5703125" style="15" customWidth="1"/>
    <col min="5" max="5" width="7.5703125" style="15" bestFit="1" customWidth="1"/>
    <col min="6" max="6" width="6.7109375" style="15" bestFit="1" customWidth="1"/>
    <col min="7" max="7" width="7.7109375" style="37" customWidth="1"/>
    <col min="8" max="8" width="7.28515625" style="15" customWidth="1"/>
    <col min="9" max="9" width="8" style="15" bestFit="1" customWidth="1"/>
    <col min="10" max="10" width="7.85546875" style="15" customWidth="1"/>
    <col min="11" max="11" width="8.85546875" style="15" bestFit="1" customWidth="1"/>
    <col min="12" max="12" width="8.42578125" style="15" customWidth="1"/>
    <col min="13" max="13" width="7.42578125" style="15" customWidth="1"/>
    <col min="14" max="14" width="7.7109375" style="15" customWidth="1"/>
    <col min="15" max="15" width="7.5703125" style="15" bestFit="1" customWidth="1"/>
    <col min="16" max="16" width="8.42578125" style="15" customWidth="1"/>
    <col min="17" max="17" width="8.28515625" style="15" customWidth="1"/>
    <col min="18" max="18" width="7.42578125" style="15" customWidth="1"/>
    <col min="19" max="19" width="7.85546875" style="15" customWidth="1"/>
    <col min="20" max="20" width="8" style="36" customWidth="1"/>
    <col min="21" max="21" width="8.28515625" style="15" customWidth="1"/>
    <col min="22" max="22" width="8" style="15" customWidth="1"/>
    <col min="23" max="23" width="7.85546875" style="17" customWidth="1"/>
    <col min="24" max="24" width="7.85546875" style="36" customWidth="1"/>
    <col min="25" max="25" width="10.7109375" style="15" customWidth="1"/>
    <col min="26" max="26" width="8" style="15" customWidth="1"/>
    <col min="27" max="27" width="7.85546875" style="15" customWidth="1"/>
    <col min="28" max="16384" width="9.140625" style="15"/>
  </cols>
  <sheetData>
    <row r="2" spans="1:31" ht="15.75" x14ac:dyDescent="0.2">
      <c r="A2" s="103" t="s">
        <v>113</v>
      </c>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31" s="20" customFormat="1" x14ac:dyDescent="0.2">
      <c r="A3" s="19"/>
      <c r="B3" s="19"/>
      <c r="C3" s="19"/>
      <c r="D3" s="19"/>
      <c r="E3" s="19"/>
      <c r="F3" s="19"/>
      <c r="G3" s="32"/>
      <c r="H3" s="19"/>
      <c r="I3" s="19"/>
      <c r="J3" s="19"/>
      <c r="K3" s="19"/>
      <c r="L3" s="19"/>
      <c r="M3" s="19"/>
      <c r="N3" s="19"/>
      <c r="O3" s="19"/>
      <c r="P3" s="19"/>
      <c r="Q3" s="19"/>
      <c r="R3" s="19"/>
      <c r="S3" s="19"/>
      <c r="T3" s="29"/>
      <c r="U3" s="19"/>
      <c r="V3" s="16"/>
      <c r="W3" s="18"/>
      <c r="X3" s="35"/>
      <c r="Y3" s="16"/>
      <c r="Z3" s="16"/>
      <c r="AA3" s="16"/>
      <c r="AB3" s="16"/>
      <c r="AC3" s="16"/>
      <c r="AD3" s="15"/>
      <c r="AE3" s="15"/>
    </row>
    <row r="4" spans="1:31" s="20" customFormat="1" ht="15" x14ac:dyDescent="0.25">
      <c r="A4" s="38"/>
      <c r="B4" s="39"/>
      <c r="C4" s="40"/>
      <c r="D4" s="40"/>
      <c r="E4" s="41" t="s">
        <v>14</v>
      </c>
      <c r="F4" s="41" t="s">
        <v>15</v>
      </c>
      <c r="G4" s="42" t="s">
        <v>16</v>
      </c>
      <c r="H4" s="41" t="s">
        <v>17</v>
      </c>
      <c r="I4" s="41" t="s">
        <v>18</v>
      </c>
      <c r="J4" s="41" t="s">
        <v>19</v>
      </c>
      <c r="K4" s="41" t="s">
        <v>20</v>
      </c>
      <c r="L4" s="41" t="s">
        <v>21</v>
      </c>
      <c r="M4" s="41" t="s">
        <v>22</v>
      </c>
      <c r="N4" s="41" t="s">
        <v>23</v>
      </c>
      <c r="O4" s="41" t="s">
        <v>24</v>
      </c>
      <c r="P4" s="41" t="s">
        <v>25</v>
      </c>
      <c r="Q4" s="41" t="s">
        <v>26</v>
      </c>
      <c r="R4" s="41" t="s">
        <v>27</v>
      </c>
      <c r="S4" s="41" t="s">
        <v>28</v>
      </c>
      <c r="T4" s="41" t="s">
        <v>29</v>
      </c>
      <c r="U4" s="41" t="s">
        <v>30</v>
      </c>
      <c r="V4" s="41" t="s">
        <v>31</v>
      </c>
      <c r="W4" s="41" t="s">
        <v>32</v>
      </c>
      <c r="X4" s="41" t="s">
        <v>33</v>
      </c>
      <c r="Y4" s="43"/>
      <c r="Z4" s="16"/>
      <c r="AA4" s="16"/>
      <c r="AB4" s="16"/>
      <c r="AC4" s="16"/>
      <c r="AD4" s="15"/>
      <c r="AE4" s="15"/>
    </row>
    <row r="5" spans="1:31" s="20" customFormat="1" ht="15" x14ac:dyDescent="0.25">
      <c r="A5" s="38"/>
      <c r="B5" s="39"/>
      <c r="C5" s="40"/>
      <c r="D5" s="44"/>
      <c r="E5" s="104" t="s">
        <v>170</v>
      </c>
      <c r="F5" s="105"/>
      <c r="G5" s="105"/>
      <c r="H5" s="105"/>
      <c r="I5" s="105"/>
      <c r="J5" s="105"/>
      <c r="K5" s="105"/>
      <c r="L5" s="105"/>
      <c r="M5" s="105"/>
      <c r="N5" s="105"/>
      <c r="O5" s="105"/>
      <c r="P5" s="105"/>
      <c r="Q5" s="105"/>
      <c r="R5" s="105"/>
      <c r="S5" s="105"/>
      <c r="T5" s="105"/>
      <c r="U5" s="105"/>
      <c r="V5" s="105"/>
      <c r="W5" s="105"/>
      <c r="X5" s="106"/>
      <c r="Y5" s="43"/>
      <c r="Z5" s="16"/>
      <c r="AA5" s="16"/>
      <c r="AB5" s="16"/>
      <c r="AC5" s="16"/>
      <c r="AD5" s="15"/>
      <c r="AE5" s="15"/>
    </row>
    <row r="6" spans="1:31" s="17" customFormat="1" ht="152.25" x14ac:dyDescent="0.25">
      <c r="A6" s="45"/>
      <c r="B6" s="38" t="s">
        <v>89</v>
      </c>
      <c r="C6" s="38" t="s">
        <v>90</v>
      </c>
      <c r="D6" s="38" t="s">
        <v>117</v>
      </c>
      <c r="E6" s="46" t="s">
        <v>55</v>
      </c>
      <c r="F6" s="47" t="s">
        <v>56</v>
      </c>
      <c r="G6" s="72" t="s">
        <v>57</v>
      </c>
      <c r="H6" s="47" t="s">
        <v>58</v>
      </c>
      <c r="I6" s="48" t="s">
        <v>59</v>
      </c>
      <c r="J6" s="48" t="s">
        <v>60</v>
      </c>
      <c r="K6" s="48" t="s">
        <v>61</v>
      </c>
      <c r="L6" s="47" t="s">
        <v>62</v>
      </c>
      <c r="M6" s="47" t="s">
        <v>43</v>
      </c>
      <c r="N6" s="47" t="s">
        <v>45</v>
      </c>
      <c r="O6" s="47" t="s">
        <v>46</v>
      </c>
      <c r="P6" s="47" t="s">
        <v>63</v>
      </c>
      <c r="Q6" s="47" t="s">
        <v>44</v>
      </c>
      <c r="R6" s="47" t="s">
        <v>64</v>
      </c>
      <c r="S6" s="47" t="s">
        <v>65</v>
      </c>
      <c r="T6" s="47" t="s">
        <v>66</v>
      </c>
      <c r="U6" s="47" t="s">
        <v>67</v>
      </c>
      <c r="V6" s="47" t="s">
        <v>68</v>
      </c>
      <c r="W6" s="47" t="s">
        <v>69</v>
      </c>
      <c r="X6" s="47" t="s">
        <v>168</v>
      </c>
      <c r="Y6" s="49" t="s">
        <v>70</v>
      </c>
      <c r="Z6" s="16"/>
      <c r="AA6" s="16"/>
      <c r="AB6" s="16"/>
      <c r="AC6" s="16"/>
      <c r="AD6" s="15"/>
      <c r="AE6" s="15"/>
    </row>
    <row r="7" spans="1:31" s="20" customFormat="1" ht="14.25" x14ac:dyDescent="0.2">
      <c r="A7" s="97" t="s">
        <v>79</v>
      </c>
      <c r="B7" s="98"/>
      <c r="C7" s="98"/>
      <c r="D7" s="98"/>
      <c r="E7" s="98"/>
      <c r="F7" s="98"/>
      <c r="G7" s="98"/>
      <c r="H7" s="98"/>
      <c r="I7" s="98"/>
      <c r="J7" s="98"/>
      <c r="K7" s="98"/>
      <c r="L7" s="98"/>
      <c r="M7" s="98"/>
      <c r="N7" s="98"/>
      <c r="O7" s="98"/>
      <c r="P7" s="98"/>
      <c r="Q7" s="98"/>
      <c r="R7" s="98"/>
      <c r="S7" s="98"/>
      <c r="T7" s="98"/>
      <c r="U7" s="98"/>
      <c r="V7" s="98"/>
      <c r="W7" s="98"/>
      <c r="X7" s="98"/>
      <c r="Y7" s="99"/>
      <c r="Z7" s="16"/>
      <c r="AA7" s="16"/>
      <c r="AB7" s="16"/>
      <c r="AC7" s="16"/>
      <c r="AD7" s="15"/>
      <c r="AE7" s="15"/>
    </row>
    <row r="8" spans="1:31" s="17" customFormat="1" ht="75" x14ac:dyDescent="0.2">
      <c r="A8" s="50" t="s">
        <v>14</v>
      </c>
      <c r="B8" s="51" t="s">
        <v>77</v>
      </c>
      <c r="C8" s="52" t="s">
        <v>35</v>
      </c>
      <c r="D8" s="52" t="s">
        <v>118</v>
      </c>
      <c r="E8" s="53">
        <v>130</v>
      </c>
      <c r="F8" s="54"/>
      <c r="G8" s="53">
        <v>340</v>
      </c>
      <c r="H8" s="71">
        <v>970</v>
      </c>
      <c r="I8" s="54" t="s">
        <v>119</v>
      </c>
      <c r="J8" s="54"/>
      <c r="K8" s="54"/>
      <c r="L8" s="53">
        <v>440</v>
      </c>
      <c r="M8" s="53">
        <v>630</v>
      </c>
      <c r="N8" s="53" t="s">
        <v>128</v>
      </c>
      <c r="O8" s="53">
        <v>450</v>
      </c>
      <c r="P8" s="71">
        <v>939</v>
      </c>
      <c r="Q8" s="53"/>
      <c r="R8" s="54"/>
      <c r="S8" s="53">
        <v>758.99890000000005</v>
      </c>
      <c r="T8" s="53"/>
      <c r="U8" s="53">
        <v>6.3070000000000004</v>
      </c>
      <c r="V8" s="53">
        <v>2.109</v>
      </c>
      <c r="W8" s="55"/>
      <c r="X8" s="58">
        <v>500</v>
      </c>
      <c r="Y8" s="56">
        <f t="shared" ref="Y8:Y23" si="0">SUM(E8:X8)</f>
        <v>5166.4149000000007</v>
      </c>
      <c r="Z8" s="18"/>
      <c r="AA8" s="18"/>
      <c r="AB8" s="18"/>
      <c r="AC8" s="18"/>
    </row>
    <row r="9" spans="1:31" s="17" customFormat="1" ht="60" x14ac:dyDescent="0.2">
      <c r="A9" s="50" t="s">
        <v>15</v>
      </c>
      <c r="B9" s="51" t="s">
        <v>78</v>
      </c>
      <c r="C9" s="57" t="s">
        <v>53</v>
      </c>
      <c r="D9" s="52" t="s">
        <v>118</v>
      </c>
      <c r="E9" s="53">
        <v>300</v>
      </c>
      <c r="F9" s="54"/>
      <c r="G9" s="54"/>
      <c r="H9" s="53"/>
      <c r="I9" s="53" t="s">
        <v>120</v>
      </c>
      <c r="J9" s="53" t="s">
        <v>161</v>
      </c>
      <c r="K9" s="53">
        <v>2009.2954999999999</v>
      </c>
      <c r="L9" s="54"/>
      <c r="M9" s="53"/>
      <c r="N9" s="53" t="s">
        <v>129</v>
      </c>
      <c r="O9" s="53">
        <v>936.35</v>
      </c>
      <c r="P9" s="71">
        <v>939</v>
      </c>
      <c r="Q9" s="53">
        <v>115</v>
      </c>
      <c r="R9" s="53">
        <v>1500</v>
      </c>
      <c r="S9" s="53">
        <v>82.67</v>
      </c>
      <c r="T9" s="53">
        <v>500</v>
      </c>
      <c r="U9" s="53">
        <v>2362.56</v>
      </c>
      <c r="V9" s="53">
        <v>1101.806</v>
      </c>
      <c r="W9" s="58">
        <v>497.46019999999999</v>
      </c>
      <c r="X9" s="58"/>
      <c r="Y9" s="59">
        <f t="shared" si="0"/>
        <v>10344.1417</v>
      </c>
      <c r="Z9" s="18"/>
      <c r="AA9" s="18"/>
      <c r="AB9" s="18"/>
      <c r="AC9" s="18"/>
    </row>
    <row r="10" spans="1:31" s="17" customFormat="1" ht="60" x14ac:dyDescent="0.2">
      <c r="A10" s="50" t="s">
        <v>16</v>
      </c>
      <c r="B10" s="51" t="s">
        <v>88</v>
      </c>
      <c r="C10" s="60" t="s">
        <v>85</v>
      </c>
      <c r="D10" s="52" t="s">
        <v>118</v>
      </c>
      <c r="E10" s="53">
        <v>20</v>
      </c>
      <c r="F10" s="54"/>
      <c r="G10" s="53">
        <v>100</v>
      </c>
      <c r="H10" s="53"/>
      <c r="I10" s="53" t="s">
        <v>121</v>
      </c>
      <c r="J10" s="54"/>
      <c r="K10" s="54"/>
      <c r="L10" s="54"/>
      <c r="M10" s="53"/>
      <c r="N10" s="53"/>
      <c r="O10" s="53"/>
      <c r="P10" s="53"/>
      <c r="Q10" s="53">
        <v>415</v>
      </c>
      <c r="R10" s="71">
        <v>400</v>
      </c>
      <c r="S10" s="54"/>
      <c r="T10" s="54">
        <v>200</v>
      </c>
      <c r="U10" s="53">
        <v>7.15</v>
      </c>
      <c r="V10" s="53">
        <v>3.2309999999999999</v>
      </c>
      <c r="W10" s="58"/>
      <c r="X10" s="58"/>
      <c r="Y10" s="59">
        <f t="shared" si="0"/>
        <v>1145.3810000000001</v>
      </c>
      <c r="Z10" s="18"/>
      <c r="AA10" s="18"/>
      <c r="AB10" s="18"/>
      <c r="AC10" s="18"/>
    </row>
    <row r="11" spans="1:31" s="30" customFormat="1" ht="45" x14ac:dyDescent="0.2">
      <c r="A11" s="50" t="s">
        <v>17</v>
      </c>
      <c r="B11" s="65" t="s">
        <v>145</v>
      </c>
      <c r="C11" s="65" t="s">
        <v>146</v>
      </c>
      <c r="D11" s="65" t="s">
        <v>118</v>
      </c>
      <c r="E11" s="66"/>
      <c r="F11" s="67"/>
      <c r="G11" s="66"/>
      <c r="H11" s="66"/>
      <c r="I11" s="66"/>
      <c r="J11" s="53"/>
      <c r="K11" s="67"/>
      <c r="L11" s="67"/>
      <c r="M11" s="66"/>
      <c r="N11" s="66"/>
      <c r="O11" s="66"/>
      <c r="P11" s="66"/>
      <c r="Q11" s="66">
        <v>120</v>
      </c>
      <c r="R11" s="67"/>
      <c r="S11" s="67"/>
      <c r="T11" s="81">
        <v>60</v>
      </c>
      <c r="U11" s="66"/>
      <c r="V11" s="66"/>
      <c r="W11" s="66"/>
      <c r="X11" s="66"/>
      <c r="Y11" s="69">
        <f t="shared" si="0"/>
        <v>180</v>
      </c>
      <c r="Z11" s="31"/>
      <c r="AA11" s="31"/>
      <c r="AB11" s="31"/>
      <c r="AC11" s="31"/>
    </row>
    <row r="12" spans="1:31" s="17" customFormat="1" ht="60" x14ac:dyDescent="0.2">
      <c r="A12" s="50" t="s">
        <v>18</v>
      </c>
      <c r="B12" s="51" t="s">
        <v>71</v>
      </c>
      <c r="C12" s="52" t="s">
        <v>36</v>
      </c>
      <c r="D12" s="52" t="s">
        <v>118</v>
      </c>
      <c r="E12" s="53"/>
      <c r="F12" s="73">
        <v>365</v>
      </c>
      <c r="G12" s="61"/>
      <c r="H12" s="53">
        <v>270</v>
      </c>
      <c r="I12" s="53" t="s">
        <v>122</v>
      </c>
      <c r="J12" s="53" t="s">
        <v>162</v>
      </c>
      <c r="K12" s="53" t="s">
        <v>137</v>
      </c>
      <c r="L12" s="51"/>
      <c r="M12" s="53"/>
      <c r="N12" s="54" t="s">
        <v>130</v>
      </c>
      <c r="O12" s="53">
        <v>110</v>
      </c>
      <c r="P12" s="53">
        <v>200</v>
      </c>
      <c r="Q12" s="53">
        <v>50</v>
      </c>
      <c r="R12" s="53">
        <v>350</v>
      </c>
      <c r="S12" s="54"/>
      <c r="T12" s="53"/>
      <c r="U12" s="53">
        <v>176.66</v>
      </c>
      <c r="V12" s="53">
        <v>106.45</v>
      </c>
      <c r="W12" s="55"/>
      <c r="X12" s="58">
        <v>300</v>
      </c>
      <c r="Y12" s="56">
        <f t="shared" si="0"/>
        <v>1928.1100000000001</v>
      </c>
      <c r="Z12" s="18"/>
      <c r="AA12" s="18"/>
      <c r="AB12" s="18"/>
      <c r="AC12" s="18"/>
    </row>
    <row r="13" spans="1:31" s="17" customFormat="1" ht="60" x14ac:dyDescent="0.2">
      <c r="A13" s="50" t="s">
        <v>19</v>
      </c>
      <c r="B13" s="51" t="s">
        <v>91</v>
      </c>
      <c r="C13" s="57" t="s">
        <v>54</v>
      </c>
      <c r="D13" s="52" t="s">
        <v>118</v>
      </c>
      <c r="E13" s="53"/>
      <c r="F13" s="54"/>
      <c r="G13" s="54"/>
      <c r="H13" s="53"/>
      <c r="I13" s="53"/>
      <c r="J13" s="54"/>
      <c r="K13" s="54"/>
      <c r="L13" s="54"/>
      <c r="M13" s="53"/>
      <c r="N13" s="53"/>
      <c r="O13" s="54"/>
      <c r="P13" s="54"/>
      <c r="Q13" s="53"/>
      <c r="R13" s="54"/>
      <c r="S13" s="53">
        <v>137.75020000000001</v>
      </c>
      <c r="T13" s="54"/>
      <c r="U13" s="54"/>
      <c r="V13" s="54"/>
      <c r="W13" s="78">
        <v>10</v>
      </c>
      <c r="X13" s="58"/>
      <c r="Y13" s="59">
        <f t="shared" si="0"/>
        <v>147.75020000000001</v>
      </c>
      <c r="Z13" s="18"/>
      <c r="AA13" s="18"/>
      <c r="AB13" s="18"/>
      <c r="AC13" s="18"/>
    </row>
    <row r="14" spans="1:31" s="17" customFormat="1" ht="60" x14ac:dyDescent="0.2">
      <c r="A14" s="50" t="s">
        <v>20</v>
      </c>
      <c r="B14" s="51" t="s">
        <v>73</v>
      </c>
      <c r="C14" s="57" t="s">
        <v>38</v>
      </c>
      <c r="D14" s="52" t="s">
        <v>118</v>
      </c>
      <c r="E14" s="53"/>
      <c r="F14" s="54"/>
      <c r="G14" s="54"/>
      <c r="H14" s="53"/>
      <c r="I14" s="53"/>
      <c r="J14" s="54"/>
      <c r="K14" s="54"/>
      <c r="L14" s="54"/>
      <c r="M14" s="53"/>
      <c r="N14" s="53"/>
      <c r="O14" s="54"/>
      <c r="P14" s="54"/>
      <c r="Q14" s="53"/>
      <c r="R14" s="54"/>
      <c r="S14" s="53"/>
      <c r="T14" s="53"/>
      <c r="U14" s="53">
        <v>4.0250000000000004</v>
      </c>
      <c r="V14" s="53">
        <v>2.38</v>
      </c>
      <c r="W14" s="58">
        <v>10</v>
      </c>
      <c r="X14" s="58"/>
      <c r="Y14" s="59">
        <f t="shared" si="0"/>
        <v>16.405000000000001</v>
      </c>
      <c r="Z14" s="18"/>
      <c r="AA14" s="18"/>
      <c r="AB14" s="18"/>
      <c r="AC14" s="18"/>
    </row>
    <row r="15" spans="1:31" s="17" customFormat="1" ht="60" x14ac:dyDescent="0.2">
      <c r="A15" s="50" t="s">
        <v>21</v>
      </c>
      <c r="B15" s="51" t="s">
        <v>74</v>
      </c>
      <c r="C15" s="62" t="s">
        <v>38</v>
      </c>
      <c r="D15" s="52" t="s">
        <v>118</v>
      </c>
      <c r="E15" s="53"/>
      <c r="F15" s="54"/>
      <c r="G15" s="54"/>
      <c r="H15" s="53"/>
      <c r="I15" s="53"/>
      <c r="J15" s="54"/>
      <c r="K15" s="54"/>
      <c r="L15" s="54"/>
      <c r="M15" s="53"/>
      <c r="N15" s="53"/>
      <c r="O15" s="54"/>
      <c r="P15" s="54"/>
      <c r="Q15" s="53"/>
      <c r="R15" s="54"/>
      <c r="S15" s="53"/>
      <c r="T15" s="53"/>
      <c r="U15" s="53">
        <v>4.4950000000000001</v>
      </c>
      <c r="V15" s="53">
        <v>2.2200000000000002</v>
      </c>
      <c r="W15" s="58"/>
      <c r="X15" s="58"/>
      <c r="Y15" s="59">
        <f t="shared" si="0"/>
        <v>6.7149999999999999</v>
      </c>
      <c r="Z15" s="18"/>
      <c r="AA15" s="18"/>
      <c r="AB15" s="18"/>
      <c r="AC15" s="18"/>
    </row>
    <row r="16" spans="1:31" s="17" customFormat="1" ht="90" x14ac:dyDescent="0.2">
      <c r="A16" s="50" t="s">
        <v>22</v>
      </c>
      <c r="B16" s="51" t="s">
        <v>84</v>
      </c>
      <c r="C16" s="52" t="s">
        <v>37</v>
      </c>
      <c r="D16" s="52" t="s">
        <v>118</v>
      </c>
      <c r="E16" s="53">
        <v>30</v>
      </c>
      <c r="F16" s="53">
        <v>7</v>
      </c>
      <c r="G16" s="54"/>
      <c r="H16" s="71">
        <v>100</v>
      </c>
      <c r="I16" s="54"/>
      <c r="J16" s="54" t="s">
        <v>163</v>
      </c>
      <c r="K16" s="54"/>
      <c r="L16" s="51"/>
      <c r="M16" s="53">
        <v>50</v>
      </c>
      <c r="N16" s="54"/>
      <c r="O16" s="53">
        <v>50</v>
      </c>
      <c r="P16" s="54"/>
      <c r="Q16" s="54"/>
      <c r="R16" s="71">
        <v>100</v>
      </c>
      <c r="S16" s="54"/>
      <c r="T16" s="71">
        <v>70</v>
      </c>
      <c r="U16" s="53">
        <v>27.84</v>
      </c>
      <c r="V16" s="53">
        <v>10.59</v>
      </c>
      <c r="W16" s="58">
        <v>36</v>
      </c>
      <c r="X16" s="58">
        <v>35</v>
      </c>
      <c r="Y16" s="56">
        <f t="shared" si="0"/>
        <v>516.42999999999995</v>
      </c>
      <c r="Z16" s="18"/>
      <c r="AA16" s="18"/>
      <c r="AB16" s="18"/>
      <c r="AC16" s="18"/>
    </row>
    <row r="17" spans="1:31" ht="105" x14ac:dyDescent="0.2">
      <c r="A17" s="50" t="s">
        <v>23</v>
      </c>
      <c r="B17" s="51" t="s">
        <v>174</v>
      </c>
      <c r="C17" s="52" t="s">
        <v>153</v>
      </c>
      <c r="D17" s="52" t="s">
        <v>118</v>
      </c>
      <c r="E17" s="53">
        <v>10</v>
      </c>
      <c r="F17" s="53">
        <v>32</v>
      </c>
      <c r="G17" s="53">
        <v>40</v>
      </c>
      <c r="H17" s="51"/>
      <c r="I17" s="53"/>
      <c r="J17" s="53"/>
      <c r="K17" s="54" t="s">
        <v>131</v>
      </c>
      <c r="L17" s="53">
        <v>25</v>
      </c>
      <c r="M17" s="53">
        <v>25</v>
      </c>
      <c r="N17" s="54" t="s">
        <v>131</v>
      </c>
      <c r="O17" s="53">
        <v>45</v>
      </c>
      <c r="P17" s="53">
        <v>70</v>
      </c>
      <c r="Q17" s="53">
        <v>18</v>
      </c>
      <c r="R17" s="71">
        <v>10</v>
      </c>
      <c r="S17" s="53">
        <v>70</v>
      </c>
      <c r="T17" s="53">
        <v>100</v>
      </c>
      <c r="U17" s="53">
        <v>229.56899999999999</v>
      </c>
      <c r="V17" s="53">
        <v>121.188</v>
      </c>
      <c r="W17" s="55">
        <v>130</v>
      </c>
      <c r="X17" s="58">
        <v>50</v>
      </c>
      <c r="Y17" s="56">
        <f t="shared" si="0"/>
        <v>975.75699999999995</v>
      </c>
      <c r="Z17" s="18"/>
      <c r="AA17" s="18"/>
      <c r="AB17" s="18"/>
      <c r="AC17" s="18"/>
      <c r="AD17" s="17"/>
      <c r="AE17" s="17"/>
    </row>
    <row r="18" spans="1:31" ht="105" x14ac:dyDescent="0.2">
      <c r="A18" s="50" t="s">
        <v>24</v>
      </c>
      <c r="B18" s="51" t="s">
        <v>175</v>
      </c>
      <c r="C18" s="52" t="s">
        <v>40</v>
      </c>
      <c r="D18" s="52" t="s">
        <v>118</v>
      </c>
      <c r="E18" s="53">
        <v>40</v>
      </c>
      <c r="F18" s="53"/>
      <c r="G18" s="53">
        <v>20</v>
      </c>
      <c r="H18" s="53">
        <v>70</v>
      </c>
      <c r="I18" s="53" t="s">
        <v>123</v>
      </c>
      <c r="J18" s="53" t="s">
        <v>136</v>
      </c>
      <c r="K18" s="53" t="s">
        <v>138</v>
      </c>
      <c r="L18" s="53">
        <v>20</v>
      </c>
      <c r="M18" s="53">
        <v>95</v>
      </c>
      <c r="N18" s="53" t="s">
        <v>132</v>
      </c>
      <c r="O18" s="53">
        <v>40</v>
      </c>
      <c r="P18" s="53">
        <v>20</v>
      </c>
      <c r="Q18" s="53">
        <v>30</v>
      </c>
      <c r="R18" s="53">
        <v>95</v>
      </c>
      <c r="S18" s="53">
        <v>67.08</v>
      </c>
      <c r="T18" s="53">
        <v>320</v>
      </c>
      <c r="U18" s="53">
        <v>113.86</v>
      </c>
      <c r="V18" s="53">
        <v>64.59</v>
      </c>
      <c r="W18" s="58">
        <v>126.334</v>
      </c>
      <c r="X18" s="58">
        <v>30</v>
      </c>
      <c r="Y18" s="56">
        <f t="shared" si="0"/>
        <v>1151.864</v>
      </c>
      <c r="Z18" s="18"/>
      <c r="AA18" s="18"/>
      <c r="AB18" s="18"/>
      <c r="AC18" s="18"/>
      <c r="AD18" s="17"/>
      <c r="AE18" s="17"/>
    </row>
    <row r="19" spans="1:31" ht="60" x14ac:dyDescent="0.2">
      <c r="A19" s="50" t="s">
        <v>25</v>
      </c>
      <c r="B19" s="51" t="s">
        <v>76</v>
      </c>
      <c r="C19" s="52" t="s">
        <v>86</v>
      </c>
      <c r="D19" s="52" t="s">
        <v>118</v>
      </c>
      <c r="E19" s="53">
        <v>15</v>
      </c>
      <c r="F19" s="54"/>
      <c r="G19" s="53">
        <v>20</v>
      </c>
      <c r="H19" s="54"/>
      <c r="I19" s="53">
        <v>10.648</v>
      </c>
      <c r="J19" s="54"/>
      <c r="K19" s="53" t="s">
        <v>139</v>
      </c>
      <c r="L19" s="51"/>
      <c r="M19" s="53">
        <v>83.36</v>
      </c>
      <c r="N19" s="54" t="s">
        <v>131</v>
      </c>
      <c r="O19" s="54"/>
      <c r="P19" s="53">
        <v>70</v>
      </c>
      <c r="Q19" s="53"/>
      <c r="R19" s="71">
        <v>10</v>
      </c>
      <c r="S19" s="53">
        <v>80</v>
      </c>
      <c r="T19" s="53">
        <v>250</v>
      </c>
      <c r="U19" s="53">
        <v>139.91</v>
      </c>
      <c r="V19" s="53">
        <v>67.5</v>
      </c>
      <c r="W19" s="58">
        <v>30</v>
      </c>
      <c r="X19" s="58">
        <v>50</v>
      </c>
      <c r="Y19" s="56">
        <f t="shared" si="0"/>
        <v>826.41800000000001</v>
      </c>
      <c r="Z19" s="18"/>
      <c r="AA19" s="18"/>
      <c r="AB19" s="18"/>
      <c r="AC19" s="18"/>
      <c r="AD19" s="17"/>
      <c r="AE19" s="17"/>
    </row>
    <row r="20" spans="1:31" ht="135" x14ac:dyDescent="0.2">
      <c r="A20" s="50" t="s">
        <v>26</v>
      </c>
      <c r="B20" s="51" t="s">
        <v>114</v>
      </c>
      <c r="C20" s="52" t="s">
        <v>154</v>
      </c>
      <c r="D20" s="52" t="s">
        <v>118</v>
      </c>
      <c r="E20" s="53">
        <v>50</v>
      </c>
      <c r="F20" s="53">
        <v>3</v>
      </c>
      <c r="G20" s="53">
        <v>10</v>
      </c>
      <c r="H20" s="53">
        <v>120</v>
      </c>
      <c r="I20" s="53" t="s">
        <v>124</v>
      </c>
      <c r="J20" s="53" t="s">
        <v>164</v>
      </c>
      <c r="K20" s="53" t="s">
        <v>136</v>
      </c>
      <c r="L20" s="53">
        <v>40</v>
      </c>
      <c r="M20" s="53" t="s">
        <v>136</v>
      </c>
      <c r="N20" s="53" t="s">
        <v>133</v>
      </c>
      <c r="O20" s="53">
        <v>30</v>
      </c>
      <c r="P20" s="53">
        <v>190</v>
      </c>
      <c r="Q20" s="53">
        <v>15</v>
      </c>
      <c r="R20" s="53">
        <v>250</v>
      </c>
      <c r="S20" s="53">
        <v>89.455399999999997</v>
      </c>
      <c r="T20" s="54">
        <v>200</v>
      </c>
      <c r="U20" s="53">
        <v>174.9</v>
      </c>
      <c r="V20" s="53">
        <v>78.72</v>
      </c>
      <c r="W20" s="58">
        <v>70</v>
      </c>
      <c r="X20" s="58">
        <v>25</v>
      </c>
      <c r="Y20" s="59">
        <f t="shared" si="0"/>
        <v>1346.0754000000002</v>
      </c>
      <c r="Z20" s="18"/>
      <c r="AA20" s="18"/>
      <c r="AB20" s="18"/>
      <c r="AC20" s="18"/>
      <c r="AD20" s="17"/>
      <c r="AE20" s="17"/>
    </row>
    <row r="21" spans="1:31" s="26" customFormat="1" ht="75" x14ac:dyDescent="0.2">
      <c r="A21" s="50" t="s">
        <v>27</v>
      </c>
      <c r="B21" s="51" t="s">
        <v>72</v>
      </c>
      <c r="C21" s="52" t="s">
        <v>39</v>
      </c>
      <c r="D21" s="52" t="s">
        <v>118</v>
      </c>
      <c r="E21" s="53">
        <v>40</v>
      </c>
      <c r="F21" s="54"/>
      <c r="G21" s="53">
        <v>50</v>
      </c>
      <c r="H21" s="53">
        <v>80</v>
      </c>
      <c r="I21" s="53" t="s">
        <v>125</v>
      </c>
      <c r="J21" s="53" t="s">
        <v>164</v>
      </c>
      <c r="K21" s="53">
        <v>178.28200000000001</v>
      </c>
      <c r="L21" s="51"/>
      <c r="M21" s="53">
        <v>18.186</v>
      </c>
      <c r="N21" s="53" t="s">
        <v>134</v>
      </c>
      <c r="O21" s="54"/>
      <c r="P21" s="53">
        <v>90</v>
      </c>
      <c r="Q21" s="53">
        <v>85</v>
      </c>
      <c r="R21" s="54"/>
      <c r="S21" s="53">
        <v>93.711200000000005</v>
      </c>
      <c r="T21" s="53">
        <v>200</v>
      </c>
      <c r="U21" s="53">
        <v>178.97499999999999</v>
      </c>
      <c r="V21" s="53">
        <v>86.965999999999994</v>
      </c>
      <c r="W21" s="58"/>
      <c r="X21" s="58">
        <v>25</v>
      </c>
      <c r="Y21" s="59">
        <f t="shared" si="0"/>
        <v>1126.1202000000001</v>
      </c>
      <c r="Z21" s="28"/>
      <c r="AA21" s="28"/>
      <c r="AB21" s="28"/>
      <c r="AC21" s="28"/>
      <c r="AD21" s="27"/>
      <c r="AE21" s="27"/>
    </row>
    <row r="22" spans="1:31" s="26" customFormat="1" ht="150" x14ac:dyDescent="0.2">
      <c r="A22" s="63" t="s">
        <v>28</v>
      </c>
      <c r="B22" s="64" t="s">
        <v>149</v>
      </c>
      <c r="C22" s="65" t="s">
        <v>150</v>
      </c>
      <c r="D22" s="65" t="s">
        <v>118</v>
      </c>
      <c r="E22" s="66"/>
      <c r="F22" s="67"/>
      <c r="G22" s="66"/>
      <c r="H22" s="66"/>
      <c r="I22" s="66"/>
      <c r="J22" s="66"/>
      <c r="K22" s="66"/>
      <c r="L22" s="68"/>
      <c r="M22" s="66"/>
      <c r="N22" s="66"/>
      <c r="O22" s="67"/>
      <c r="P22" s="66"/>
      <c r="Q22" s="66"/>
      <c r="R22" s="67"/>
      <c r="S22" s="66"/>
      <c r="T22" s="77">
        <v>200</v>
      </c>
      <c r="U22" s="66"/>
      <c r="V22" s="66"/>
      <c r="W22" s="66"/>
      <c r="X22" s="66"/>
      <c r="Y22" s="69">
        <f t="shared" si="0"/>
        <v>200</v>
      </c>
      <c r="Z22" s="28"/>
      <c r="AA22" s="28"/>
      <c r="AB22" s="28"/>
      <c r="AC22" s="28"/>
      <c r="AD22" s="27"/>
      <c r="AE22" s="27"/>
    </row>
    <row r="23" spans="1:31" s="33" customFormat="1" ht="120" x14ac:dyDescent="0.2">
      <c r="A23" s="63" t="s">
        <v>29</v>
      </c>
      <c r="B23" s="65" t="s">
        <v>143</v>
      </c>
      <c r="C23" s="70" t="s">
        <v>144</v>
      </c>
      <c r="D23" s="65" t="s">
        <v>118</v>
      </c>
      <c r="E23" s="66"/>
      <c r="F23" s="67"/>
      <c r="G23" s="66"/>
      <c r="H23" s="66"/>
      <c r="I23" s="66"/>
      <c r="J23" s="66"/>
      <c r="K23" s="66"/>
      <c r="L23" s="68"/>
      <c r="M23" s="66"/>
      <c r="N23" s="66"/>
      <c r="O23" s="67"/>
      <c r="P23" s="66"/>
      <c r="Q23" s="66"/>
      <c r="R23" s="67"/>
      <c r="S23" s="66"/>
      <c r="T23" s="77">
        <v>50</v>
      </c>
      <c r="U23" s="66"/>
      <c r="V23" s="66"/>
      <c r="W23" s="66">
        <v>105</v>
      </c>
      <c r="X23" s="66"/>
      <c r="Y23" s="69">
        <f t="shared" si="0"/>
        <v>155</v>
      </c>
      <c r="Z23" s="35"/>
      <c r="AA23" s="35"/>
      <c r="AB23" s="35"/>
      <c r="AC23" s="35"/>
      <c r="AD23" s="34"/>
      <c r="AE23" s="34"/>
    </row>
    <row r="24" spans="1:31" s="17" customFormat="1" ht="14.25" x14ac:dyDescent="0.2">
      <c r="A24" s="100" t="s">
        <v>87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2"/>
      <c r="Z24" s="18"/>
      <c r="AA24" s="18"/>
      <c r="AB24" s="18"/>
      <c r="AC24" s="18"/>
    </row>
    <row r="25" spans="1:31" ht="30" x14ac:dyDescent="0.2">
      <c r="A25" s="50" t="s">
        <v>30</v>
      </c>
      <c r="B25" s="51" t="s">
        <v>34</v>
      </c>
      <c r="C25" s="52" t="s">
        <v>81</v>
      </c>
      <c r="D25" s="52" t="s">
        <v>118</v>
      </c>
      <c r="E25" s="53">
        <v>80</v>
      </c>
      <c r="F25" s="53">
        <v>10</v>
      </c>
      <c r="G25" s="53">
        <v>35</v>
      </c>
      <c r="H25" s="53">
        <v>80</v>
      </c>
      <c r="I25" s="53" t="s">
        <v>126</v>
      </c>
      <c r="J25" s="54"/>
      <c r="K25" s="53" t="s">
        <v>140</v>
      </c>
      <c r="L25" s="53">
        <v>4</v>
      </c>
      <c r="M25" s="53">
        <v>30</v>
      </c>
      <c r="N25" s="54"/>
      <c r="O25" s="53">
        <v>80</v>
      </c>
      <c r="P25" s="53">
        <v>60</v>
      </c>
      <c r="Q25" s="53">
        <v>75</v>
      </c>
      <c r="R25" s="54"/>
      <c r="S25" s="53">
        <v>183.21199999999999</v>
      </c>
      <c r="T25" s="54"/>
      <c r="U25" s="53">
        <v>10.02</v>
      </c>
      <c r="V25" s="53">
        <v>5.12</v>
      </c>
      <c r="W25" s="58">
        <v>18.899999999999999</v>
      </c>
      <c r="X25" s="58"/>
      <c r="Y25" s="56">
        <f t="shared" ref="Y25:Y30" si="1">SUM(E25:X25)</f>
        <v>671.25199999999995</v>
      </c>
      <c r="Z25" s="18"/>
      <c r="AA25" s="18"/>
      <c r="AB25" s="18"/>
      <c r="AC25" s="18"/>
      <c r="AD25" s="17"/>
      <c r="AE25" s="17"/>
    </row>
    <row r="26" spans="1:31" ht="90" x14ac:dyDescent="0.2">
      <c r="A26" s="50" t="s">
        <v>31</v>
      </c>
      <c r="B26" s="51" t="s">
        <v>83</v>
      </c>
      <c r="C26" s="52" t="s">
        <v>80</v>
      </c>
      <c r="D26" s="52" t="s">
        <v>118</v>
      </c>
      <c r="E26" s="53">
        <v>120</v>
      </c>
      <c r="F26" s="53">
        <v>125</v>
      </c>
      <c r="G26" s="53">
        <v>100</v>
      </c>
      <c r="H26" s="53">
        <v>100</v>
      </c>
      <c r="I26" s="53" t="s">
        <v>127</v>
      </c>
      <c r="J26" s="53" t="s">
        <v>165</v>
      </c>
      <c r="K26" s="53" t="s">
        <v>141</v>
      </c>
      <c r="L26" s="53">
        <v>150</v>
      </c>
      <c r="M26" s="53">
        <v>315</v>
      </c>
      <c r="N26" s="53" t="s">
        <v>135</v>
      </c>
      <c r="O26" s="53">
        <v>500</v>
      </c>
      <c r="P26" s="53">
        <v>400</v>
      </c>
      <c r="Q26" s="53">
        <v>115</v>
      </c>
      <c r="R26" s="53">
        <v>350</v>
      </c>
      <c r="S26" s="53">
        <v>350.31</v>
      </c>
      <c r="T26" s="53">
        <v>340</v>
      </c>
      <c r="U26" s="53">
        <v>312.89999999999998</v>
      </c>
      <c r="V26" s="53">
        <v>179.41</v>
      </c>
      <c r="W26" s="58">
        <v>130</v>
      </c>
      <c r="X26" s="58">
        <v>125</v>
      </c>
      <c r="Y26" s="56">
        <f t="shared" si="1"/>
        <v>3712.62</v>
      </c>
      <c r="Z26" s="18"/>
      <c r="AA26" s="18"/>
      <c r="AB26" s="18"/>
      <c r="AC26" s="18"/>
      <c r="AD26" s="17"/>
      <c r="AE26" s="17"/>
    </row>
    <row r="27" spans="1:31" ht="15" x14ac:dyDescent="0.2">
      <c r="A27" s="50" t="s">
        <v>32</v>
      </c>
      <c r="B27" s="51" t="s">
        <v>75</v>
      </c>
      <c r="C27" s="52" t="s">
        <v>82</v>
      </c>
      <c r="D27" s="52" t="s">
        <v>118</v>
      </c>
      <c r="E27" s="53"/>
      <c r="F27" s="54"/>
      <c r="G27" s="54">
        <v>5</v>
      </c>
      <c r="H27" s="53"/>
      <c r="I27" s="53">
        <v>30</v>
      </c>
      <c r="J27" s="53" t="s">
        <v>163</v>
      </c>
      <c r="K27" s="53" t="s">
        <v>142</v>
      </c>
      <c r="L27" s="51"/>
      <c r="M27" s="53"/>
      <c r="N27" s="54"/>
      <c r="O27" s="54"/>
      <c r="P27" s="54"/>
      <c r="Q27" s="54"/>
      <c r="R27" s="53"/>
      <c r="S27" s="54"/>
      <c r="T27" s="53">
        <v>100</v>
      </c>
      <c r="U27" s="53">
        <v>120.572</v>
      </c>
      <c r="V27" s="53">
        <v>55.465000000000003</v>
      </c>
      <c r="W27" s="55"/>
      <c r="X27" s="58">
        <v>25</v>
      </c>
      <c r="Y27" s="56">
        <f t="shared" si="1"/>
        <v>336.03700000000003</v>
      </c>
      <c r="Z27" s="18"/>
      <c r="AA27" s="18"/>
      <c r="AB27" s="18"/>
      <c r="AC27" s="18"/>
      <c r="AD27" s="17"/>
      <c r="AE27" s="17"/>
    </row>
    <row r="28" spans="1:31" s="36" customFormat="1" ht="105" x14ac:dyDescent="0.2">
      <c r="A28" s="63" t="s">
        <v>33</v>
      </c>
      <c r="B28" s="67" t="s">
        <v>147</v>
      </c>
      <c r="C28" s="57" t="s">
        <v>148</v>
      </c>
      <c r="D28" s="67" t="s">
        <v>118</v>
      </c>
      <c r="E28" s="67"/>
      <c r="F28" s="67"/>
      <c r="G28" s="67"/>
      <c r="H28" s="67"/>
      <c r="I28" s="67"/>
      <c r="J28" s="67"/>
      <c r="K28" s="67"/>
      <c r="L28" s="67"/>
      <c r="M28" s="67"/>
      <c r="N28" s="67"/>
      <c r="O28" s="67"/>
      <c r="P28" s="67"/>
      <c r="Q28" s="67"/>
      <c r="R28" s="67"/>
      <c r="S28" s="67"/>
      <c r="T28" s="77">
        <v>200</v>
      </c>
      <c r="U28" s="67"/>
      <c r="V28" s="67"/>
      <c r="W28" s="67"/>
      <c r="X28" s="67"/>
      <c r="Y28" s="67">
        <f t="shared" si="1"/>
        <v>200</v>
      </c>
      <c r="AB28" s="86"/>
      <c r="AC28" s="86"/>
      <c r="AD28" s="86"/>
    </row>
    <row r="29" spans="1:31" s="36" customFormat="1" ht="45" x14ac:dyDescent="0.2">
      <c r="A29" s="63" t="s">
        <v>152</v>
      </c>
      <c r="B29" s="57" t="s">
        <v>151</v>
      </c>
      <c r="C29" s="57" t="s">
        <v>169</v>
      </c>
      <c r="D29" s="67" t="s">
        <v>118</v>
      </c>
      <c r="E29" s="67"/>
      <c r="F29" s="67"/>
      <c r="G29" s="67"/>
      <c r="H29" s="67"/>
      <c r="I29" s="67"/>
      <c r="J29" s="67"/>
      <c r="K29" s="67"/>
      <c r="L29" s="67"/>
      <c r="M29" s="67"/>
      <c r="N29" s="67"/>
      <c r="O29" s="67"/>
      <c r="P29" s="67"/>
      <c r="Q29" s="67"/>
      <c r="R29" s="67"/>
      <c r="S29" s="67"/>
      <c r="T29" s="77">
        <v>30</v>
      </c>
      <c r="U29" s="67"/>
      <c r="V29" s="67"/>
      <c r="W29" s="67"/>
      <c r="X29" s="67"/>
      <c r="Y29" s="67">
        <f t="shared" si="1"/>
        <v>30</v>
      </c>
    </row>
    <row r="30" spans="1:31" s="36" customFormat="1" ht="105" x14ac:dyDescent="0.2">
      <c r="A30" s="63" t="s">
        <v>167</v>
      </c>
      <c r="B30" s="61" t="s">
        <v>166</v>
      </c>
      <c r="C30" s="61" t="s">
        <v>171</v>
      </c>
      <c r="D30" s="87" t="s">
        <v>118</v>
      </c>
      <c r="E30" s="87"/>
      <c r="F30" s="87"/>
      <c r="G30" s="87"/>
      <c r="H30" s="87"/>
      <c r="I30" s="87"/>
      <c r="J30" s="87"/>
      <c r="K30" s="87"/>
      <c r="L30" s="87"/>
      <c r="M30" s="87"/>
      <c r="N30" s="87"/>
      <c r="O30" s="87"/>
      <c r="P30" s="87"/>
      <c r="Q30" s="87"/>
      <c r="R30" s="87"/>
      <c r="S30" s="87"/>
      <c r="T30" s="54">
        <v>50</v>
      </c>
      <c r="U30" s="87"/>
      <c r="V30" s="87"/>
      <c r="W30" s="87"/>
      <c r="X30" s="87"/>
      <c r="Y30" s="87">
        <f t="shared" si="1"/>
        <v>50</v>
      </c>
    </row>
  </sheetData>
  <mergeCells count="4">
    <mergeCell ref="A7:Y7"/>
    <mergeCell ref="A24:Y24"/>
    <mergeCell ref="A2:Y2"/>
    <mergeCell ref="E5:X5"/>
  </mergeCells>
  <pageMargins left="0.70866141732283472" right="0.70866141732283472" top="0.74803149606299213" bottom="0.74803149606299213"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tabSelected="1" workbookViewId="0">
      <selection activeCell="M6" sqref="M6"/>
    </sheetView>
  </sheetViews>
  <sheetFormatPr defaultRowHeight="15" x14ac:dyDescent="0.25"/>
  <sheetData>
    <row r="1" spans="1:29" s="11" customFormat="1" ht="15.75" x14ac:dyDescent="0.25">
      <c r="A1" s="110" t="s">
        <v>42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row>
    <row r="3" spans="1:29" ht="15.75" x14ac:dyDescent="0.25">
      <c r="A3" s="108" t="s">
        <v>92</v>
      </c>
      <c r="B3" s="108"/>
      <c r="C3" s="108"/>
      <c r="D3" s="108"/>
      <c r="E3" s="108"/>
      <c r="F3" s="108"/>
      <c r="G3" s="108"/>
      <c r="H3" s="108"/>
      <c r="I3" s="108"/>
      <c r="J3" s="6"/>
    </row>
    <row r="4" spans="1:29" ht="15.75" x14ac:dyDescent="0.25">
      <c r="A4" s="7" t="s">
        <v>104</v>
      </c>
      <c r="B4" s="7"/>
      <c r="C4" s="7"/>
      <c r="D4" s="7"/>
      <c r="E4" s="7"/>
      <c r="F4" s="7"/>
      <c r="G4" s="7"/>
      <c r="H4" s="7"/>
      <c r="I4" s="6"/>
      <c r="J4" s="6"/>
      <c r="N4" s="109"/>
      <c r="O4" s="109"/>
      <c r="P4" s="109"/>
      <c r="Q4" s="109"/>
      <c r="R4" s="109"/>
      <c r="S4" s="109"/>
      <c r="T4" s="109"/>
      <c r="U4" s="109"/>
      <c r="V4" s="109"/>
      <c r="W4" s="109"/>
      <c r="X4" s="109"/>
      <c r="Y4" s="109"/>
      <c r="Z4" s="109"/>
      <c r="AA4" s="109"/>
      <c r="AB4" s="109"/>
      <c r="AC4" s="109"/>
    </row>
    <row r="5" spans="1:29" ht="15.75" x14ac:dyDescent="0.25">
      <c r="A5" s="108" t="s">
        <v>93</v>
      </c>
      <c r="B5" s="108"/>
      <c r="C5" s="108"/>
      <c r="D5" s="108"/>
      <c r="E5" s="108"/>
      <c r="F5" s="108"/>
      <c r="G5" s="108"/>
      <c r="H5" s="108"/>
      <c r="I5" s="108"/>
      <c r="J5" s="6"/>
    </row>
    <row r="6" spans="1:29" ht="15.75" x14ac:dyDescent="0.25">
      <c r="A6" s="75" t="s">
        <v>105</v>
      </c>
      <c r="B6" s="75"/>
      <c r="C6" s="75"/>
      <c r="D6" s="75"/>
      <c r="E6" s="75"/>
      <c r="F6" s="75"/>
      <c r="G6" s="75"/>
      <c r="H6" s="75"/>
      <c r="I6" s="76"/>
      <c r="J6" s="74"/>
      <c r="N6" s="107"/>
      <c r="O6" s="107"/>
      <c r="P6" s="107"/>
      <c r="Q6" s="107"/>
      <c r="R6" s="107"/>
      <c r="S6" s="107"/>
      <c r="T6" s="107"/>
      <c r="U6" s="107"/>
      <c r="V6" s="107"/>
      <c r="W6" s="107"/>
      <c r="X6" s="107"/>
      <c r="Y6" s="107"/>
      <c r="Z6" s="107"/>
      <c r="AA6" s="107"/>
      <c r="AB6" s="107"/>
    </row>
    <row r="7" spans="1:29" ht="15.75" x14ac:dyDescent="0.25">
      <c r="A7" s="108" t="s">
        <v>94</v>
      </c>
      <c r="B7" s="108"/>
      <c r="C7" s="108"/>
      <c r="D7" s="108"/>
      <c r="E7" s="108"/>
      <c r="F7" s="108"/>
      <c r="G7" s="108"/>
      <c r="H7" s="108"/>
      <c r="I7" s="108"/>
      <c r="J7" s="108"/>
    </row>
    <row r="8" spans="1:29" ht="15.75" x14ac:dyDescent="0.25">
      <c r="A8" s="7" t="s">
        <v>105</v>
      </c>
      <c r="B8" s="7"/>
      <c r="C8" s="7"/>
      <c r="D8" s="7"/>
      <c r="E8" s="7"/>
      <c r="F8" s="7"/>
      <c r="G8" s="7"/>
      <c r="H8" s="7"/>
      <c r="I8" s="23"/>
      <c r="J8" s="23"/>
      <c r="N8" s="107"/>
      <c r="O8" s="107"/>
      <c r="P8" s="107"/>
      <c r="Q8" s="107"/>
      <c r="R8" s="107"/>
      <c r="S8" s="107"/>
      <c r="T8" s="107"/>
      <c r="U8" s="107"/>
      <c r="V8" s="107"/>
      <c r="W8" s="107"/>
      <c r="X8" s="107"/>
      <c r="Y8" s="107"/>
      <c r="Z8" s="107"/>
      <c r="AA8" s="107"/>
    </row>
    <row r="9" spans="1:29" ht="15.75" x14ac:dyDescent="0.25">
      <c r="A9" s="108" t="s">
        <v>95</v>
      </c>
      <c r="B9" s="108"/>
      <c r="C9" s="108"/>
      <c r="D9" s="108"/>
      <c r="E9" s="108"/>
      <c r="F9" s="108"/>
      <c r="G9" s="108"/>
      <c r="H9" s="108"/>
      <c r="I9" s="108"/>
      <c r="J9" s="108"/>
    </row>
    <row r="10" spans="1:29" s="5" customFormat="1" ht="15.75" x14ac:dyDescent="0.25">
      <c r="A10" s="7" t="s">
        <v>105</v>
      </c>
      <c r="B10" s="7"/>
      <c r="C10" s="7"/>
      <c r="D10" s="7"/>
      <c r="E10" s="7"/>
      <c r="F10" s="7"/>
      <c r="G10" s="7"/>
      <c r="H10" s="7"/>
      <c r="I10" s="23"/>
      <c r="J10" s="23"/>
      <c r="N10" s="107"/>
      <c r="O10" s="107"/>
      <c r="P10" s="107"/>
      <c r="Q10" s="107"/>
      <c r="R10" s="107"/>
      <c r="S10" s="107"/>
      <c r="T10" s="107"/>
      <c r="U10" s="107"/>
      <c r="V10" s="107"/>
      <c r="W10" s="107"/>
      <c r="X10" s="107"/>
      <c r="Y10" s="107"/>
      <c r="Z10" s="107"/>
      <c r="AA10" s="107"/>
    </row>
    <row r="11" spans="1:29" ht="15.75" x14ac:dyDescent="0.25">
      <c r="A11" s="8" t="s">
        <v>96</v>
      </c>
      <c r="B11" s="6"/>
      <c r="C11" s="6"/>
      <c r="D11" s="6"/>
      <c r="E11" s="6"/>
      <c r="F11" s="6"/>
      <c r="G11" s="6"/>
      <c r="H11" s="6"/>
      <c r="I11" s="6"/>
      <c r="J11" s="6"/>
    </row>
    <row r="12" spans="1:29" s="5" customFormat="1" ht="15.75" x14ac:dyDescent="0.25">
      <c r="A12" s="7" t="s">
        <v>105</v>
      </c>
      <c r="B12" s="7"/>
      <c r="C12" s="7"/>
      <c r="D12" s="7"/>
      <c r="E12" s="7"/>
      <c r="F12" s="7"/>
      <c r="G12" s="7"/>
      <c r="H12" s="7"/>
      <c r="I12" s="23"/>
      <c r="J12" s="23"/>
      <c r="N12" s="107"/>
      <c r="O12" s="107"/>
      <c r="P12" s="107"/>
      <c r="Q12" s="107"/>
      <c r="R12" s="107"/>
      <c r="S12" s="107"/>
      <c r="T12" s="107"/>
      <c r="U12" s="107"/>
      <c r="V12" s="107"/>
      <c r="W12" s="107"/>
      <c r="X12" s="107"/>
      <c r="Y12" s="107"/>
      <c r="Z12" s="107"/>
      <c r="AA12" s="107"/>
    </row>
    <row r="13" spans="1:29" ht="15.75" x14ac:dyDescent="0.25">
      <c r="A13" s="8" t="s">
        <v>97</v>
      </c>
      <c r="B13" s="6"/>
      <c r="C13" s="6"/>
      <c r="D13" s="6"/>
      <c r="E13" s="6"/>
      <c r="F13" s="6"/>
      <c r="G13" s="6"/>
      <c r="H13" s="6"/>
      <c r="I13" s="6"/>
      <c r="J13" s="6"/>
    </row>
    <row r="14" spans="1:29" s="5" customFormat="1" ht="15.75" x14ac:dyDescent="0.25">
      <c r="A14" s="7" t="s">
        <v>105</v>
      </c>
      <c r="B14" s="7"/>
      <c r="C14" s="7"/>
      <c r="D14" s="7"/>
      <c r="E14" s="7"/>
      <c r="F14" s="7"/>
      <c r="G14" s="7"/>
      <c r="H14" s="7"/>
      <c r="I14" s="23"/>
      <c r="J14" s="23"/>
      <c r="N14" s="107"/>
      <c r="O14" s="107"/>
      <c r="P14" s="107"/>
      <c r="Q14" s="107"/>
      <c r="R14" s="107"/>
      <c r="S14" s="107"/>
      <c r="T14" s="107"/>
      <c r="U14" s="107"/>
      <c r="V14" s="107"/>
      <c r="W14" s="107"/>
      <c r="X14" s="107"/>
      <c r="Y14" s="107"/>
      <c r="Z14" s="107"/>
      <c r="AA14" s="107"/>
    </row>
    <row r="15" spans="1:29" ht="15.75" x14ac:dyDescent="0.25">
      <c r="A15" s="8" t="s">
        <v>98</v>
      </c>
      <c r="B15" s="6"/>
      <c r="C15" s="6"/>
      <c r="D15" s="6"/>
      <c r="E15" s="6"/>
      <c r="F15" s="6"/>
      <c r="G15" s="6"/>
      <c r="H15" s="6"/>
      <c r="I15" s="6"/>
      <c r="J15" s="6"/>
    </row>
    <row r="16" spans="1:29" s="5" customFormat="1" ht="15.75" x14ac:dyDescent="0.25">
      <c r="A16" s="7" t="s">
        <v>105</v>
      </c>
      <c r="B16" s="7"/>
      <c r="C16" s="7"/>
      <c r="D16" s="7"/>
      <c r="E16" s="7"/>
      <c r="F16" s="7"/>
      <c r="G16" s="7"/>
      <c r="H16" s="7"/>
      <c r="I16" s="23"/>
      <c r="J16" s="23"/>
      <c r="N16" s="107"/>
      <c r="O16" s="107"/>
      <c r="P16" s="107"/>
      <c r="Q16" s="107"/>
      <c r="R16" s="107"/>
      <c r="S16" s="107"/>
      <c r="T16" s="107"/>
      <c r="U16" s="107"/>
      <c r="V16" s="107"/>
      <c r="W16" s="107"/>
      <c r="X16" s="107"/>
      <c r="Y16" s="107"/>
      <c r="Z16" s="107"/>
      <c r="AA16" s="107"/>
    </row>
    <row r="17" spans="1:27" ht="15.75" x14ac:dyDescent="0.25">
      <c r="A17" s="108" t="s">
        <v>99</v>
      </c>
      <c r="B17" s="108"/>
      <c r="C17" s="108"/>
      <c r="D17" s="108"/>
      <c r="E17" s="108"/>
      <c r="F17" s="108"/>
      <c r="G17" s="108"/>
      <c r="H17" s="108"/>
      <c r="I17" s="108"/>
      <c r="J17" s="23"/>
    </row>
    <row r="18" spans="1:27" s="5" customFormat="1" ht="15.75" x14ac:dyDescent="0.25">
      <c r="A18" s="7" t="s">
        <v>105</v>
      </c>
      <c r="B18" s="7"/>
      <c r="C18" s="7"/>
      <c r="D18" s="7"/>
      <c r="E18" s="7"/>
      <c r="F18" s="7"/>
      <c r="G18" s="7"/>
      <c r="H18" s="7"/>
      <c r="I18" s="23"/>
      <c r="J18" s="23"/>
      <c r="N18" s="107"/>
      <c r="O18" s="107"/>
      <c r="P18" s="107"/>
      <c r="Q18" s="107"/>
      <c r="R18" s="107"/>
      <c r="S18" s="107"/>
      <c r="T18" s="107"/>
      <c r="U18" s="107"/>
      <c r="V18" s="107"/>
      <c r="W18" s="107"/>
      <c r="X18" s="107"/>
      <c r="Y18" s="107"/>
      <c r="Z18" s="107"/>
      <c r="AA18" s="107"/>
    </row>
    <row r="19" spans="1:27" ht="15.75" x14ac:dyDescent="0.25">
      <c r="A19" s="108" t="s">
        <v>100</v>
      </c>
      <c r="B19" s="108"/>
      <c r="C19" s="108"/>
      <c r="D19" s="108"/>
      <c r="E19" s="108"/>
      <c r="F19" s="108"/>
      <c r="G19" s="108"/>
      <c r="H19" s="108"/>
      <c r="I19" s="108"/>
      <c r="J19" s="23"/>
    </row>
    <row r="20" spans="1:27" ht="15.75" x14ac:dyDescent="0.25">
      <c r="A20" s="7" t="s">
        <v>106</v>
      </c>
      <c r="B20" s="7"/>
      <c r="C20" s="7"/>
      <c r="D20" s="7"/>
      <c r="E20" s="7"/>
      <c r="F20" s="7"/>
      <c r="G20" s="7"/>
      <c r="H20" s="7"/>
      <c r="I20" s="23"/>
      <c r="J20" s="23"/>
      <c r="O20" s="107"/>
      <c r="P20" s="107"/>
      <c r="Q20" s="107"/>
      <c r="R20" s="107"/>
      <c r="S20" s="107"/>
      <c r="T20" s="107"/>
      <c r="U20" s="107"/>
      <c r="V20" s="107"/>
      <c r="W20" s="107"/>
      <c r="X20" s="107"/>
      <c r="Y20" s="107"/>
      <c r="Z20" s="107"/>
      <c r="AA20" s="107"/>
    </row>
    <row r="21" spans="1:27" ht="15.75" x14ac:dyDescent="0.25">
      <c r="A21" s="112" t="s">
        <v>101</v>
      </c>
      <c r="B21" s="112"/>
      <c r="C21" s="112"/>
      <c r="D21" s="112"/>
      <c r="E21" s="112"/>
      <c r="F21" s="112"/>
      <c r="G21" s="112"/>
      <c r="H21" s="112"/>
      <c r="I21" s="112"/>
      <c r="J21" s="23"/>
    </row>
    <row r="22" spans="1:27" ht="15.75" x14ac:dyDescent="0.25">
      <c r="A22" s="7" t="s">
        <v>108</v>
      </c>
      <c r="B22" s="7"/>
      <c r="C22" s="7"/>
      <c r="D22" s="7"/>
      <c r="E22" s="7"/>
      <c r="F22" s="7"/>
      <c r="G22" s="7"/>
      <c r="H22" s="7"/>
      <c r="I22" s="24"/>
      <c r="J22" s="23"/>
      <c r="O22" s="107"/>
      <c r="P22" s="107"/>
      <c r="Q22" s="107"/>
      <c r="R22" s="107"/>
      <c r="S22" s="107"/>
      <c r="T22" s="107"/>
      <c r="U22" s="107"/>
      <c r="V22" s="107"/>
      <c r="W22" s="107"/>
      <c r="X22" s="107"/>
      <c r="Y22" s="107"/>
      <c r="Z22" s="107"/>
    </row>
    <row r="23" spans="1:27" ht="15.75" x14ac:dyDescent="0.25">
      <c r="A23" s="108" t="s">
        <v>102</v>
      </c>
      <c r="B23" s="108"/>
      <c r="C23" s="108"/>
      <c r="D23" s="108"/>
      <c r="E23" s="108"/>
      <c r="F23" s="108"/>
      <c r="G23" s="108"/>
      <c r="H23" s="108"/>
      <c r="I23" s="108"/>
      <c r="J23" s="23"/>
    </row>
    <row r="24" spans="1:27" s="5" customFormat="1" ht="15.75" x14ac:dyDescent="0.25">
      <c r="A24" s="7" t="s">
        <v>108</v>
      </c>
      <c r="B24" s="7"/>
      <c r="C24" s="7"/>
      <c r="D24" s="7"/>
      <c r="E24" s="7"/>
      <c r="F24" s="7"/>
      <c r="G24" s="7"/>
      <c r="H24" s="7"/>
      <c r="I24" s="24"/>
      <c r="J24" s="23"/>
      <c r="O24" s="107"/>
      <c r="P24" s="107"/>
      <c r="Q24" s="107"/>
      <c r="R24" s="107"/>
      <c r="S24" s="107"/>
      <c r="T24" s="107"/>
      <c r="U24" s="107"/>
      <c r="V24" s="107"/>
      <c r="W24" s="107"/>
      <c r="X24" s="107"/>
      <c r="Y24" s="107"/>
      <c r="Z24" s="107"/>
    </row>
    <row r="25" spans="1:27" ht="15.75" x14ac:dyDescent="0.25">
      <c r="A25" s="108" t="s">
        <v>103</v>
      </c>
      <c r="B25" s="108"/>
      <c r="C25" s="108"/>
      <c r="D25" s="108"/>
      <c r="E25" s="108"/>
      <c r="F25" s="108"/>
      <c r="G25" s="108"/>
      <c r="H25" s="108"/>
      <c r="I25" s="108"/>
      <c r="J25" s="23"/>
    </row>
    <row r="26" spans="1:27" ht="15.75" x14ac:dyDescent="0.25">
      <c r="A26" s="7" t="s">
        <v>107</v>
      </c>
      <c r="B26" s="7"/>
      <c r="C26" s="7"/>
      <c r="D26" s="7"/>
      <c r="E26" s="7"/>
      <c r="F26" s="7"/>
      <c r="G26" s="7"/>
      <c r="H26" s="7"/>
      <c r="I26" s="23"/>
      <c r="J26" s="23"/>
      <c r="P26" s="107"/>
      <c r="Q26" s="107"/>
      <c r="R26" s="107"/>
      <c r="S26" s="107"/>
      <c r="T26" s="107"/>
      <c r="U26" s="107"/>
      <c r="V26" s="107"/>
      <c r="W26" s="107"/>
      <c r="X26" s="107"/>
      <c r="Y26" s="107"/>
      <c r="Z26" s="107"/>
    </row>
    <row r="27" spans="1:27" ht="15.75" x14ac:dyDescent="0.25">
      <c r="A27" s="108" t="s">
        <v>155</v>
      </c>
      <c r="B27" s="108"/>
      <c r="C27" s="108"/>
      <c r="D27" s="108"/>
      <c r="E27" s="108"/>
      <c r="F27" s="108"/>
      <c r="G27" s="108"/>
      <c r="H27" s="108"/>
      <c r="I27" s="108"/>
      <c r="J27" s="23"/>
    </row>
    <row r="28" spans="1:27" ht="15.75" x14ac:dyDescent="0.25">
      <c r="A28" s="7" t="s">
        <v>109</v>
      </c>
      <c r="B28" s="7"/>
      <c r="C28" s="7"/>
      <c r="D28" s="7"/>
      <c r="E28" s="7"/>
      <c r="F28" s="7"/>
      <c r="G28" s="7"/>
      <c r="H28" s="7"/>
      <c r="I28" s="23"/>
      <c r="J28" s="23"/>
      <c r="P28" s="107"/>
      <c r="Q28" s="107"/>
      <c r="R28" s="107"/>
      <c r="S28" s="107"/>
      <c r="T28" s="107"/>
      <c r="U28" s="107"/>
      <c r="V28" s="107"/>
      <c r="W28" s="107"/>
      <c r="X28" s="107"/>
      <c r="Y28" s="107"/>
      <c r="Z28" s="107"/>
    </row>
    <row r="29" spans="1:27" ht="15.75" x14ac:dyDescent="0.25">
      <c r="A29" s="108" t="s">
        <v>156</v>
      </c>
      <c r="B29" s="108"/>
      <c r="C29" s="108"/>
      <c r="D29" s="108"/>
      <c r="E29" s="108"/>
      <c r="F29" s="108"/>
      <c r="G29" s="108"/>
      <c r="H29" s="108"/>
      <c r="I29" s="108"/>
      <c r="J29" s="23"/>
    </row>
    <row r="30" spans="1:27" ht="15.75" x14ac:dyDescent="0.25">
      <c r="A30" s="7" t="s">
        <v>110</v>
      </c>
      <c r="B30" s="7"/>
      <c r="C30" s="7"/>
      <c r="D30" s="7"/>
      <c r="E30" s="7"/>
      <c r="F30" s="7"/>
      <c r="G30" s="7"/>
      <c r="H30" s="7"/>
      <c r="I30" s="23"/>
      <c r="J30" s="23"/>
      <c r="P30" s="107"/>
      <c r="Q30" s="107"/>
      <c r="R30" s="107"/>
      <c r="S30" s="107"/>
      <c r="T30" s="107"/>
      <c r="U30" s="107"/>
      <c r="V30" s="107"/>
      <c r="W30" s="107"/>
      <c r="X30" s="107"/>
      <c r="Y30" s="107"/>
    </row>
    <row r="31" spans="1:27" ht="15.75" x14ac:dyDescent="0.25">
      <c r="A31" s="108" t="s">
        <v>157</v>
      </c>
      <c r="B31" s="108"/>
      <c r="C31" s="108"/>
      <c r="D31" s="108"/>
      <c r="E31" s="108"/>
      <c r="F31" s="108"/>
      <c r="G31" s="108"/>
      <c r="H31" s="108"/>
      <c r="I31" s="108"/>
      <c r="J31" s="23"/>
    </row>
    <row r="32" spans="1:27" ht="15.75" x14ac:dyDescent="0.25">
      <c r="A32" s="7" t="s">
        <v>111</v>
      </c>
      <c r="B32" s="7"/>
      <c r="C32" s="7"/>
      <c r="D32" s="7"/>
      <c r="E32" s="7"/>
      <c r="F32" s="7"/>
      <c r="G32" s="7"/>
      <c r="H32" s="7"/>
      <c r="I32" s="23"/>
      <c r="J32" s="23"/>
      <c r="P32" s="107"/>
      <c r="Q32" s="107"/>
      <c r="R32" s="107"/>
      <c r="S32" s="107"/>
      <c r="T32" s="107"/>
      <c r="U32" s="107"/>
      <c r="V32" s="107"/>
      <c r="W32" s="107"/>
      <c r="X32" s="107"/>
      <c r="Y32" s="107"/>
      <c r="Z32" s="107"/>
    </row>
    <row r="33" spans="1:27" ht="15.75" x14ac:dyDescent="0.25">
      <c r="A33" s="108" t="s">
        <v>158</v>
      </c>
      <c r="B33" s="108"/>
      <c r="C33" s="108"/>
      <c r="D33" s="108"/>
      <c r="E33" s="108"/>
      <c r="F33" s="108"/>
      <c r="G33" s="108"/>
      <c r="H33" s="108"/>
      <c r="I33" s="108"/>
      <c r="J33" s="23"/>
    </row>
    <row r="34" spans="1:27" s="5" customFormat="1" ht="15.75" x14ac:dyDescent="0.25">
      <c r="A34" s="7" t="s">
        <v>108</v>
      </c>
      <c r="B34" s="7"/>
      <c r="C34" s="7"/>
      <c r="D34" s="7"/>
      <c r="E34" s="7"/>
      <c r="F34" s="7"/>
      <c r="G34" s="7"/>
      <c r="H34" s="7"/>
      <c r="I34" s="24"/>
      <c r="J34" s="23"/>
      <c r="O34" s="107"/>
      <c r="P34" s="107"/>
      <c r="Q34" s="107"/>
      <c r="R34" s="107"/>
      <c r="S34" s="107"/>
      <c r="T34" s="107"/>
      <c r="U34" s="107"/>
      <c r="V34" s="107"/>
      <c r="W34" s="107"/>
      <c r="X34" s="107"/>
      <c r="Y34" s="107"/>
      <c r="Z34" s="107"/>
    </row>
    <row r="35" spans="1:27" ht="15.75" x14ac:dyDescent="0.25">
      <c r="A35" s="108" t="s">
        <v>159</v>
      </c>
      <c r="B35" s="108"/>
      <c r="C35" s="108"/>
      <c r="D35" s="108"/>
      <c r="E35" s="108"/>
      <c r="F35" s="108"/>
      <c r="G35" s="108"/>
      <c r="H35" s="108"/>
      <c r="I35" s="108"/>
      <c r="J35" s="23"/>
    </row>
    <row r="36" spans="1:27" s="5" customFormat="1" ht="15.75" x14ac:dyDescent="0.25">
      <c r="A36" s="7" t="s">
        <v>108</v>
      </c>
      <c r="B36" s="7"/>
      <c r="C36" s="7"/>
      <c r="D36" s="7"/>
      <c r="E36" s="7"/>
      <c r="F36" s="7"/>
      <c r="G36" s="7"/>
      <c r="H36" s="7"/>
      <c r="I36" s="24"/>
      <c r="J36" s="23"/>
      <c r="O36" s="107"/>
      <c r="P36" s="107"/>
      <c r="Q36" s="107"/>
      <c r="R36" s="107"/>
      <c r="S36" s="107"/>
      <c r="T36" s="107"/>
      <c r="U36" s="107"/>
      <c r="V36" s="107"/>
      <c r="W36" s="107"/>
      <c r="X36" s="107"/>
      <c r="Y36" s="107"/>
      <c r="Z36" s="107"/>
    </row>
    <row r="37" spans="1:27" ht="15.75" x14ac:dyDescent="0.25">
      <c r="A37" s="108" t="s">
        <v>160</v>
      </c>
      <c r="B37" s="108"/>
      <c r="C37" s="108"/>
      <c r="D37" s="108"/>
      <c r="E37" s="108"/>
      <c r="F37" s="108"/>
      <c r="G37" s="108"/>
      <c r="H37" s="108"/>
      <c r="I37" s="108"/>
      <c r="J37" s="23"/>
    </row>
    <row r="38" spans="1:27" s="5" customFormat="1" ht="15.75" x14ac:dyDescent="0.25">
      <c r="A38" s="7" t="s">
        <v>112</v>
      </c>
      <c r="B38" s="7"/>
      <c r="C38" s="7"/>
      <c r="D38" s="7"/>
      <c r="E38" s="7"/>
      <c r="F38" s="7"/>
      <c r="G38" s="7"/>
      <c r="H38" s="7"/>
      <c r="I38" s="24"/>
      <c r="J38" s="23"/>
      <c r="O38" s="107"/>
      <c r="P38" s="107"/>
      <c r="Q38" s="107"/>
      <c r="R38" s="107"/>
      <c r="S38" s="107"/>
      <c r="T38" s="107"/>
      <c r="U38" s="107"/>
      <c r="V38" s="107"/>
      <c r="W38" s="107"/>
      <c r="X38" s="107"/>
      <c r="Y38" s="107"/>
      <c r="Z38" s="107"/>
    </row>
    <row r="41" spans="1:27" s="5" customFormat="1" ht="15.75" x14ac:dyDescent="0.25">
      <c r="A41" s="111" t="s">
        <v>47</v>
      </c>
      <c r="B41" s="111"/>
      <c r="C41" s="111"/>
      <c r="D41" s="111"/>
      <c r="E41" s="111"/>
      <c r="F41" s="111"/>
      <c r="G41" s="111"/>
      <c r="H41" s="111"/>
      <c r="I41" s="111"/>
      <c r="J41" s="111"/>
      <c r="K41" s="9"/>
      <c r="L41" s="9"/>
      <c r="M41" s="9"/>
      <c r="N41" s="9"/>
      <c r="O41" s="9"/>
      <c r="P41" s="9"/>
      <c r="Q41" s="9"/>
      <c r="R41" s="9"/>
      <c r="S41" s="9"/>
      <c r="T41" s="9"/>
      <c r="U41" s="9"/>
      <c r="V41" s="9"/>
      <c r="W41" s="9"/>
      <c r="X41" s="9"/>
      <c r="Y41" s="9"/>
      <c r="Z41" s="9"/>
      <c r="AA41" s="9"/>
    </row>
  </sheetData>
  <mergeCells count="35">
    <mergeCell ref="A1:AA1"/>
    <mergeCell ref="A41:J41"/>
    <mergeCell ref="O34:Z34"/>
    <mergeCell ref="O36:Z36"/>
    <mergeCell ref="O38:Z38"/>
    <mergeCell ref="A3:I3"/>
    <mergeCell ref="A5:I5"/>
    <mergeCell ref="A7:J7"/>
    <mergeCell ref="A9:J9"/>
    <mergeCell ref="A17:I17"/>
    <mergeCell ref="A33:I33"/>
    <mergeCell ref="A35:I35"/>
    <mergeCell ref="A19:I19"/>
    <mergeCell ref="A21:I21"/>
    <mergeCell ref="A23:I23"/>
    <mergeCell ref="A25:I25"/>
    <mergeCell ref="N4:AC4"/>
    <mergeCell ref="N6:AB6"/>
    <mergeCell ref="N8:AA8"/>
    <mergeCell ref="N12:AA12"/>
    <mergeCell ref="N14:AA14"/>
    <mergeCell ref="N10:AA10"/>
    <mergeCell ref="N16:AA16"/>
    <mergeCell ref="N18:AA18"/>
    <mergeCell ref="A37:I37"/>
    <mergeCell ref="O20:AA20"/>
    <mergeCell ref="O22:Z22"/>
    <mergeCell ref="O24:Z24"/>
    <mergeCell ref="P26:Z26"/>
    <mergeCell ref="P28:Z28"/>
    <mergeCell ref="P30:Y30"/>
    <mergeCell ref="P32:Z32"/>
    <mergeCell ref="A27:I27"/>
    <mergeCell ref="A29:I29"/>
    <mergeCell ref="A31:I31"/>
  </mergeCells>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Prasibas</vt:lpstr>
      <vt:lpstr>Apjomi_apraksts</vt:lpstr>
      <vt:lpstr>Piegāžu_biežums_un_laiki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 Krikova</dc:creator>
  <cp:lastModifiedBy>Evita</cp:lastModifiedBy>
  <cp:lastPrinted>2018-07-25T10:31:17Z</cp:lastPrinted>
  <dcterms:created xsi:type="dcterms:W3CDTF">2017-08-07T06:11:52Z</dcterms:created>
  <dcterms:modified xsi:type="dcterms:W3CDTF">2018-07-25T10:31:20Z</dcterms:modified>
</cp:coreProperties>
</file>