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Zane.Pucite\Desktop\LĪDZDALIBAS BUDŽETS\Līdzdalības 2024\PIETEIKUMI\2_zala_klase_Lejasciems\tirgus_izpetem\TI_vides_objekts_Zala_klase\"/>
    </mc:Choice>
  </mc:AlternateContent>
  <xr:revisionPtr revIDLastSave="0" documentId="13_ncr:1_{55C1EDA2-28CC-4AA3-A89B-0B12BC5C05FB}" xr6:coauthVersionLast="47" xr6:coauthVersionMax="47" xr10:uidLastSave="{00000000-0000-0000-0000-000000000000}"/>
  <bookViews>
    <workbookView xWindow="-120" yWindow="-120" windowWidth="29040" windowHeight="17520" xr2:uid="{6DAC151E-6FE7-42A8-8C19-4F514B38E8F8}"/>
  </bookViews>
  <sheets>
    <sheet name="Lap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 r="O24" i="1"/>
  <c r="N24" i="1"/>
  <c r="L24" i="1"/>
  <c r="H24" i="1"/>
  <c r="K24" i="1" s="1"/>
  <c r="O23" i="1"/>
  <c r="N23" i="1"/>
  <c r="L23" i="1"/>
  <c r="H23" i="1"/>
  <c r="M23" i="1" s="1"/>
  <c r="O22" i="1"/>
  <c r="N22" i="1"/>
  <c r="L22" i="1"/>
  <c r="H22" i="1"/>
  <c r="K22" i="1" s="1"/>
  <c r="O21" i="1"/>
  <c r="N21" i="1"/>
  <c r="L21" i="1"/>
  <c r="H21" i="1"/>
  <c r="K21" i="1" s="1"/>
  <c r="O20" i="1"/>
  <c r="N20" i="1"/>
  <c r="L20" i="1"/>
  <c r="K20" i="1"/>
  <c r="C12" i="1"/>
  <c r="M20" i="1" l="1"/>
  <c r="M24" i="1"/>
  <c r="N25" i="1"/>
  <c r="M21" i="1"/>
  <c r="P21" i="1" s="1"/>
  <c r="M22" i="1"/>
  <c r="P20" i="1"/>
  <c r="P23" i="1"/>
  <c r="L25" i="1"/>
  <c r="P22" i="1"/>
  <c r="P24" i="1"/>
  <c r="O25" i="1"/>
  <c r="K23" i="1"/>
  <c r="P25" i="1" l="1"/>
  <c r="P26" i="1" s="1"/>
  <c r="P27" i="1" s="1"/>
  <c r="M25" i="1"/>
  <c r="P28" i="1" l="1"/>
  <c r="P29" i="1" s="1"/>
  <c r="P30" i="1" s="1"/>
  <c r="P31" i="1" s="1"/>
  <c r="O15" i="1"/>
</calcChain>
</file>

<file path=xl/sharedStrings.xml><?xml version="1.0" encoding="utf-8"?>
<sst xmlns="http://schemas.openxmlformats.org/spreadsheetml/2006/main" count="62" uniqueCount="54">
  <si>
    <t>Daudzums</t>
  </si>
  <si>
    <t>Vienības izmaksas</t>
  </si>
  <si>
    <t>Kopā uz visu apjomu</t>
  </si>
  <si>
    <t>Kopā</t>
  </si>
  <si>
    <t>m2</t>
  </si>
  <si>
    <t>gab.</t>
  </si>
  <si>
    <t>Āra atkritumu tvertne un tās uzstādīšana</t>
  </si>
  <si>
    <t xml:space="preserve">Vieglbetona bumbu strūklaka </t>
  </si>
  <si>
    <t xml:space="preserve">Dekoratīvu bumbu – puķupodu komplekts </t>
  </si>
  <si>
    <t>Soli un to uzstādīšana</t>
  </si>
  <si>
    <t>Strūklakas laukuma aizpildīšana</t>
  </si>
  <si>
    <t xml:space="preserve">1.pielikums </t>
  </si>
  <si>
    <t>Pasūtītājs:</t>
  </si>
  <si>
    <t xml:space="preserve">Gulbenes novada pašvaldība, </t>
  </si>
  <si>
    <t>Ābeļu iela 2, Gulbene, Gulbenes nov.</t>
  </si>
  <si>
    <t>Reģ. nr. 90009116327</t>
  </si>
  <si>
    <t>Tāme</t>
  </si>
  <si>
    <t>(Darba veids vai konstruktīvā elementa nosaukums)</t>
  </si>
  <si>
    <t>Objekta nosaukums:</t>
  </si>
  <si>
    <t>Būves nosaukums:</t>
  </si>
  <si>
    <t>Objekta adrese:</t>
  </si>
  <si>
    <t>Tāmes izmaksas</t>
  </si>
  <si>
    <t>euro</t>
  </si>
  <si>
    <t>N. p.k.</t>
  </si>
  <si>
    <t>Kods</t>
  </si>
  <si>
    <t>Būvdarbu nosaukums</t>
  </si>
  <si>
    <t>Mērvienība</t>
  </si>
  <si>
    <t>Laika norma (c/h)</t>
  </si>
  <si>
    <t>Darba samaksas likme (euro/h)</t>
  </si>
  <si>
    <t>Darba alga</t>
  </si>
  <si>
    <t>Būvizstrādājumi</t>
  </si>
  <si>
    <t>Mehānismi</t>
  </si>
  <si>
    <t>Darbietilpība (c/h)</t>
  </si>
  <si>
    <t xml:space="preserve">Tiešās izmaksas kopā, t. sk. darba devēja sociālais nodoklis </t>
  </si>
  <si>
    <t>Virsizdevumi</t>
  </si>
  <si>
    <t>t.sk. darba aizsardzība</t>
  </si>
  <si>
    <t>Peļņa</t>
  </si>
  <si>
    <t>Kopā, bez PVN</t>
  </si>
  <si>
    <t xml:space="preserve">PVN </t>
  </si>
  <si>
    <t>Kopā ar PVN</t>
  </si>
  <si>
    <t xml:space="preserve">Pretendents: </t>
  </si>
  <si>
    <t>Rekvizīti</t>
  </si>
  <si>
    <t>Kontaktpersona:</t>
  </si>
  <si>
    <t xml:space="preserve">Vārds, uzvārds: </t>
  </si>
  <si>
    <t>Tālrunis:</t>
  </si>
  <si>
    <t xml:space="preserve">E-pasts: </t>
  </si>
  <si>
    <t>Pretendents _________________________________________     ________________________*</t>
  </si>
  <si>
    <t>(amats, vārds,uzvārds)</t>
  </si>
  <si>
    <t>(paraksts)</t>
  </si>
  <si>
    <t>*Pieteikums parakstīts elektroniski, datums ir parakstītāja laika zīmoga datums.</t>
  </si>
  <si>
    <t>Rīgas iela 20, Lejasciems, Lejasciema pagasts, Gulbenes novads</t>
  </si>
  <si>
    <t>Vides objekta "Zaļās klase” izveide pie Lejasciema pamatskolas</t>
  </si>
  <si>
    <t xml:space="preserve">Apliecinu, ka Tāmē noteiktajā cenā ievērtētas un iekļautas visas izmaksas, kas saistītas ar paredzamā līguma izpildi, tai skaitā, visi iespējamie riski, kas saistīti ar tirgus cenu svārstībām, maksājamie nodokļi, nodevas, pievienotās vērtības nodokli, algas, mehānismi, visi ar darbu organizāciju saistītie izdevumi, kā arī transportēšanas izmaksas un darbi, kas nav minēti, bet bez kuriem nebūtu iespējama pareiza un spēkā esošiem normatīvajiem aktiem atbilstoša līguma izpilde pilnā apmērā, u.c. ar līguma izpildi saistīti izdevumi. </t>
  </si>
  <si>
    <t>Tirgus izpētes ID Nr.: GNP/2025/TI/32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</si>
</sst>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Calibri"/>
      <family val="2"/>
      <charset val="186"/>
      <scheme val="minor"/>
    </font>
    <font>
      <sz val="10"/>
      <color theme="1"/>
      <name val="Arial"/>
      <family val="2"/>
    </font>
    <font>
      <sz val="10"/>
      <name val="Arial"/>
      <family val="2"/>
    </font>
    <font>
      <sz val="11"/>
      <color rgb="FF000000"/>
      <name val="Calibri"/>
      <family val="2"/>
    </font>
    <font>
      <sz val="10"/>
      <color theme="1"/>
      <name val="Arial"/>
      <family val="2"/>
      <charset val="186"/>
    </font>
    <font>
      <sz val="11"/>
      <color theme="1"/>
      <name val="Calibri"/>
      <family val="2"/>
      <charset val="186"/>
      <scheme val="minor"/>
    </font>
    <font>
      <b/>
      <sz val="11"/>
      <color theme="1"/>
      <name val="Calibri"/>
      <family val="2"/>
      <charset val="186"/>
      <scheme val="minor"/>
    </font>
    <font>
      <sz val="9"/>
      <color theme="1"/>
      <name val="Arial"/>
      <family val="2"/>
    </font>
    <font>
      <sz val="11"/>
      <color theme="1"/>
      <name val="Arial"/>
      <family val="2"/>
      <charset val="186"/>
    </font>
    <font>
      <b/>
      <sz val="14"/>
      <name val="Arial"/>
      <family val="2"/>
      <charset val="186"/>
    </font>
    <font>
      <b/>
      <sz val="10"/>
      <name val="Arial"/>
      <family val="2"/>
      <charset val="186"/>
    </font>
    <font>
      <sz val="9"/>
      <color theme="1"/>
      <name val="Arial"/>
      <family val="2"/>
      <charset val="186"/>
    </font>
    <font>
      <sz val="10"/>
      <name val="Arial"/>
      <family val="2"/>
      <charset val="186"/>
    </font>
    <font>
      <sz val="9"/>
      <name val="Arial"/>
      <family val="2"/>
      <charset val="186"/>
    </font>
    <font>
      <b/>
      <sz val="9"/>
      <name val="Arial"/>
      <family val="2"/>
      <charset val="186"/>
    </font>
    <font>
      <u/>
      <sz val="9"/>
      <name val="Arial"/>
      <family val="2"/>
      <charset val="186"/>
    </font>
    <font>
      <sz val="10"/>
      <name val="Arial"/>
      <family val="2"/>
      <charset val="204"/>
    </font>
    <font>
      <b/>
      <sz val="9"/>
      <color theme="1"/>
      <name val="Arial"/>
      <family val="2"/>
      <charset val="186"/>
    </font>
    <font>
      <sz val="10"/>
      <color theme="1"/>
      <name val="Calibri"/>
      <family val="2"/>
      <charset val="186"/>
      <scheme val="minor"/>
    </font>
    <font>
      <i/>
      <sz val="9"/>
      <color theme="1"/>
      <name val="Arial"/>
      <family val="2"/>
      <charset val="186"/>
    </font>
    <font>
      <b/>
      <i/>
      <sz val="10"/>
      <name val="Arial"/>
      <family val="2"/>
      <charset val="186"/>
    </font>
    <font>
      <b/>
      <i/>
      <sz val="11"/>
      <color indexed="8"/>
      <name val="Arial"/>
      <family val="2"/>
      <charset val="186"/>
    </font>
    <font>
      <i/>
      <sz val="11"/>
      <color theme="1"/>
      <name val="Calibri"/>
      <family val="2"/>
      <charset val="186"/>
      <scheme val="minor"/>
    </font>
  </fonts>
  <fills count="2">
    <fill>
      <patternFill patternType="none"/>
    </fill>
    <fill>
      <patternFill patternType="gray125"/>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2">
    <xf numFmtId="0" fontId="0" fillId="0" borderId="0"/>
    <xf numFmtId="0" fontId="3" fillId="0" borderId="0"/>
    <xf numFmtId="43" fontId="5" fillId="0" borderId="0" applyFont="0" applyFill="0" applyBorder="0" applyAlignment="0" applyProtection="0"/>
    <xf numFmtId="9" fontId="5" fillId="0" borderId="0" applyFont="0" applyFill="0" applyBorder="0" applyAlignment="0" applyProtection="0"/>
    <xf numFmtId="0" fontId="2" fillId="0" borderId="0"/>
    <xf numFmtId="0" fontId="12" fillId="0" borderId="0"/>
    <xf numFmtId="0" fontId="16" fillId="0" borderId="0"/>
    <xf numFmtId="0" fontId="2" fillId="0" borderId="0"/>
    <xf numFmtId="0" fontId="16" fillId="0" borderId="0"/>
    <xf numFmtId="0" fontId="12" fillId="0" borderId="0"/>
    <xf numFmtId="43" fontId="5" fillId="0" borderId="0" applyFont="0" applyFill="0" applyBorder="0" applyAlignment="0" applyProtection="0"/>
    <xf numFmtId="0" fontId="12" fillId="0" borderId="0"/>
  </cellStyleXfs>
  <cellXfs count="68">
    <xf numFmtId="0" fontId="0" fillId="0" borderId="0" xfId="0"/>
    <xf numFmtId="0" fontId="1" fillId="0" borderId="0" xfId="0" applyFont="1" applyAlignment="1">
      <alignment horizontal="right"/>
    </xf>
    <xf numFmtId="0" fontId="1" fillId="0" borderId="2" xfId="0" applyFont="1" applyBorder="1" applyAlignment="1">
      <alignment horizontal="center" vertical="center"/>
    </xf>
    <xf numFmtId="0" fontId="4" fillId="0" borderId="2" xfId="0" applyFont="1" applyBorder="1" applyAlignment="1">
      <alignment horizontal="left" vertical="center" wrapText="1"/>
    </xf>
    <xf numFmtId="0" fontId="7" fillId="0" borderId="2" xfId="0" applyFont="1" applyBorder="1" applyAlignment="1">
      <alignment horizontal="center" vertical="center"/>
    </xf>
    <xf numFmtId="0" fontId="0" fillId="0" borderId="0" xfId="0" applyAlignment="1">
      <alignment vertical="center"/>
    </xf>
    <xf numFmtId="0" fontId="6"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7" xfId="0" applyFont="1" applyBorder="1" applyAlignment="1">
      <alignment vertical="center"/>
    </xf>
    <xf numFmtId="0" fontId="11" fillId="0" borderId="5" xfId="0" applyFont="1" applyBorder="1" applyAlignment="1">
      <alignment vertical="center"/>
    </xf>
    <xf numFmtId="0" fontId="13" fillId="0" borderId="0" xfId="5" applyFont="1" applyAlignment="1">
      <alignment vertical="center"/>
    </xf>
    <xf numFmtId="0" fontId="14" fillId="0" borderId="0" xfId="5" applyFont="1" applyAlignment="1">
      <alignment horizontal="center" vertical="center"/>
    </xf>
    <xf numFmtId="0" fontId="13" fillId="0" borderId="0" xfId="5" applyFont="1" applyAlignment="1">
      <alignment horizontal="center" vertical="center"/>
    </xf>
    <xf numFmtId="4" fontId="13" fillId="0" borderId="0" xfId="5" applyNumberFormat="1" applyFont="1" applyAlignment="1">
      <alignment vertical="center"/>
    </xf>
    <xf numFmtId="0" fontId="15" fillId="0" borderId="0" xfId="5" applyFont="1" applyAlignment="1">
      <alignment vertical="center"/>
    </xf>
    <xf numFmtId="0" fontId="13" fillId="0" borderId="2" xfId="6" applyFont="1" applyBorder="1" applyAlignment="1">
      <alignment horizontal="center" vertical="center" wrapText="1"/>
    </xf>
    <xf numFmtId="0" fontId="13" fillId="0" borderId="2" xfId="7" applyFont="1" applyBorder="1" applyAlignment="1">
      <alignment horizontal="center" vertical="center" wrapText="1"/>
    </xf>
    <xf numFmtId="0" fontId="13" fillId="0" borderId="2" xfId="0" applyFont="1" applyBorder="1" applyAlignment="1">
      <alignment horizontal="center" vertical="center" wrapText="1"/>
    </xf>
    <xf numFmtId="0" fontId="11" fillId="0" borderId="2" xfId="8" applyFont="1" applyBorder="1" applyAlignment="1">
      <alignment horizontal="center" vertical="center"/>
    </xf>
    <xf numFmtId="0" fontId="13" fillId="0" borderId="2" xfId="9" applyFont="1" applyBorder="1" applyAlignment="1">
      <alignment horizontal="center" vertical="center"/>
    </xf>
    <xf numFmtId="43" fontId="13" fillId="0" borderId="2" xfId="2" applyFont="1" applyBorder="1" applyAlignment="1">
      <alignment horizontal="center" vertical="center" wrapText="1"/>
    </xf>
    <xf numFmtId="0" fontId="11" fillId="0" borderId="2" xfId="0" applyFont="1" applyBorder="1" applyAlignment="1">
      <alignment horizontal="right" vertical="center"/>
    </xf>
    <xf numFmtId="43" fontId="17" fillId="0" borderId="2" xfId="2" applyFont="1" applyBorder="1" applyAlignment="1">
      <alignment horizontal="center" vertical="center" wrapText="1"/>
    </xf>
    <xf numFmtId="0" fontId="11" fillId="0" borderId="0" xfId="0" applyFont="1" applyAlignment="1">
      <alignment horizontal="right" vertical="center"/>
    </xf>
    <xf numFmtId="2" fontId="17" fillId="0" borderId="0" xfId="0" applyNumberFormat="1" applyFont="1" applyAlignment="1">
      <alignment horizontal="right" vertical="center" wrapText="1"/>
    </xf>
    <xf numFmtId="9" fontId="14" fillId="0" borderId="2" xfId="3" applyFont="1" applyBorder="1" applyAlignment="1">
      <alignment horizontal="center" vertical="center" wrapText="1"/>
    </xf>
    <xf numFmtId="43" fontId="17" fillId="0" borderId="2" xfId="10" applyFont="1" applyBorder="1" applyAlignment="1">
      <alignment horizontal="center" vertical="center" wrapText="1"/>
    </xf>
    <xf numFmtId="0" fontId="18" fillId="0" borderId="0" xfId="0" applyFont="1" applyAlignment="1">
      <alignment vertical="center"/>
    </xf>
    <xf numFmtId="9" fontId="19" fillId="0" borderId="2" xfId="3" applyFont="1" applyBorder="1" applyAlignment="1">
      <alignment horizontal="center" vertical="center" wrapText="1"/>
    </xf>
    <xf numFmtId="9" fontId="17" fillId="0" borderId="2" xfId="3" applyFont="1" applyBorder="1" applyAlignment="1">
      <alignment horizontal="center" vertical="center" wrapText="1"/>
    </xf>
    <xf numFmtId="10" fontId="20" fillId="0" borderId="2" xfId="11" applyNumberFormat="1" applyFont="1" applyBorder="1" applyAlignment="1">
      <alignment horizontal="center" vertical="center"/>
    </xf>
    <xf numFmtId="43" fontId="21" fillId="0" borderId="2" xfId="2" applyFont="1" applyBorder="1" applyAlignment="1">
      <alignment horizontal="center" vertical="center" wrapText="1"/>
    </xf>
    <xf numFmtId="0" fontId="22" fillId="0" borderId="3" xfId="0" applyFont="1" applyBorder="1" applyAlignment="1">
      <alignment vertical="center"/>
    </xf>
    <xf numFmtId="0" fontId="0" fillId="0" borderId="1" xfId="0" applyBorder="1" applyAlignment="1">
      <alignment vertical="center"/>
    </xf>
    <xf numFmtId="0" fontId="0" fillId="0" borderId="9" xfId="0" applyBorder="1" applyAlignment="1">
      <alignment vertical="center"/>
    </xf>
    <xf numFmtId="0" fontId="22" fillId="0" borderId="0" xfId="0" applyFont="1" applyAlignment="1">
      <alignment vertical="center"/>
    </xf>
    <xf numFmtId="0" fontId="0" fillId="0" borderId="0" xfId="0" applyAlignment="1">
      <alignment horizontal="center" vertical="center"/>
    </xf>
    <xf numFmtId="0" fontId="8" fillId="0" borderId="2" xfId="0" applyFont="1" applyBorder="1" applyAlignment="1">
      <alignment wrapText="1"/>
    </xf>
    <xf numFmtId="0" fontId="10" fillId="0" borderId="0" xfId="11" applyFont="1" applyAlignment="1">
      <alignment horizontal="right"/>
    </xf>
    <xf numFmtId="43" fontId="21" fillId="0" borderId="0" xfId="2" applyFont="1" applyBorder="1" applyAlignment="1">
      <alignment horizontal="center" vertical="center" wrapText="1"/>
    </xf>
    <xf numFmtId="0" fontId="10" fillId="0" borderId="4" xfId="11" applyFont="1" applyBorder="1" applyAlignment="1">
      <alignment horizontal="right"/>
    </xf>
    <xf numFmtId="0" fontId="10" fillId="0" borderId="5" xfId="11" applyFont="1" applyBorder="1" applyAlignment="1">
      <alignment horizontal="right"/>
    </xf>
    <xf numFmtId="0" fontId="10" fillId="0" borderId="6" xfId="11" applyFont="1" applyBorder="1" applyAlignment="1">
      <alignment horizontal="right"/>
    </xf>
    <xf numFmtId="2" fontId="17" fillId="0" borderId="2" xfId="0" applyNumberFormat="1" applyFont="1" applyBorder="1" applyAlignment="1">
      <alignment horizontal="right" vertical="center" wrapText="1"/>
    </xf>
    <xf numFmtId="2" fontId="17" fillId="0" borderId="4" xfId="0" applyNumberFormat="1" applyFont="1" applyBorder="1" applyAlignment="1">
      <alignment horizontal="right" vertical="center" wrapText="1"/>
    </xf>
    <xf numFmtId="2" fontId="17" fillId="0" borderId="5" xfId="0" applyNumberFormat="1" applyFont="1" applyBorder="1" applyAlignment="1">
      <alignment horizontal="right" vertical="center" wrapText="1"/>
    </xf>
    <xf numFmtId="2" fontId="17" fillId="0" borderId="6" xfId="0" applyNumberFormat="1" applyFont="1" applyBorder="1" applyAlignment="1">
      <alignment horizontal="right" vertical="center" wrapText="1"/>
    </xf>
    <xf numFmtId="2" fontId="19" fillId="0" borderId="4" xfId="0" applyNumberFormat="1" applyFont="1" applyBorder="1" applyAlignment="1">
      <alignment horizontal="right" vertical="center"/>
    </xf>
    <xf numFmtId="2" fontId="19" fillId="0" borderId="5" xfId="0" applyNumberFormat="1" applyFont="1" applyBorder="1" applyAlignment="1">
      <alignment horizontal="right" vertical="center"/>
    </xf>
    <xf numFmtId="2" fontId="19" fillId="0" borderId="6" xfId="0" applyNumberFormat="1" applyFont="1" applyBorder="1" applyAlignment="1">
      <alignment horizontal="right" vertical="center"/>
    </xf>
    <xf numFmtId="2" fontId="17" fillId="0" borderId="4" xfId="0" applyNumberFormat="1" applyFont="1" applyBorder="1" applyAlignment="1">
      <alignment horizontal="right" vertical="center"/>
    </xf>
    <xf numFmtId="2" fontId="17" fillId="0" borderId="5" xfId="0" applyNumberFormat="1" applyFont="1" applyBorder="1" applyAlignment="1">
      <alignment horizontal="right" vertical="center"/>
    </xf>
    <xf numFmtId="2" fontId="17" fillId="0" borderId="6" xfId="0" applyNumberFormat="1" applyFont="1" applyBorder="1" applyAlignment="1">
      <alignment horizontal="right" vertical="center"/>
    </xf>
    <xf numFmtId="0" fontId="18" fillId="0" borderId="0" xfId="0" applyFont="1" applyAlignment="1">
      <alignment horizontal="left" vertical="top" wrapText="1"/>
    </xf>
    <xf numFmtId="0" fontId="18" fillId="0" borderId="10" xfId="0" applyFont="1" applyBorder="1" applyAlignment="1">
      <alignment horizontal="left" vertical="top" wrapText="1"/>
    </xf>
    <xf numFmtId="0" fontId="0" fillId="0" borderId="0" xfId="0" applyAlignment="1">
      <alignment horizontal="left" vertical="center" wrapText="1"/>
    </xf>
    <xf numFmtId="0" fontId="9" fillId="0" borderId="0" xfId="4" applyFont="1" applyAlignment="1">
      <alignment horizontal="center" vertical="center"/>
    </xf>
    <xf numFmtId="0" fontId="10" fillId="0" borderId="7" xfId="0" applyFont="1" applyBorder="1" applyAlignment="1">
      <alignment horizontal="center" vertical="center"/>
    </xf>
    <xf numFmtId="0" fontId="11" fillId="0" borderId="8" xfId="0" applyFont="1" applyBorder="1" applyAlignment="1">
      <alignment horizontal="center" vertical="center"/>
    </xf>
    <xf numFmtId="0" fontId="11" fillId="0" borderId="8" xfId="0" applyFont="1" applyBorder="1" applyAlignment="1">
      <alignment vertical="center"/>
    </xf>
    <xf numFmtId="0" fontId="13" fillId="0" borderId="0" xfId="5" applyFont="1" applyAlignment="1">
      <alignment horizontal="right" vertical="center"/>
    </xf>
    <xf numFmtId="0" fontId="13" fillId="0" borderId="7" xfId="5" applyFont="1" applyBorder="1" applyAlignment="1">
      <alignment horizontal="left" vertical="center"/>
    </xf>
    <xf numFmtId="0" fontId="13" fillId="0" borderId="7" xfId="5" applyFont="1" applyBorder="1" applyAlignment="1">
      <alignment horizontal="right" vertical="center"/>
    </xf>
    <xf numFmtId="0" fontId="13" fillId="0" borderId="2" xfId="6" applyFont="1" applyBorder="1" applyAlignment="1">
      <alignment horizontal="center" vertical="center" wrapText="1"/>
    </xf>
    <xf numFmtId="0" fontId="13" fillId="0" borderId="2" xfId="7" applyFont="1" applyBorder="1" applyAlignment="1">
      <alignment horizontal="center" vertical="center" wrapText="1"/>
    </xf>
    <xf numFmtId="0" fontId="13" fillId="0" borderId="2" xfId="0" applyFont="1" applyBorder="1" applyAlignment="1">
      <alignment horizontal="center" vertical="center"/>
    </xf>
    <xf numFmtId="0" fontId="20" fillId="0" borderId="2" xfId="11" applyFont="1" applyBorder="1" applyAlignment="1">
      <alignment horizontal="right"/>
    </xf>
  </cellXfs>
  <cellStyles count="12">
    <cellStyle name="Komats" xfId="2" builtinId="3"/>
    <cellStyle name="Komats 2 2" xfId="10" xr:uid="{A0970FE0-3A04-4E2F-903A-85E5B290B74B}"/>
    <cellStyle name="Normal 13" xfId="7" xr:uid="{8FD66A49-41DE-473C-B8CE-A932FF09EC61}"/>
    <cellStyle name="Normal 2 2" xfId="5" xr:uid="{4267D564-3F0D-45C0-9399-192E599CE0C7}"/>
    <cellStyle name="Normal 3" xfId="6" xr:uid="{6C256E65-CCAF-4935-A221-24811E4CDFCA}"/>
    <cellStyle name="Normal 9" xfId="8" xr:uid="{B5BC0D02-B5AD-4402-A6ED-FE2ACF2417F8}"/>
    <cellStyle name="Normal_501-06tames forma" xfId="9" xr:uid="{7BA59245-3267-4CEB-82E8-F60D89BFBE03}"/>
    <cellStyle name="Normal_Kopsavilkuma tāme Nr. T-0809-25-I" xfId="4" xr:uid="{C461D6D3-05C5-48CD-AFC0-CB37EF4418B6}"/>
    <cellStyle name="Normal_Sheet1" xfId="11" xr:uid="{3749FB23-D7FC-4C5F-B723-93066C8CBDF8}"/>
    <cellStyle name="Parasts" xfId="0" builtinId="0"/>
    <cellStyle name="Parasts 2" xfId="1" xr:uid="{8E4AC12C-BF82-41CC-B9D5-B99FE1A68B9E}"/>
    <cellStyle name="Procenti"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A4DB9-0002-44AE-91BE-FCFA325CB54F}">
  <sheetPr>
    <pageSetUpPr fitToPage="1"/>
  </sheetPr>
  <dimension ref="A1:U54"/>
  <sheetViews>
    <sheetView tabSelected="1" zoomScale="90" zoomScaleNormal="90" workbookViewId="0">
      <selection activeCell="F3" sqref="F3"/>
    </sheetView>
  </sheetViews>
  <sheetFormatPr defaultRowHeight="15" x14ac:dyDescent="0.25"/>
  <cols>
    <col min="1" max="1" width="9.7109375" customWidth="1"/>
    <col min="2" max="2" width="7.7109375" customWidth="1"/>
    <col min="3" max="3" width="26.85546875" customWidth="1"/>
    <col min="6" max="6" width="12.7109375" customWidth="1"/>
  </cols>
  <sheetData>
    <row r="1" spans="1:16" s="5" customFormat="1" x14ac:dyDescent="0.25">
      <c r="M1" s="5" t="s">
        <v>11</v>
      </c>
    </row>
    <row r="2" spans="1:16" s="5" customFormat="1" x14ac:dyDescent="0.25">
      <c r="M2" s="5" t="s">
        <v>53</v>
      </c>
    </row>
    <row r="3" spans="1:16" s="5" customFormat="1" x14ac:dyDescent="0.25">
      <c r="A3" s="6" t="s">
        <v>12</v>
      </c>
      <c r="C3" s="5" t="s">
        <v>13</v>
      </c>
    </row>
    <row r="4" spans="1:16" s="5" customFormat="1" x14ac:dyDescent="0.25">
      <c r="C4" s="5" t="s">
        <v>14</v>
      </c>
    </row>
    <row r="5" spans="1:16" s="5" customFormat="1" x14ac:dyDescent="0.25">
      <c r="C5" s="5" t="s">
        <v>15</v>
      </c>
    </row>
    <row r="6" spans="1:16" x14ac:dyDescent="0.25">
      <c r="F6" s="1"/>
    </row>
    <row r="7" spans="1:16" s="5" customFormat="1" ht="18" x14ac:dyDescent="0.25">
      <c r="A7" s="57" t="s">
        <v>16</v>
      </c>
      <c r="B7" s="57"/>
      <c r="C7" s="57"/>
      <c r="D7" s="57"/>
      <c r="E7" s="57"/>
      <c r="F7" s="57"/>
      <c r="G7" s="57"/>
      <c r="H7" s="57"/>
      <c r="I7" s="57"/>
      <c r="J7" s="57"/>
      <c r="K7" s="57"/>
      <c r="L7" s="57"/>
      <c r="M7" s="57"/>
      <c r="N7" s="57"/>
      <c r="O7" s="57"/>
      <c r="P7" s="57"/>
    </row>
    <row r="8" spans="1:16" s="5" customFormat="1" x14ac:dyDescent="0.25">
      <c r="A8" s="58" t="s">
        <v>51</v>
      </c>
      <c r="B8" s="58"/>
      <c r="C8" s="58"/>
      <c r="D8" s="58"/>
      <c r="E8" s="58"/>
      <c r="F8" s="58"/>
      <c r="G8" s="58"/>
      <c r="H8" s="58"/>
      <c r="I8" s="58"/>
      <c r="J8" s="58"/>
      <c r="K8" s="58"/>
      <c r="L8" s="58"/>
      <c r="M8" s="58"/>
      <c r="N8" s="58"/>
      <c r="O8" s="58"/>
      <c r="P8" s="58"/>
    </row>
    <row r="9" spans="1:16" s="5" customFormat="1" x14ac:dyDescent="0.25">
      <c r="A9" s="59" t="s">
        <v>17</v>
      </c>
      <c r="B9" s="59"/>
      <c r="C9" s="59"/>
      <c r="D9" s="59"/>
      <c r="E9" s="59"/>
      <c r="F9" s="59"/>
      <c r="G9" s="59"/>
      <c r="H9" s="59"/>
      <c r="I9" s="59"/>
      <c r="J9" s="59"/>
      <c r="K9" s="59"/>
      <c r="L9" s="59"/>
      <c r="M9" s="59"/>
      <c r="N9" s="59"/>
      <c r="O9" s="59"/>
      <c r="P9" s="59"/>
    </row>
    <row r="10" spans="1:16" s="5" customFormat="1" x14ac:dyDescent="0.25">
      <c r="A10" s="7"/>
      <c r="B10" s="7"/>
      <c r="C10" s="7"/>
      <c r="D10" s="7"/>
      <c r="E10" s="7"/>
      <c r="F10" s="7"/>
      <c r="G10" s="7"/>
      <c r="H10" s="7"/>
      <c r="I10" s="7"/>
      <c r="J10" s="7"/>
      <c r="K10" s="7"/>
      <c r="L10" s="7"/>
      <c r="M10" s="7"/>
      <c r="N10" s="7"/>
      <c r="O10" s="7"/>
      <c r="P10" s="7"/>
    </row>
    <row r="11" spans="1:16" s="5" customFormat="1" x14ac:dyDescent="0.25">
      <c r="A11" s="8" t="s">
        <v>18</v>
      </c>
      <c r="C11" s="9" t="s">
        <v>51</v>
      </c>
      <c r="D11" s="9"/>
      <c r="E11" s="9"/>
      <c r="F11" s="9"/>
      <c r="G11" s="9"/>
      <c r="H11" s="9"/>
      <c r="I11" s="9"/>
      <c r="J11" s="9"/>
      <c r="K11" s="9"/>
      <c r="L11" s="9"/>
      <c r="M11" s="9"/>
      <c r="N11" s="9"/>
      <c r="O11" s="9"/>
      <c r="P11" s="9"/>
    </row>
    <row r="12" spans="1:16" s="5" customFormat="1" x14ac:dyDescent="0.25">
      <c r="A12" s="8" t="s">
        <v>19</v>
      </c>
      <c r="C12" s="9" t="str">
        <f>C11</f>
        <v>Vides objekta "Zaļās klase” izveide pie Lejasciema pamatskolas</v>
      </c>
      <c r="D12" s="10"/>
      <c r="E12" s="10"/>
      <c r="F12" s="10"/>
      <c r="G12" s="10"/>
      <c r="H12" s="10"/>
      <c r="I12" s="10"/>
      <c r="J12" s="10"/>
      <c r="K12" s="10"/>
      <c r="L12" s="10"/>
      <c r="M12" s="10"/>
      <c r="N12" s="10"/>
      <c r="O12" s="10"/>
      <c r="P12" s="10"/>
    </row>
    <row r="13" spans="1:16" s="5" customFormat="1" x14ac:dyDescent="0.25">
      <c r="A13" s="8" t="s">
        <v>20</v>
      </c>
      <c r="C13" s="10" t="s">
        <v>50</v>
      </c>
      <c r="D13" s="10"/>
      <c r="E13" s="10"/>
      <c r="F13" s="10"/>
      <c r="G13" s="10"/>
      <c r="H13" s="10"/>
      <c r="I13" s="10"/>
      <c r="J13" s="10"/>
      <c r="K13" s="10"/>
      <c r="L13" s="10"/>
      <c r="M13" s="10"/>
      <c r="N13" s="10"/>
      <c r="O13" s="10"/>
      <c r="P13" s="10"/>
    </row>
    <row r="14" spans="1:16" s="5" customFormat="1" x14ac:dyDescent="0.25">
      <c r="A14" s="8"/>
      <c r="B14" s="8"/>
      <c r="C14" s="8"/>
      <c r="D14" s="8"/>
      <c r="E14" s="8"/>
      <c r="F14" s="8"/>
      <c r="G14" s="8"/>
      <c r="H14" s="8"/>
      <c r="I14" s="8"/>
      <c r="J14" s="8"/>
      <c r="K14" s="8"/>
      <c r="L14" s="60"/>
      <c r="M14" s="60"/>
      <c r="N14" s="8"/>
      <c r="O14" s="8"/>
      <c r="P14" s="8"/>
    </row>
    <row r="15" spans="1:16" s="5" customFormat="1" x14ac:dyDescent="0.25">
      <c r="A15" s="11"/>
      <c r="B15" s="11"/>
      <c r="C15" s="11"/>
      <c r="D15" s="11"/>
      <c r="E15" s="11"/>
      <c r="F15" s="12"/>
      <c r="G15" s="13"/>
      <c r="H15" s="11"/>
      <c r="I15" s="11"/>
      <c r="J15" s="11"/>
      <c r="K15" s="11"/>
      <c r="L15" s="11"/>
      <c r="M15" s="61" t="s">
        <v>21</v>
      </c>
      <c r="N15" s="61"/>
      <c r="O15" s="14">
        <f>P25</f>
        <v>0</v>
      </c>
      <c r="P15" s="11" t="s">
        <v>22</v>
      </c>
    </row>
    <row r="16" spans="1:16" s="5" customFormat="1" x14ac:dyDescent="0.25">
      <c r="A16" s="62"/>
      <c r="B16" s="62"/>
      <c r="C16" s="62"/>
      <c r="D16" s="62"/>
      <c r="E16" s="15"/>
      <c r="F16" s="13"/>
      <c r="G16" s="13"/>
      <c r="H16" s="11"/>
      <c r="I16" s="11"/>
      <c r="J16" s="11"/>
      <c r="K16" s="11"/>
      <c r="L16" s="11"/>
      <c r="M16" s="63"/>
      <c r="N16" s="63"/>
      <c r="O16" s="63"/>
      <c r="P16" s="63"/>
    </row>
    <row r="17" spans="1:21" s="5" customFormat="1" x14ac:dyDescent="0.25">
      <c r="A17" s="64" t="s">
        <v>23</v>
      </c>
      <c r="B17" s="65" t="s">
        <v>24</v>
      </c>
      <c r="C17" s="64" t="s">
        <v>25</v>
      </c>
      <c r="D17" s="64" t="s">
        <v>26</v>
      </c>
      <c r="E17" s="64" t="s">
        <v>0</v>
      </c>
      <c r="F17" s="66" t="s">
        <v>1</v>
      </c>
      <c r="G17" s="66"/>
      <c r="H17" s="66"/>
      <c r="I17" s="66"/>
      <c r="J17" s="66"/>
      <c r="K17" s="66"/>
      <c r="L17" s="66" t="s">
        <v>2</v>
      </c>
      <c r="M17" s="66"/>
      <c r="N17" s="66"/>
      <c r="O17" s="66"/>
      <c r="P17" s="66"/>
    </row>
    <row r="18" spans="1:21" s="5" customFormat="1" ht="48" x14ac:dyDescent="0.25">
      <c r="A18" s="64"/>
      <c r="B18" s="65"/>
      <c r="C18" s="64"/>
      <c r="D18" s="64"/>
      <c r="E18" s="64"/>
      <c r="F18" s="18" t="s">
        <v>27</v>
      </c>
      <c r="G18" s="18" t="s">
        <v>28</v>
      </c>
      <c r="H18" s="18" t="s">
        <v>29</v>
      </c>
      <c r="I18" s="18" t="s">
        <v>30</v>
      </c>
      <c r="J18" s="18" t="s">
        <v>31</v>
      </c>
      <c r="K18" s="18" t="s">
        <v>3</v>
      </c>
      <c r="L18" s="18" t="s">
        <v>32</v>
      </c>
      <c r="M18" s="18" t="s">
        <v>29</v>
      </c>
      <c r="N18" s="18" t="s">
        <v>30</v>
      </c>
      <c r="O18" s="18" t="s">
        <v>31</v>
      </c>
      <c r="P18" s="18" t="s">
        <v>3</v>
      </c>
    </row>
    <row r="19" spans="1:21" s="5" customFormat="1" x14ac:dyDescent="0.25">
      <c r="A19" s="16">
        <v>1</v>
      </c>
      <c r="B19" s="17">
        <v>2</v>
      </c>
      <c r="C19" s="16">
        <v>3</v>
      </c>
      <c r="D19" s="17">
        <v>4</v>
      </c>
      <c r="E19" s="16">
        <v>5</v>
      </c>
      <c r="F19" s="17">
        <v>6</v>
      </c>
      <c r="G19" s="16">
        <v>7</v>
      </c>
      <c r="H19" s="17">
        <v>8</v>
      </c>
      <c r="I19" s="16">
        <v>9</v>
      </c>
      <c r="J19" s="17">
        <v>10</v>
      </c>
      <c r="K19" s="16">
        <v>11</v>
      </c>
      <c r="L19" s="17">
        <v>12</v>
      </c>
      <c r="M19" s="16">
        <v>13</v>
      </c>
      <c r="N19" s="17">
        <v>14</v>
      </c>
      <c r="O19" s="16">
        <v>15</v>
      </c>
      <c r="P19" s="17">
        <v>16</v>
      </c>
    </row>
    <row r="20" spans="1:21" s="5" customFormat="1" ht="29.25" x14ac:dyDescent="0.25">
      <c r="A20" s="19">
        <v>1</v>
      </c>
      <c r="B20" s="20"/>
      <c r="C20" s="38" t="s">
        <v>7</v>
      </c>
      <c r="D20" s="4" t="s">
        <v>5</v>
      </c>
      <c r="E20" s="2">
        <v>1</v>
      </c>
      <c r="F20" s="21"/>
      <c r="G20" s="21"/>
      <c r="H20" s="21">
        <f t="shared" ref="H20:H24" si="0">ROUND((F20*G20),2)</f>
        <v>0</v>
      </c>
      <c r="I20" s="21"/>
      <c r="J20" s="21"/>
      <c r="K20" s="21">
        <f t="shared" ref="K20:K24" si="1">ROUND((J20+I20+H20),2)</f>
        <v>0</v>
      </c>
      <c r="L20" s="21">
        <f t="shared" ref="L20:L24" si="2">ROUND(E20*F20,2)</f>
        <v>0</v>
      </c>
      <c r="M20" s="21">
        <f t="shared" ref="M20:M24" si="3">ROUND(H20*E20,2)</f>
        <v>0</v>
      </c>
      <c r="N20" s="21">
        <f t="shared" ref="N20:N24" si="4">ROUND(I20*E20,2)</f>
        <v>0</v>
      </c>
      <c r="O20" s="21">
        <f t="shared" ref="O20:O24" si="5">ROUND(J20*E20,2)</f>
        <v>0</v>
      </c>
      <c r="P20" s="21">
        <f t="shared" ref="P20:P24" si="6">SUM(M20:O20)</f>
        <v>0</v>
      </c>
      <c r="U20"/>
    </row>
    <row r="21" spans="1:21" s="5" customFormat="1" ht="28.5" x14ac:dyDescent="0.2">
      <c r="A21" s="19">
        <v>2</v>
      </c>
      <c r="B21" s="20"/>
      <c r="C21" s="38" t="s">
        <v>8</v>
      </c>
      <c r="D21" s="2" t="s">
        <v>5</v>
      </c>
      <c r="E21" s="2">
        <v>1</v>
      </c>
      <c r="F21" s="21"/>
      <c r="G21" s="21"/>
      <c r="H21" s="21">
        <f t="shared" si="0"/>
        <v>0</v>
      </c>
      <c r="I21" s="21"/>
      <c r="J21" s="21"/>
      <c r="K21" s="21">
        <f t="shared" si="1"/>
        <v>0</v>
      </c>
      <c r="L21" s="21">
        <f t="shared" si="2"/>
        <v>0</v>
      </c>
      <c r="M21" s="21">
        <f t="shared" si="3"/>
        <v>0</v>
      </c>
      <c r="N21" s="21">
        <f t="shared" si="4"/>
        <v>0</v>
      </c>
      <c r="O21" s="21">
        <f t="shared" si="5"/>
        <v>0</v>
      </c>
      <c r="P21" s="21">
        <f t="shared" si="6"/>
        <v>0</v>
      </c>
    </row>
    <row r="22" spans="1:21" s="5" customFormat="1" x14ac:dyDescent="0.25">
      <c r="A22" s="19">
        <v>3</v>
      </c>
      <c r="B22" s="20"/>
      <c r="C22" s="3" t="s">
        <v>9</v>
      </c>
      <c r="D22" s="2" t="s">
        <v>5</v>
      </c>
      <c r="E22" s="2">
        <v>4</v>
      </c>
      <c r="F22" s="21"/>
      <c r="G22" s="21"/>
      <c r="H22" s="21">
        <f t="shared" si="0"/>
        <v>0</v>
      </c>
      <c r="I22" s="21"/>
      <c r="J22" s="21"/>
      <c r="K22" s="21">
        <f>ROUND((J22+I22+H22),2)</f>
        <v>0</v>
      </c>
      <c r="L22" s="21">
        <f t="shared" si="2"/>
        <v>0</v>
      </c>
      <c r="M22" s="21">
        <f t="shared" si="3"/>
        <v>0</v>
      </c>
      <c r="N22" s="21">
        <f t="shared" si="4"/>
        <v>0</v>
      </c>
      <c r="O22" s="21">
        <f t="shared" si="5"/>
        <v>0</v>
      </c>
      <c r="P22" s="21">
        <f t="shared" si="6"/>
        <v>0</v>
      </c>
    </row>
    <row r="23" spans="1:21" s="5" customFormat="1" ht="25.5" x14ac:dyDescent="0.25">
      <c r="A23" s="19">
        <v>4</v>
      </c>
      <c r="B23" s="20"/>
      <c r="C23" s="3" t="s">
        <v>6</v>
      </c>
      <c r="D23" s="2" t="s">
        <v>5</v>
      </c>
      <c r="E23" s="2">
        <v>2</v>
      </c>
      <c r="F23" s="21"/>
      <c r="G23" s="21"/>
      <c r="H23" s="21">
        <f t="shared" si="0"/>
        <v>0</v>
      </c>
      <c r="I23" s="21"/>
      <c r="J23" s="21"/>
      <c r="K23" s="21">
        <f t="shared" si="1"/>
        <v>0</v>
      </c>
      <c r="L23" s="21">
        <f t="shared" si="2"/>
        <v>0</v>
      </c>
      <c r="M23" s="21">
        <f t="shared" si="3"/>
        <v>0</v>
      </c>
      <c r="N23" s="21">
        <f t="shared" si="4"/>
        <v>0</v>
      </c>
      <c r="O23" s="21">
        <f t="shared" si="5"/>
        <v>0</v>
      </c>
      <c r="P23" s="21">
        <f t="shared" si="6"/>
        <v>0</v>
      </c>
    </row>
    <row r="24" spans="1:21" s="5" customFormat="1" ht="25.5" x14ac:dyDescent="0.25">
      <c r="A24" s="19">
        <v>5</v>
      </c>
      <c r="B24" s="20"/>
      <c r="C24" s="3" t="s">
        <v>10</v>
      </c>
      <c r="D24" s="2" t="s">
        <v>4</v>
      </c>
      <c r="E24" s="2">
        <v>26</v>
      </c>
      <c r="F24" s="21"/>
      <c r="G24" s="21"/>
      <c r="H24" s="21">
        <f t="shared" si="0"/>
        <v>0</v>
      </c>
      <c r="I24" s="21"/>
      <c r="J24" s="21"/>
      <c r="K24" s="21">
        <f t="shared" si="1"/>
        <v>0</v>
      </c>
      <c r="L24" s="21">
        <f t="shared" si="2"/>
        <v>0</v>
      </c>
      <c r="M24" s="21">
        <f t="shared" si="3"/>
        <v>0</v>
      </c>
      <c r="N24" s="21">
        <f t="shared" si="4"/>
        <v>0</v>
      </c>
      <c r="O24" s="21">
        <f t="shared" si="5"/>
        <v>0</v>
      </c>
      <c r="P24" s="21">
        <f t="shared" si="6"/>
        <v>0</v>
      </c>
    </row>
    <row r="25" spans="1:21" s="5" customFormat="1" ht="15" customHeight="1" x14ac:dyDescent="0.25">
      <c r="A25" s="22"/>
      <c r="B25" s="22"/>
      <c r="C25" s="44" t="s">
        <v>33</v>
      </c>
      <c r="D25" s="44"/>
      <c r="E25" s="44"/>
      <c r="F25" s="44"/>
      <c r="G25" s="44"/>
      <c r="H25" s="44"/>
      <c r="I25" s="44"/>
      <c r="J25" s="44"/>
      <c r="K25" s="44"/>
      <c r="L25" s="23">
        <f>SUM(L20:L24)</f>
        <v>0</v>
      </c>
      <c r="M25" s="23">
        <f>SUM(M20:M24)</f>
        <v>0</v>
      </c>
      <c r="N25" s="23">
        <f>SUM(N20:N24)</f>
        <v>0</v>
      </c>
      <c r="O25" s="23">
        <f>SUM(O20:O24)</f>
        <v>0</v>
      </c>
      <c r="P25" s="23">
        <f>SUM(P20:P24)</f>
        <v>0</v>
      </c>
    </row>
    <row r="26" spans="1:21" s="5" customFormat="1" x14ac:dyDescent="0.25">
      <c r="A26" s="24"/>
      <c r="B26" s="24"/>
      <c r="C26" s="25"/>
      <c r="D26" s="25"/>
      <c r="E26" s="25"/>
      <c r="F26" s="25"/>
      <c r="G26" s="25"/>
      <c r="H26" s="25"/>
      <c r="I26" s="25"/>
      <c r="J26" s="25"/>
      <c r="K26" s="25"/>
      <c r="L26" s="45" t="s">
        <v>34</v>
      </c>
      <c r="M26" s="46"/>
      <c r="N26" s="47"/>
      <c r="O26" s="26"/>
      <c r="P26" s="27">
        <f>ROUND((O26*P25),2)</f>
        <v>0</v>
      </c>
    </row>
    <row r="27" spans="1:21" s="5" customFormat="1" x14ac:dyDescent="0.25">
      <c r="A27" s="28"/>
      <c r="B27" s="28"/>
      <c r="C27" s="28"/>
      <c r="D27" s="28"/>
      <c r="E27" s="28"/>
      <c r="F27" s="28"/>
      <c r="G27" s="28"/>
      <c r="H27" s="28"/>
      <c r="I27" s="28"/>
      <c r="J27" s="28"/>
      <c r="K27" s="28"/>
      <c r="L27" s="48" t="s">
        <v>35</v>
      </c>
      <c r="M27" s="49"/>
      <c r="N27" s="50"/>
      <c r="O27" s="29"/>
      <c r="P27" s="27">
        <f>ROUND((O27*P26),2)</f>
        <v>0</v>
      </c>
    </row>
    <row r="28" spans="1:21" s="5" customFormat="1" x14ac:dyDescent="0.25">
      <c r="A28" s="28"/>
      <c r="B28" s="28"/>
      <c r="C28" s="28"/>
      <c r="D28" s="28"/>
      <c r="E28" s="28"/>
      <c r="F28" s="28"/>
      <c r="G28" s="28"/>
      <c r="H28" s="28"/>
      <c r="I28" s="28"/>
      <c r="J28" s="28"/>
      <c r="K28" s="28"/>
      <c r="L28" s="51" t="s">
        <v>36</v>
      </c>
      <c r="M28" s="52"/>
      <c r="N28" s="53"/>
      <c r="O28" s="30"/>
      <c r="P28" s="27">
        <f>ROUND((O28*P25),2)</f>
        <v>0</v>
      </c>
    </row>
    <row r="29" spans="1:21" s="5" customFormat="1" ht="13.5" customHeight="1" x14ac:dyDescent="0.25">
      <c r="A29" s="54"/>
      <c r="B29" s="54"/>
      <c r="C29" s="54"/>
      <c r="D29" s="54"/>
      <c r="E29" s="54"/>
      <c r="F29" s="54"/>
      <c r="G29" s="54"/>
      <c r="H29" s="54"/>
      <c r="I29" s="54"/>
      <c r="J29" s="54"/>
      <c r="K29" s="55"/>
      <c r="L29" s="51" t="s">
        <v>37</v>
      </c>
      <c r="M29" s="52"/>
      <c r="N29" s="52"/>
      <c r="O29" s="53"/>
      <c r="P29" s="27">
        <f>SUM(P28+P26+P25)</f>
        <v>0</v>
      </c>
    </row>
    <row r="30" spans="1:21" s="5" customFormat="1" x14ac:dyDescent="0.2">
      <c r="I30" s="28"/>
      <c r="J30" s="28"/>
      <c r="K30" s="28"/>
      <c r="L30" s="67" t="s">
        <v>38</v>
      </c>
      <c r="M30" s="67"/>
      <c r="N30" s="67"/>
      <c r="O30" s="31">
        <v>0.21</v>
      </c>
      <c r="P30" s="32">
        <f>ROUND((P29*O30),2)</f>
        <v>0</v>
      </c>
    </row>
    <row r="31" spans="1:21" s="5" customFormat="1" x14ac:dyDescent="0.2">
      <c r="L31" s="41" t="s">
        <v>39</v>
      </c>
      <c r="M31" s="42"/>
      <c r="N31" s="42"/>
      <c r="O31" s="43"/>
      <c r="P31" s="32">
        <f>SUM(P29:P30)</f>
        <v>0</v>
      </c>
    </row>
    <row r="32" spans="1:21" s="5" customFormat="1" x14ac:dyDescent="0.2">
      <c r="L32" s="39"/>
      <c r="M32" s="39"/>
      <c r="N32" s="39"/>
      <c r="O32" s="39"/>
      <c r="P32" s="40"/>
    </row>
    <row r="33" spans="1:16" s="5" customFormat="1" x14ac:dyDescent="0.25">
      <c r="A33" s="56" t="s">
        <v>52</v>
      </c>
      <c r="B33" s="56"/>
      <c r="C33" s="56"/>
      <c r="D33" s="56"/>
      <c r="E33" s="56"/>
      <c r="F33" s="56"/>
      <c r="G33" s="56"/>
      <c r="H33" s="56"/>
      <c r="I33" s="56"/>
      <c r="J33" s="56"/>
      <c r="K33" s="56"/>
      <c r="L33" s="56"/>
      <c r="M33" s="56"/>
      <c r="N33" s="56"/>
      <c r="O33" s="56"/>
      <c r="P33" s="56"/>
    </row>
    <row r="34" spans="1:16" s="5" customFormat="1" x14ac:dyDescent="0.25">
      <c r="A34" s="56"/>
      <c r="B34" s="56"/>
      <c r="C34" s="56"/>
      <c r="D34" s="56"/>
      <c r="E34" s="56"/>
      <c r="F34" s="56"/>
      <c r="G34" s="56"/>
      <c r="H34" s="56"/>
      <c r="I34" s="56"/>
      <c r="J34" s="56"/>
      <c r="K34" s="56"/>
      <c r="L34" s="56"/>
      <c r="M34" s="56"/>
      <c r="N34" s="56"/>
      <c r="O34" s="56"/>
      <c r="P34" s="56"/>
    </row>
    <row r="35" spans="1:16" s="5" customFormat="1" x14ac:dyDescent="0.25">
      <c r="A35" s="56"/>
      <c r="B35" s="56"/>
      <c r="C35" s="56"/>
      <c r="D35" s="56"/>
      <c r="E35" s="56"/>
      <c r="F35" s="56"/>
      <c r="G35" s="56"/>
      <c r="H35" s="56"/>
      <c r="I35" s="56"/>
      <c r="J35" s="56"/>
      <c r="K35" s="56"/>
      <c r="L35" s="56"/>
      <c r="M35" s="56"/>
      <c r="N35" s="56"/>
      <c r="O35" s="56"/>
      <c r="P35" s="56"/>
    </row>
    <row r="36" spans="1:16" s="5" customFormat="1" x14ac:dyDescent="0.25">
      <c r="A36" s="56"/>
      <c r="B36" s="56"/>
      <c r="C36" s="56"/>
      <c r="D36" s="56"/>
      <c r="E36" s="56"/>
      <c r="F36" s="56"/>
      <c r="G36" s="56"/>
      <c r="H36" s="56"/>
      <c r="I36" s="56"/>
      <c r="J36" s="56"/>
      <c r="K36" s="56"/>
      <c r="L36" s="56"/>
      <c r="M36" s="56"/>
      <c r="N36" s="56"/>
      <c r="O36" s="56"/>
      <c r="P36" s="56"/>
    </row>
    <row r="37" spans="1:16" s="5" customFormat="1" x14ac:dyDescent="0.25"/>
    <row r="38" spans="1:16" s="5" customFormat="1" x14ac:dyDescent="0.25"/>
    <row r="39" spans="1:16" s="5" customFormat="1" x14ac:dyDescent="0.25">
      <c r="A39" s="6" t="s">
        <v>40</v>
      </c>
      <c r="C39" s="33" t="s">
        <v>41</v>
      </c>
      <c r="E39" s="6" t="s">
        <v>42</v>
      </c>
      <c r="G39" s="36" t="s">
        <v>43</v>
      </c>
    </row>
    <row r="40" spans="1:16" s="5" customFormat="1" x14ac:dyDescent="0.25">
      <c r="C40" s="34"/>
      <c r="G40" s="36" t="s">
        <v>44</v>
      </c>
    </row>
    <row r="41" spans="1:16" s="5" customFormat="1" x14ac:dyDescent="0.25">
      <c r="C41" s="34"/>
      <c r="G41" s="36" t="s">
        <v>45</v>
      </c>
      <c r="M41"/>
    </row>
    <row r="42" spans="1:16" s="5" customFormat="1" x14ac:dyDescent="0.25">
      <c r="C42" s="35"/>
      <c r="M42"/>
    </row>
    <row r="43" spans="1:16" s="5" customFormat="1" x14ac:dyDescent="0.25">
      <c r="G43" s="5" t="s">
        <v>46</v>
      </c>
      <c r="M43"/>
    </row>
    <row r="44" spans="1:16" s="5" customFormat="1" x14ac:dyDescent="0.25">
      <c r="G44" s="37" t="s">
        <v>47</v>
      </c>
      <c r="J44" s="5" t="s">
        <v>48</v>
      </c>
      <c r="M44"/>
    </row>
    <row r="45" spans="1:16" s="5" customFormat="1" x14ac:dyDescent="0.25">
      <c r="M45"/>
    </row>
    <row r="46" spans="1:16" s="5" customFormat="1" x14ac:dyDescent="0.25">
      <c r="G46" s="5" t="s">
        <v>49</v>
      </c>
      <c r="M46"/>
    </row>
    <row r="47" spans="1:16" x14ac:dyDescent="0.25">
      <c r="J47" s="1"/>
    </row>
    <row r="48" spans="1:16" ht="16.5" customHeight="1" x14ac:dyDescent="0.25"/>
    <row r="54" spans="1:8" x14ac:dyDescent="0.25">
      <c r="A54" s="5"/>
      <c r="B54" s="5"/>
      <c r="C54" s="5"/>
      <c r="D54" s="5"/>
      <c r="E54" s="5"/>
      <c r="F54" s="5"/>
      <c r="G54" s="5"/>
      <c r="H54" s="5"/>
    </row>
  </sheetData>
  <mergeCells count="23">
    <mergeCell ref="A33:P36"/>
    <mergeCell ref="A7:P7"/>
    <mergeCell ref="A8:P8"/>
    <mergeCell ref="A9:P9"/>
    <mergeCell ref="L14:M14"/>
    <mergeCell ref="M15:N15"/>
    <mergeCell ref="A16:D16"/>
    <mergeCell ref="M16:P16"/>
    <mergeCell ref="A17:A18"/>
    <mergeCell ref="B17:B18"/>
    <mergeCell ref="C17:C18"/>
    <mergeCell ref="D17:D18"/>
    <mergeCell ref="E17:E18"/>
    <mergeCell ref="F17:K17"/>
    <mergeCell ref="L17:P17"/>
    <mergeCell ref="L30:N30"/>
    <mergeCell ref="L31:O31"/>
    <mergeCell ref="C25:K25"/>
    <mergeCell ref="L26:N26"/>
    <mergeCell ref="L27:N27"/>
    <mergeCell ref="L28:N28"/>
    <mergeCell ref="A29:K29"/>
    <mergeCell ref="L29:O29"/>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Barinskis</dc:creator>
  <cp:lastModifiedBy>Inga Lapse</cp:lastModifiedBy>
  <cp:lastPrinted>2025-04-28T11:16:02Z</cp:lastPrinted>
  <dcterms:created xsi:type="dcterms:W3CDTF">2021-06-01T14:16:02Z</dcterms:created>
  <dcterms:modified xsi:type="dcterms:W3CDTF">2025-04-28T11:48:02Z</dcterms:modified>
</cp:coreProperties>
</file>