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nta.K\Desktop\"/>
    </mc:Choice>
  </mc:AlternateContent>
  <xr:revisionPtr revIDLastSave="0" documentId="8_{69A5518F-0549-40FD-BB67-AF94CDA14F8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aistibas_2021_janvāris" sheetId="1" r:id="rId1"/>
  </sheets>
  <definedNames>
    <definedName name="_xlnm._FilterDatabase" localSheetId="0" hidden="1">saistibas_2021_janvāris!$A$2:$L$167</definedName>
    <definedName name="_xlnm.Print_Titles" localSheetId="0">saistibas_2021_janvāris!$2:$2</definedName>
  </definedNames>
  <calcPr calcId="191029"/>
</workbook>
</file>

<file path=xl/calcChain.xml><?xml version="1.0" encoding="utf-8"?>
<calcChain xmlns="http://schemas.openxmlformats.org/spreadsheetml/2006/main">
  <c r="L161" i="1" l="1"/>
  <c r="L162" i="1"/>
  <c r="L163" i="1"/>
  <c r="L66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94" i="1"/>
  <c r="L95" i="1"/>
  <c r="L96" i="1"/>
  <c r="L97" i="1"/>
  <c r="L98" i="1"/>
  <c r="L99" i="1"/>
  <c r="L100" i="1"/>
  <c r="L101" i="1"/>
  <c r="L102" i="1"/>
  <c r="L85" i="1"/>
  <c r="L86" i="1"/>
  <c r="L87" i="1"/>
  <c r="L88" i="1"/>
  <c r="L89" i="1"/>
  <c r="L90" i="1"/>
  <c r="L91" i="1"/>
  <c r="L77" i="1"/>
  <c r="L78" i="1"/>
  <c r="L79" i="1"/>
  <c r="L80" i="1"/>
  <c r="L81" i="1"/>
  <c r="L82" i="1"/>
  <c r="L71" i="1"/>
  <c r="L72" i="1"/>
  <c r="L73" i="1"/>
  <c r="L74" i="1"/>
  <c r="L65" i="1"/>
  <c r="L67" i="1"/>
  <c r="L68" i="1"/>
  <c r="L54" i="1"/>
  <c r="L55" i="1"/>
  <c r="L56" i="1"/>
  <c r="L57" i="1"/>
  <c r="L58" i="1"/>
  <c r="L59" i="1"/>
  <c r="L60" i="1"/>
  <c r="L61" i="1"/>
  <c r="L62" i="1"/>
  <c r="L49" i="1"/>
  <c r="L50" i="1"/>
  <c r="L51" i="1"/>
  <c r="L44" i="1"/>
  <c r="L45" i="1"/>
  <c r="L46" i="1"/>
  <c r="L34" i="1"/>
  <c r="L35" i="1"/>
  <c r="L36" i="1"/>
  <c r="L37" i="1"/>
  <c r="L38" i="1"/>
  <c r="L39" i="1"/>
  <c r="L40" i="1"/>
  <c r="L41" i="1"/>
  <c r="L29" i="1"/>
  <c r="L30" i="1"/>
  <c r="L31" i="1"/>
  <c r="L23" i="1"/>
  <c r="L24" i="1"/>
  <c r="L25" i="1"/>
  <c r="L26" i="1"/>
  <c r="L4" i="1"/>
  <c r="L5" i="1"/>
  <c r="L6" i="1"/>
  <c r="L7" i="1"/>
  <c r="L8" i="1"/>
  <c r="L9" i="1"/>
  <c r="L10" i="1"/>
  <c r="L11" i="1"/>
  <c r="L12" i="1"/>
  <c r="L13" i="1"/>
  <c r="L14" i="1"/>
  <c r="L15" i="1"/>
  <c r="D157" i="1"/>
  <c r="E157" i="1"/>
  <c r="F157" i="1"/>
  <c r="F158" i="1" s="1"/>
  <c r="F167" i="1" s="1"/>
  <c r="F170" i="1" s="1"/>
  <c r="G157" i="1"/>
  <c r="H157" i="1"/>
  <c r="I157" i="1"/>
  <c r="J157" i="1"/>
  <c r="D142" i="1"/>
  <c r="E142" i="1"/>
  <c r="F142" i="1"/>
  <c r="G142" i="1"/>
  <c r="G158" i="1" s="1"/>
  <c r="G167" i="1" s="1"/>
  <c r="G170" i="1" s="1"/>
  <c r="H142" i="1"/>
  <c r="I142" i="1"/>
  <c r="J142" i="1"/>
  <c r="E16" i="1"/>
  <c r="F16" i="1"/>
  <c r="G16" i="1"/>
  <c r="H16" i="1"/>
  <c r="I16" i="1"/>
  <c r="J16" i="1"/>
  <c r="K16" i="1"/>
  <c r="J159" i="1"/>
  <c r="J104" i="1"/>
  <c r="J92" i="1"/>
  <c r="J69" i="1"/>
  <c r="J63" i="1"/>
  <c r="J75" i="1"/>
  <c r="J83" i="1"/>
  <c r="J52" i="1"/>
  <c r="J47" i="1"/>
  <c r="J42" i="1"/>
  <c r="J32" i="1"/>
  <c r="J27" i="1"/>
  <c r="J21" i="1"/>
  <c r="L93" i="1"/>
  <c r="I159" i="1"/>
  <c r="I104" i="1"/>
  <c r="I92" i="1"/>
  <c r="I83" i="1"/>
  <c r="I75" i="1"/>
  <c r="I69" i="1"/>
  <c r="I63" i="1"/>
  <c r="I52" i="1"/>
  <c r="I47" i="1"/>
  <c r="I42" i="1"/>
  <c r="I27" i="1"/>
  <c r="I21" i="1"/>
  <c r="I32" i="1"/>
  <c r="L143" i="1"/>
  <c r="L28" i="1"/>
  <c r="L70" i="1"/>
  <c r="H21" i="1"/>
  <c r="L17" i="1"/>
  <c r="H27" i="1"/>
  <c r="H32" i="1"/>
  <c r="H42" i="1"/>
  <c r="H47" i="1"/>
  <c r="H52" i="1"/>
  <c r="H63" i="1"/>
  <c r="H69" i="1"/>
  <c r="H75" i="1"/>
  <c r="H83" i="1"/>
  <c r="L84" i="1"/>
  <c r="H92" i="1"/>
  <c r="H104" i="1"/>
  <c r="H159" i="1"/>
  <c r="L19" i="1"/>
  <c r="G159" i="1"/>
  <c r="G104" i="1"/>
  <c r="G92" i="1"/>
  <c r="G83" i="1"/>
  <c r="G75" i="1"/>
  <c r="G69" i="1"/>
  <c r="G63" i="1"/>
  <c r="G52" i="1"/>
  <c r="G47" i="1"/>
  <c r="G42" i="1"/>
  <c r="G32" i="1"/>
  <c r="G27" i="1"/>
  <c r="G21" i="1"/>
  <c r="L48" i="1"/>
  <c r="F159" i="1"/>
  <c r="F104" i="1"/>
  <c r="F92" i="1"/>
  <c r="L92" i="1" s="1"/>
  <c r="F83" i="1"/>
  <c r="F75" i="1"/>
  <c r="F69" i="1"/>
  <c r="F63" i="1"/>
  <c r="F47" i="1"/>
  <c r="F42" i="1"/>
  <c r="F52" i="1"/>
  <c r="F32" i="1"/>
  <c r="F27" i="1"/>
  <c r="F21" i="1"/>
  <c r="L22" i="1"/>
  <c r="L64" i="1"/>
  <c r="L18" i="1"/>
  <c r="D83" i="1"/>
  <c r="E83" i="1"/>
  <c r="K83" i="1"/>
  <c r="L43" i="1"/>
  <c r="E159" i="1"/>
  <c r="L159" i="1" s="1"/>
  <c r="E104" i="1"/>
  <c r="E92" i="1"/>
  <c r="L76" i="1"/>
  <c r="E75" i="1"/>
  <c r="E69" i="1"/>
  <c r="E63" i="1"/>
  <c r="L63" i="1" s="1"/>
  <c r="E52" i="1"/>
  <c r="E47" i="1"/>
  <c r="E32" i="1"/>
  <c r="E42" i="1"/>
  <c r="E27" i="1"/>
  <c r="E21" i="1"/>
  <c r="K142" i="1"/>
  <c r="L103" i="1"/>
  <c r="D159" i="1"/>
  <c r="D104" i="1"/>
  <c r="D92" i="1"/>
  <c r="D75" i="1"/>
  <c r="L75" i="1" s="1"/>
  <c r="D69" i="1"/>
  <c r="D63" i="1"/>
  <c r="D52" i="1"/>
  <c r="L52" i="1" s="1"/>
  <c r="D47" i="1"/>
  <c r="D42" i="1"/>
  <c r="L42" i="1"/>
  <c r="D32" i="1"/>
  <c r="D27" i="1"/>
  <c r="D21" i="1"/>
  <c r="D16" i="1"/>
  <c r="L20" i="1"/>
  <c r="K69" i="1"/>
  <c r="K159" i="1"/>
  <c r="L160" i="1"/>
  <c r="K27" i="1"/>
  <c r="L164" i="1"/>
  <c r="L165" i="1"/>
  <c r="L33" i="1"/>
  <c r="L3" i="1"/>
  <c r="K42" i="1"/>
  <c r="K157" i="1"/>
  <c r="L53" i="1"/>
  <c r="L105" i="1"/>
  <c r="K104" i="1"/>
  <c r="K92" i="1"/>
  <c r="K75" i="1"/>
  <c r="K63" i="1"/>
  <c r="K52" i="1"/>
  <c r="K47" i="1"/>
  <c r="K32" i="1"/>
  <c r="K21" i="1"/>
  <c r="L21" i="1" l="1"/>
  <c r="L32" i="1"/>
  <c r="L27" i="1"/>
  <c r="L83" i="1"/>
  <c r="E158" i="1"/>
  <c r="E167" i="1" s="1"/>
  <c r="E170" i="1" s="1"/>
  <c r="L157" i="1"/>
  <c r="I158" i="1"/>
  <c r="I167" i="1" s="1"/>
  <c r="I170" i="1" s="1"/>
  <c r="J158" i="1"/>
  <c r="J167" i="1" s="1"/>
  <c r="J170" i="1" s="1"/>
  <c r="D158" i="1"/>
  <c r="D167" i="1" s="1"/>
  <c r="D170" i="1" s="1"/>
  <c r="L69" i="1"/>
  <c r="H158" i="1"/>
  <c r="H167" i="1" s="1"/>
  <c r="H170" i="1" s="1"/>
  <c r="L47" i="1"/>
  <c r="L16" i="1"/>
  <c r="L104" i="1"/>
  <c r="K158" i="1"/>
  <c r="K167" i="1" s="1"/>
  <c r="L142" i="1"/>
  <c r="L158" i="1" l="1"/>
  <c r="L167" i="1" s="1"/>
</calcChain>
</file>

<file path=xl/sharedStrings.xml><?xml version="1.0" encoding="utf-8"?>
<sst xmlns="http://schemas.openxmlformats.org/spreadsheetml/2006/main" count="190" uniqueCount="180">
  <si>
    <t>Beļava</t>
  </si>
  <si>
    <t>Daukstes</t>
  </si>
  <si>
    <t>Druviena</t>
  </si>
  <si>
    <t>Sporta zāles celtniecība</t>
  </si>
  <si>
    <t>Galgauska</t>
  </si>
  <si>
    <t>Kultūras nama atjaunošana</t>
  </si>
  <si>
    <t>Kultūras nama Beveroņi rekonstrukcija I kārta</t>
  </si>
  <si>
    <t>Kultūras nama Beveroņi rekonstrukcija II kārta</t>
  </si>
  <si>
    <t>Jaungulbene</t>
  </si>
  <si>
    <t>Lejasciems</t>
  </si>
  <si>
    <t>Litene</t>
  </si>
  <si>
    <t>Pagasta stadiona rekonstrukcija</t>
  </si>
  <si>
    <t>PII ēkas renovācija, piebūves celtniecība</t>
  </si>
  <si>
    <t>Lizums</t>
  </si>
  <si>
    <t>Kultūras nama remonts, materiāli tehniskā bāze</t>
  </si>
  <si>
    <t>Vidusskolas kanalizācija, ceļš, laukums, internāts</t>
  </si>
  <si>
    <t>Ranka</t>
  </si>
  <si>
    <t>Stāmeriena</t>
  </si>
  <si>
    <t>Stradi</t>
  </si>
  <si>
    <t>Tirza</t>
  </si>
  <si>
    <t>Maģistrālo siltumtīklu izbūvei</t>
  </si>
  <si>
    <t>Strūklakas izbūvei</t>
  </si>
  <si>
    <t>Pilsētas kapu kapličas rekonstrukcijai</t>
  </si>
  <si>
    <t>Ielu renovācijas tehniskais projekts</t>
  </si>
  <si>
    <t>Nr.p.k.</t>
  </si>
  <si>
    <t>KOPĀ Beļavas pārvalde</t>
  </si>
  <si>
    <t>KOPĀ Daukstu pārvalde</t>
  </si>
  <si>
    <t>KOPĀ Galgauskas pārvalde</t>
  </si>
  <si>
    <t>KOPĀ Lejasciema pārvalde</t>
  </si>
  <si>
    <t>KOPĀ Litenes pārvalde</t>
  </si>
  <si>
    <t>KOPĀ Lizuma pārvalde</t>
  </si>
  <si>
    <t>KOPĀ Rankas pārvalde</t>
  </si>
  <si>
    <t>KOPĀ Stāmerienas pārvalde</t>
  </si>
  <si>
    <t>KOPĀ Stradu pārvalde</t>
  </si>
  <si>
    <t>KOPĀ Tirzas pārvalde</t>
  </si>
  <si>
    <t>KOPĀ Gulbenes pilsētas pārvalde</t>
  </si>
  <si>
    <t>PAVISAM KOPĀ GULBENES NOVADĀ</t>
  </si>
  <si>
    <t>KOPĀ Druvienas pārvalde</t>
  </si>
  <si>
    <t>KOPĀ Jaungulbenes pārvalde</t>
  </si>
  <si>
    <t>Mērķis</t>
  </si>
  <si>
    <t>ELFLA projekta "Saieta nama "Biedrības nams" rekonstrukcija un vienkāršotā renovācija"</t>
  </si>
  <si>
    <t>Novada dome</t>
  </si>
  <si>
    <t>KOPĀ Gulbenes novada dome</t>
  </si>
  <si>
    <t>Pavisam</t>
  </si>
  <si>
    <t>Turpmākajos gados</t>
  </si>
  <si>
    <t>Galvojumi</t>
  </si>
  <si>
    <t>Projektu izstrādei, Ozolkalna skolas jumta seguma nomaiņai</t>
  </si>
  <si>
    <t xml:space="preserve">saistības % no plānotajiem ieņēmumiem </t>
  </si>
  <si>
    <t xml:space="preserve">Projekta "Beļavas tautas nama rekonstrukcija un aprīkošana" priekšfinansējuma un līdzfinansējuma nodrošināšana </t>
  </si>
  <si>
    <t xml:space="preserve">Projekta "Jaungulbenes tautas nama rekonstrukcija un aprīkošana" priekšfinansējuma un līdzfinansējuma nodrošināšana </t>
  </si>
  <si>
    <t>Projekta "Gulbenes pilsētas ielu seguma rekonstrukcija 2.kārta" īstenošana</t>
  </si>
  <si>
    <t>Līgo</t>
  </si>
  <si>
    <t>KOPĀ Līgo pārvalde</t>
  </si>
  <si>
    <t>Sporta zāles rekonstrukcija 3. kārta</t>
  </si>
  <si>
    <t>Pamatskolas rekonstrukcija 4.kārta</t>
  </si>
  <si>
    <t>Gulbenes</t>
  </si>
  <si>
    <t>pilsēta</t>
  </si>
  <si>
    <t>Projekta "Gulbenes pilsētas ielu seguma rekontrukcija, 2.kārta" īstenošana</t>
  </si>
  <si>
    <t>Projekta "Stāmerienas pamatskolas infrastruktūras uzlabošana" īstenošana</t>
  </si>
  <si>
    <t>Atkritumu apglabāšanas poligona "Kaudzītes" infrastruktūras attīstība</t>
  </si>
  <si>
    <t>Lizuma vidusskolas fasāžu un jumta renovācija</t>
  </si>
  <si>
    <t>Studiju un studējošo kredīti</t>
  </si>
  <si>
    <t>Pavisam kopā novadā:</t>
  </si>
  <si>
    <t>Citas ilgtermiņa saistības</t>
  </si>
  <si>
    <t>Gulbenes novada vēstures un mākslas muzeja vienkāršotā renovācija un teritorijas labiekārtošana</t>
  </si>
  <si>
    <t>Ūdenssaimniecības attīstība Gulbenes novada Galgauskas pagasta Galgauskas ciemā</t>
  </si>
  <si>
    <t>Blaumaņa ielas rekonstrukcija Gulbenē</t>
  </si>
  <si>
    <t>Ūdenssaimniecības infrastruktūras attīstība Gulbenes novada Rankas pagasta Gaujasrēveļu ciemā</t>
  </si>
  <si>
    <t>Ūdenssaimniecības attīstība Gulbenes novada Beļavas pagasta Ozolkalna ciemā</t>
  </si>
  <si>
    <t>Gulbenes vidusskolas energoefektivitātes paaugstināšana</t>
  </si>
  <si>
    <t>Energoefektivitātes paaugstināšana Gulbenes 3.pirmsskolas izglītības iestāde "Auseklītis"</t>
  </si>
  <si>
    <t>Gulbenes 3.pirmsskolas izglītības iestādes "Auseklītis" kapacitātes paaugstināšana</t>
  </si>
  <si>
    <t>Sociālās aprūpes centra "Siltais" izveidošana, 2.kārta</t>
  </si>
  <si>
    <t>Sociālās aprūpes centra "Siltais"izveidošana</t>
  </si>
  <si>
    <t>Uzņēmējdarbībai nozīmīgo ielu rekonstrukcija Gulbenes pilsētā</t>
  </si>
  <si>
    <t>Gulbenes pilsētas centrālās daļas infrastruktūras sakārtošana</t>
  </si>
  <si>
    <t>Gulbenes 2.vidusskolas rekuperācijas sistēmas ierīkošanai, zāles renovācijai un aprīkojuma iegādei</t>
  </si>
  <si>
    <t>Gulbenes novada valsts ģimnāzijas renovācija</t>
  </si>
  <si>
    <t>Ūdenssaimniecības infrastruktūras attīstība Gulbenes novada Rankas pagasta Rēveļu ciemā</t>
  </si>
  <si>
    <t>Vecgulbenes muižas klēts - lauku mantojuma glabātāja</t>
  </si>
  <si>
    <t>Ūdenssaimniecības attīstība Gulbenes novada Jaungulbenes pagasta Gulbīša ciemā</t>
  </si>
  <si>
    <t>Ūdenssaimniecības attīstība Gulbenes novada Tirzas pagasta Tirzas ciemā</t>
  </si>
  <si>
    <t>Ūdenssaimniecības attīstība Gulbenes novada Beļavas pagasta Beļavas ciemā</t>
  </si>
  <si>
    <t>Ūdenssaimniecības attīstība Gulbenes novada Druvienas pagasta Druvienas ciemā</t>
  </si>
  <si>
    <t>Ūdenssaimniecības attīstība Gulbenes novada Jaungulbenes pagasta Jaungulbenes ciemā</t>
  </si>
  <si>
    <t>Ūdenssaimniecības attīstība Gulbenes novada Lejasciema pagasta Lejasciema ciemā II kārta</t>
  </si>
  <si>
    <t>Ūdenssaimniecības attīstība Gulbenes novada Lizuma pagasta Lizuma ciemā</t>
  </si>
  <si>
    <t>Tirzas pamatskolas ēkas energoefektivitātes paaugstināšana</t>
  </si>
  <si>
    <t>Stāķu sporta halles energoefektivitātes paaugstināšana</t>
  </si>
  <si>
    <t>KF projekts "Ūdenssaimniecības attīstības II kārta"</t>
  </si>
  <si>
    <t>Pārvalde</t>
  </si>
  <si>
    <t>Sporta zāles rekonstrukcija 2. kārta, neatliekamo remotdarbu veikšana</t>
  </si>
  <si>
    <t>Tirzas pamatskolas rekonstrukcija ar sporta zāli, 1.kārta</t>
  </si>
  <si>
    <t>Gulbenes novada domes administrācijas ēkas elektrotīklu un telpu remontdarbiem</t>
  </si>
  <si>
    <t>Ūdenssaimniecības attīstība Gulbenes novada Daukstu pagasta  Staru ciemā</t>
  </si>
  <si>
    <t>Pilsētas izglītības iestāžu renovācija, 1.2.kārta</t>
  </si>
  <si>
    <t>Ūdenssaimniecības attīstība Gulbenes novada Stradu pagasta Stradu ciemā"</t>
  </si>
  <si>
    <t>Ūdenssaimniecības attītība Gulbenes novada Litenes pagasta Litenes ciemā</t>
  </si>
  <si>
    <t>Novada domes ēkas jumta vienkāršotā atjaunošana</t>
  </si>
  <si>
    <t>Jumta seguma nomaiņa ēkai Brīvības ielā 22 un darbnīcu jumta konstrukciju un pārseguma atjaunošana</t>
  </si>
  <si>
    <t>Katlu iekārtu nomainīšana Druvienas katlu mājā Gulbenes novada Druvienas pagasta Druvienas ciemā</t>
  </si>
  <si>
    <t>Ielu ārējā elektroapgaismošana Gulbenes pilsētā</t>
  </si>
  <si>
    <t>Gulbenes novada valsts ģimnāzijas stadiona skrejceļa pārbūve</t>
  </si>
  <si>
    <t>Būvprojekta izstrāde ēkai Vidus ielā 7, Gulbenē</t>
  </si>
  <si>
    <t>Būvprojekta izstrāde ēkai "Jaungulbenes alejas" Jaungulbenes pagastā, Gulbenes novadā</t>
  </si>
  <si>
    <t>Ceļa posma Krūzītes-Spriņģi pārbūve</t>
  </si>
  <si>
    <t>Ceļa posma Medņi - Daukstes pārbūve</t>
  </si>
  <si>
    <t>Ceļa posma Dravenieki - Lapši pārbūve</t>
  </si>
  <si>
    <t>Nekustāmā īpašuma iegāde Brīvības ielā 106, Gulbenē</t>
  </si>
  <si>
    <t>Ceļa posma Mulcupes - Grimnauži pārbūve</t>
  </si>
  <si>
    <t>Ceļa posma Priednieki-Staubernieki pārbūve</t>
  </si>
  <si>
    <t>Ceļa posma Krimi - Alsupes pārbūve</t>
  </si>
  <si>
    <t>Ceļa posma Silalauzas - Kalniņi pārbūve</t>
  </si>
  <si>
    <t>Apkures sistēmas un iekšējo ūdensvada sistēmas izbūve Tirzas SAC</t>
  </si>
  <si>
    <t>Sešu ceļu posmu pārbūvju būvprojektu izstrāde un autoruzraudzība</t>
  </si>
  <si>
    <t>Jumtu segumu nomaiņa ēkām Gulbenes novadā</t>
  </si>
  <si>
    <t>Gulbenes novada izglītības iestāžu infrastruktūras un materiāli tehniskās bāzes uzlabošana</t>
  </si>
  <si>
    <t>Lizuma vidusskolas telpu grupas pārbūve pirmsskolas izglītības programmas īstenošanai</t>
  </si>
  <si>
    <t>Gulbenes novada sociālās aprūpes centra "Siltais" struktūrvienības "Dzērves" vienkāršotā pārbūve un virtuves aprīkojuma iegāde</t>
  </si>
  <si>
    <t xml:space="preserve">Jumta seguma nesošo konstrukciju nomaiņa un jumta pārbūve ēkai Brīvības ielā 22, Gulbenē </t>
  </si>
  <si>
    <t>Ūdenssaimniecības attīstība Gulbenes novada Lejasciema pagasta Lejasciema ciemā, I kārta</t>
  </si>
  <si>
    <t>Gulbenes 2.vidusskolas infrastruktūras un materiāli tehniskās bāzes uzlabošna</t>
  </si>
  <si>
    <t>Vieglās automašīnas iegāde Lizuma pagasta pārvaldes vajadzībām</t>
  </si>
  <si>
    <t>Lizuma vidusskolas infrastruktūras un materiāli tehniskās bāzes uzlabošana</t>
  </si>
  <si>
    <t>Gulbenes sociālā dienesta būvprojekta izstrāde</t>
  </si>
  <si>
    <t>Mūzikas instrumenti piegāde Lejasciema vidusskolas pūtēju orķestrim</t>
  </si>
  <si>
    <t>Gulbenes novada ceļu pārbūves būvprojektu izstrāde</t>
  </si>
  <si>
    <t>Ceļa posma Litenes stacija - Sopuļi - Jaunsilenieki, pievedveļš Jaunsileniekiem, Sopuļi - Monte - betona tilts pārbūve</t>
  </si>
  <si>
    <t>Ceļa posma Pamatskola - Jaunauziņas - Ceplīši, Jaunauziņas - Attīrīšanas pārbūve</t>
  </si>
  <si>
    <t>Ceļa posma Mālukalni - Lejnieki pārbūve</t>
  </si>
  <si>
    <t>Ceļa posma Pogupe - Medņi pārbūve</t>
  </si>
  <si>
    <t>Ceļa posma Ranka - Rankas stacija pārbūve</t>
  </si>
  <si>
    <t>Ceļa posma Stukmaņi - Jaunasarupji - Roznieki pārbūve</t>
  </si>
  <si>
    <t>Stāmerienas pils balkona pārbūve</t>
  </si>
  <si>
    <t>Stāmerienas pils jumta un fasādes atjaunošanas un restaurācijas būvprojekta izstrāde</t>
  </si>
  <si>
    <t>Gulbenes 2.vidusskolas sporta stadiona pārbūve</t>
  </si>
  <si>
    <t xml:space="preserve">Nekustamā īpašuma "Jaunakas" iegāde </t>
  </si>
  <si>
    <t>Gulbenes Sarkanās pils jumta atjaunošana</t>
  </si>
  <si>
    <t>Nekustamā īpašuma Šķieneru apbūve iegāde</t>
  </si>
  <si>
    <t>Apkures katla nomaiņa Ozolkalna kultūras un sporta centrā "Zīļuks"</t>
  </si>
  <si>
    <t>Gulbenes novada Bērnu un jauniešu sporta skolas jumta seguma atjaunošana</t>
  </si>
  <si>
    <t>Apkures sistēmas izbūves, būvuzraudzības pakalpojuma apmaksa sociālajā dzīvojamā mājā "Blomīte"</t>
  </si>
  <si>
    <t>ERAF projekta" Sociālās aprūpes centra "Jaungulbenes alejas" energoefektivitātes paaugstināšana" īstenošana</t>
  </si>
  <si>
    <t>ERAF projekta "Infrastruktūras uzlabošana industriālās zonas attīstībai Lizumā" īstenošanai</t>
  </si>
  <si>
    <t>Gulbenes novada sociālā dienesta ēkas energoefektivitātes paaugstināšana</t>
  </si>
  <si>
    <t>Infrastrruktūras sakārtošana uzņēmējdarbības attīstībai Gulbenes pilsētā</t>
  </si>
  <si>
    <t>Meliorācijas sistēmas atjaunošana Beļavas pagastā</t>
  </si>
  <si>
    <t>Automašīnas iegāde jauniešu centram "Bāze"</t>
  </si>
  <si>
    <t>SIA "Alba" kapitāla daļu iegāde</t>
  </si>
  <si>
    <t>Rankas arodvidusskolas telpu atjaunošana Rankas pamatskolas vajadzībām</t>
  </si>
  <si>
    <t>Ceļa posma Vīkšņi-Atvases-Voldemāri, ceļa posma Stradu skola-Antani un ceļa posma Rēzeknes ceļš -Jūdzkalni Stradu pagastā pārbūve</t>
  </si>
  <si>
    <t>Ceļa posma Gāršnieki-Aizsili, Spalvas-Strautiņi Beļavas pagastā pārbūve</t>
  </si>
  <si>
    <t>Ceļa posma Elstu pienotava-Dzidrumi-Medņi-Odzieši un ceļa posma Stari-Blektes-Audīle Dausktu pagastā pārbūve</t>
  </si>
  <si>
    <t>Lizuma muižas vecā parka jaunā dzīve</t>
  </si>
  <si>
    <t>Ceļa posma Ražotāji-Grūšļi-Censoņi-Kalniņi Lizuma pagastā pārbūve</t>
  </si>
  <si>
    <t>Ceļa posma Aizvēji-Zvirgzdiņi Druvienas pagastā pārbūve</t>
  </si>
  <si>
    <t>Apkures katla nomaiņa Stāmerienas pagasta ēkā</t>
  </si>
  <si>
    <t>Kļavkalnu ielas posma no Kalna ielas līdz Saules ielai un Pļavu ielas atjaunošana</t>
  </si>
  <si>
    <t>Nākotnes ielas pārbūve Gulbenē</t>
  </si>
  <si>
    <t>Projekts "Gaismas ceļš caur gadsimtiem"</t>
  </si>
  <si>
    <t>Centralizētās simtumapgādes tīklu pārbūve un katlu mājas izbūve Beļavā, Beļavas pagastā</t>
  </si>
  <si>
    <t>Apkures sistēmas un katlu mājas pārbūve Tirzas pagasta pārvaldes "Biedrības nams" ēkā</t>
  </si>
  <si>
    <t>Meliorācijas sistēmas atjaunošana Stradu pagastā posmā no īpašuma "Ziediņi" līdz īpašumam "Atmiņas"</t>
  </si>
  <si>
    <t>Meliorācijas sistēmas atjaunošana Stradu pagastā posmā no īpašuma "Dālderi" līdz īpašumam "Krustalīce"</t>
  </si>
  <si>
    <t xml:space="preserve">Meliorācijas sistēmas atjaunošana Stradu pagastā posmā no īpašuma "Ceļmalas" līdz īpašumam "Krustalīce" </t>
  </si>
  <si>
    <t>ERAF projekts Infrastruktūras uzlabošana uzņēmējdarbības attīstībai Brīvības ielas zonā</t>
  </si>
  <si>
    <t>ERAF projekts Gulbenes novada vispārējo izglītības iestāžu mācību vides uzlabošana</t>
  </si>
  <si>
    <t>Pašvaldības īpašuma "Tornīšu māja" jumta nomaiņa</t>
  </si>
  <si>
    <t>Apkures katla nomaiņa pirmsskolas izglītības iestādē "Pienenīte"</t>
  </si>
  <si>
    <t>Latvijas-Krievijas pārrobežu sadarbības programmas projekta (Nr.LV-RU-023) "Parki bez robežām" investīciju daļas īstenošana</t>
  </si>
  <si>
    <r>
      <t>Gulbenes novada saistības uz 01.01.2021.(</t>
    </r>
    <r>
      <rPr>
        <b/>
        <i/>
        <sz val="16"/>
        <rFont val="Times New Roman"/>
        <family val="1"/>
        <charset val="186"/>
      </rPr>
      <t>euro</t>
    </r>
    <r>
      <rPr>
        <b/>
        <sz val="16"/>
        <rFont val="Times New Roman"/>
        <family val="1"/>
        <charset val="186"/>
      </rPr>
      <t>)</t>
    </r>
  </si>
  <si>
    <t>EKII projekta "Saules enerģijas izmantošana Gulbenes novada pašvaldības administrācijas ēkā" īstenošanai</t>
  </si>
  <si>
    <t>ERAF projekta "Infrastruktūras uzlabošana uzņēmējdarbības attīstībai Gulbenes novadā" īstenošanai</t>
  </si>
  <si>
    <t>Projekta "Pašvaldības autoceļa "Siltais – Ušuri" atjaunošana Līgo pagastā, Gulbenes novadā" īstenošanai</t>
  </si>
  <si>
    <t>Projekta "Baložu ielas Gulbenē pārbūve" īstenošanai</t>
  </si>
  <si>
    <t>Kohēzijas fonda projekts "Centralizētās siltumapgādes sistēmas energoefektivitātes uzlabošana Gulbenes novada Stradu pagastā"</t>
  </si>
  <si>
    <t>Kohēzijas fonda projekts "Centralizētās siltumapgādes sistēmas ražošanas avota energoefektivitātes uzlabošana Gulbenes novada Stradu pagastā"</t>
  </si>
  <si>
    <t>Plānotie pašvaldības pamatbudžeta ieņēmumi 2021.gadā bez mērķdotācijām un iemaksām PFIF</t>
  </si>
  <si>
    <t>Gulbenes novada domes priekšsēdētājs</t>
  </si>
  <si>
    <t>N.Audzišs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</si>
</sst>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  <charset val="186"/>
    </font>
    <font>
      <sz val="10"/>
      <name val="Arial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204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6"/>
      <name val="Times New Roman"/>
      <family val="1"/>
      <charset val="186"/>
    </font>
    <font>
      <sz val="10"/>
      <name val="Arial"/>
      <family val="2"/>
      <charset val="186"/>
    </font>
    <font>
      <b/>
      <sz val="9"/>
      <name val="Times New Roman"/>
      <family val="1"/>
      <charset val="186"/>
    </font>
    <font>
      <i/>
      <sz val="10"/>
      <name val="Times New Roman"/>
      <family val="1"/>
      <charset val="186"/>
    </font>
    <font>
      <b/>
      <i/>
      <sz val="16"/>
      <name val="Times New Roman"/>
      <family val="1"/>
      <charset val="186"/>
    </font>
    <font>
      <b/>
      <i/>
      <sz val="10"/>
      <name val="Times New Roman"/>
      <family val="1"/>
      <charset val="186"/>
    </font>
    <font>
      <b/>
      <i/>
      <u/>
      <sz val="10"/>
      <name val="Times New Roman"/>
      <family val="1"/>
      <charset val="186"/>
    </font>
    <font>
      <i/>
      <u/>
      <sz val="1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3" fontId="5" fillId="4" borderId="1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/>
    </xf>
    <xf numFmtId="3" fontId="5" fillId="4" borderId="2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3" fontId="6" fillId="4" borderId="3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left" vertical="center"/>
    </xf>
    <xf numFmtId="3" fontId="5" fillId="4" borderId="4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center" vertical="center"/>
    </xf>
    <xf numFmtId="3" fontId="7" fillId="4" borderId="3" xfId="0" applyNumberFormat="1" applyFont="1" applyFill="1" applyBorder="1" applyAlignment="1">
      <alignment horizontal="center" vertical="center"/>
    </xf>
    <xf numFmtId="2" fontId="9" fillId="0" borderId="0" xfId="0" applyNumberFormat="1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2" fontId="6" fillId="4" borderId="6" xfId="0" applyNumberFormat="1" applyFont="1" applyFill="1" applyBorder="1" applyAlignment="1">
      <alignment horizontal="left" vertical="center"/>
    </xf>
    <xf numFmtId="2" fontId="5" fillId="4" borderId="6" xfId="0" applyNumberFormat="1" applyFont="1" applyFill="1" applyBorder="1" applyAlignment="1">
      <alignment horizontal="left" vertical="center"/>
    </xf>
    <xf numFmtId="3" fontId="6" fillId="4" borderId="6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6" fillId="4" borderId="8" xfId="0" applyFont="1" applyFill="1" applyBorder="1" applyAlignment="1">
      <alignment horizontal="center" vertical="center"/>
    </xf>
    <xf numFmtId="2" fontId="6" fillId="4" borderId="8" xfId="0" applyNumberFormat="1" applyFont="1" applyFill="1" applyBorder="1" applyAlignment="1">
      <alignment horizontal="left" vertical="center"/>
    </xf>
    <xf numFmtId="2" fontId="6" fillId="4" borderId="8" xfId="0" applyNumberFormat="1" applyFont="1" applyFill="1" applyBorder="1" applyAlignment="1">
      <alignment horizontal="right" vertical="center"/>
    </xf>
    <xf numFmtId="3" fontId="6" fillId="4" borderId="8" xfId="0" applyNumberFormat="1" applyFont="1" applyFill="1" applyBorder="1" applyAlignment="1">
      <alignment horizontal="center" vertical="center"/>
    </xf>
    <xf numFmtId="0" fontId="12" fillId="4" borderId="3" xfId="0" applyFont="1" applyFill="1" applyBorder="1" applyAlignment="1" applyProtection="1">
      <alignment horizontal="center" vertical="center" wrapText="1"/>
      <protection locked="0"/>
    </xf>
    <xf numFmtId="0" fontId="5" fillId="4" borderId="4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3" fontId="5" fillId="4" borderId="9" xfId="0" applyNumberFormat="1" applyFont="1" applyFill="1" applyBorder="1" applyAlignment="1">
      <alignment horizontal="center" vertical="center"/>
    </xf>
    <xf numFmtId="2" fontId="5" fillId="0" borderId="4" xfId="0" applyNumberFormat="1" applyFont="1" applyBorder="1" applyAlignment="1">
      <alignment horizontal="left" vertical="center" wrapText="1"/>
    </xf>
    <xf numFmtId="3" fontId="5" fillId="4" borderId="10" xfId="0" applyNumberFormat="1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2" fontId="5" fillId="4" borderId="9" xfId="0" applyNumberFormat="1" applyFont="1" applyFill="1" applyBorder="1" applyAlignment="1">
      <alignment horizontal="left" vertical="center" wrapText="1"/>
    </xf>
    <xf numFmtId="2" fontId="5" fillId="4" borderId="10" xfId="0" applyNumberFormat="1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left" vertical="center"/>
    </xf>
    <xf numFmtId="0" fontId="13" fillId="4" borderId="2" xfId="0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left" vertical="center"/>
    </xf>
    <xf numFmtId="2" fontId="13" fillId="4" borderId="9" xfId="0" applyNumberFormat="1" applyFont="1" applyFill="1" applyBorder="1" applyAlignment="1">
      <alignment horizontal="left" vertical="center"/>
    </xf>
    <xf numFmtId="0" fontId="15" fillId="4" borderId="2" xfId="0" applyFont="1" applyFill="1" applyBorder="1" applyAlignment="1">
      <alignment horizontal="left" vertical="center"/>
    </xf>
    <xf numFmtId="0" fontId="15" fillId="4" borderId="4" xfId="0" applyFont="1" applyFill="1" applyBorder="1" applyAlignment="1">
      <alignment horizontal="left" vertical="center"/>
    </xf>
    <xf numFmtId="0" fontId="15" fillId="4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2" fontId="9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 wrapText="1"/>
    </xf>
    <xf numFmtId="0" fontId="17" fillId="4" borderId="2" xfId="0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horizontal="left" vertical="center"/>
    </xf>
    <xf numFmtId="0" fontId="16" fillId="4" borderId="1" xfId="0" applyFont="1" applyFill="1" applyBorder="1" applyAlignment="1">
      <alignment horizontal="left" vertical="center"/>
    </xf>
    <xf numFmtId="0" fontId="16" fillId="4" borderId="4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left" vertical="center" wrapText="1"/>
    </xf>
    <xf numFmtId="3" fontId="5" fillId="4" borderId="8" xfId="0" applyNumberFormat="1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2" fontId="9" fillId="0" borderId="0" xfId="0" applyNumberFormat="1" applyFont="1" applyBorder="1" applyAlignment="1">
      <alignment horizontal="right" vertical="center"/>
    </xf>
    <xf numFmtId="2" fontId="5" fillId="4" borderId="8" xfId="0" applyNumberFormat="1" applyFont="1" applyFill="1" applyBorder="1" applyAlignment="1">
      <alignment horizontal="left" vertical="center"/>
    </xf>
    <xf numFmtId="0" fontId="5" fillId="4" borderId="8" xfId="0" applyNumberFormat="1" applyFont="1" applyFill="1" applyBorder="1" applyAlignment="1">
      <alignment horizontal="left" vertical="center" wrapText="1"/>
    </xf>
    <xf numFmtId="3" fontId="0" fillId="0" borderId="0" xfId="0" applyNumberFormat="1" applyAlignment="1">
      <alignment horizontal="center" vertical="center"/>
    </xf>
    <xf numFmtId="3" fontId="13" fillId="4" borderId="1" xfId="0" applyNumberFormat="1" applyFont="1" applyFill="1" applyBorder="1" applyAlignment="1">
      <alignment horizontal="center" vertical="center"/>
    </xf>
    <xf numFmtId="2" fontId="5" fillId="0" borderId="0" xfId="0" applyNumberFormat="1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/>
    <xf numFmtId="2" fontId="5" fillId="0" borderId="1" xfId="0" applyNumberFormat="1" applyFont="1" applyBorder="1" applyAlignment="1">
      <alignment wrapText="1"/>
    </xf>
    <xf numFmtId="0" fontId="9" fillId="4" borderId="0" xfId="0" applyFont="1" applyFill="1" applyBorder="1" applyAlignment="1">
      <alignment horizontal="left" vertical="center"/>
    </xf>
    <xf numFmtId="2" fontId="9" fillId="4" borderId="1" xfId="0" applyNumberFormat="1" applyFont="1" applyFill="1" applyBorder="1" applyAlignment="1">
      <alignment horizontal="right" vertical="center"/>
    </xf>
    <xf numFmtId="2" fontId="9" fillId="4" borderId="0" xfId="0" applyNumberFormat="1" applyFont="1" applyFill="1" applyBorder="1" applyAlignment="1">
      <alignment horizontal="right" vertical="center"/>
    </xf>
    <xf numFmtId="0" fontId="0" fillId="4" borderId="0" xfId="0" applyFill="1" applyAlignment="1">
      <alignment horizontal="center" vertical="center"/>
    </xf>
    <xf numFmtId="2" fontId="5" fillId="4" borderId="1" xfId="0" applyNumberFormat="1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left" vertical="center" wrapText="1"/>
    </xf>
    <xf numFmtId="3" fontId="5" fillId="4" borderId="12" xfId="0" applyNumberFormat="1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left" vertical="center"/>
    </xf>
    <xf numFmtId="0" fontId="6" fillId="4" borderId="14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2" fontId="6" fillId="4" borderId="13" xfId="0" applyNumberFormat="1" applyFont="1" applyFill="1" applyBorder="1" applyAlignment="1">
      <alignment horizontal="left" vertical="center"/>
    </xf>
    <xf numFmtId="2" fontId="6" fillId="4" borderId="14" xfId="0" applyNumberFormat="1" applyFont="1" applyFill="1" applyBorder="1" applyAlignment="1">
      <alignment horizontal="left" vertical="center"/>
    </xf>
    <xf numFmtId="0" fontId="9" fillId="0" borderId="13" xfId="0" applyFont="1" applyBorder="1" applyAlignment="1">
      <alignment horizontal="right" vertical="center" wrapText="1"/>
    </xf>
    <xf numFmtId="0" fontId="9" fillId="0" borderId="14" xfId="0" applyFont="1" applyBorder="1" applyAlignment="1">
      <alignment horizontal="right" vertical="center" wrapText="1"/>
    </xf>
    <xf numFmtId="0" fontId="9" fillId="0" borderId="3" xfId="0" applyFont="1" applyBorder="1" applyAlignment="1">
      <alignment horizontal="right" vertical="center"/>
    </xf>
    <xf numFmtId="2" fontId="6" fillId="4" borderId="3" xfId="0" applyNumberFormat="1" applyFont="1" applyFill="1" applyBorder="1" applyAlignment="1">
      <alignment horizontal="left" vertical="center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</cellXfs>
  <cellStyles count="1">
    <cellStyle name="Parast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S2272"/>
  <sheetViews>
    <sheetView tabSelected="1" showWhiteSpace="0" topLeftCell="A70" zoomScaleNormal="100" workbookViewId="0">
      <selection activeCell="H173" sqref="H173"/>
    </sheetView>
  </sheetViews>
  <sheetFormatPr defaultRowHeight="12.75" x14ac:dyDescent="0.2"/>
  <cols>
    <col min="1" max="1" width="4" style="1" customWidth="1"/>
    <col min="2" max="2" width="9.85546875" style="3" customWidth="1"/>
    <col min="3" max="3" width="47.28515625" style="2" customWidth="1"/>
    <col min="4" max="4" width="10.28515625" style="94" customWidth="1"/>
    <col min="5" max="6" width="9.85546875" style="1" customWidth="1"/>
    <col min="7" max="7" width="10.7109375" style="1" customWidth="1"/>
    <col min="8" max="10" width="9.85546875" style="1" customWidth="1"/>
    <col min="11" max="11" width="10.85546875" style="1" customWidth="1"/>
    <col min="12" max="12" width="11.140625" style="1" customWidth="1"/>
    <col min="13" max="16384" width="9.140625" style="1"/>
  </cols>
  <sheetData>
    <row r="1" spans="1:253" ht="34.5" customHeight="1" thickBot="1" x14ac:dyDescent="0.25">
      <c r="A1" s="100" t="s">
        <v>170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</row>
    <row r="2" spans="1:253" s="5" customFormat="1" ht="30.75" customHeight="1" thickTop="1" thickBot="1" x14ac:dyDescent="0.25">
      <c r="A2" s="44" t="s">
        <v>24</v>
      </c>
      <c r="B2" s="44" t="s">
        <v>90</v>
      </c>
      <c r="C2" s="39" t="s">
        <v>39</v>
      </c>
      <c r="D2" s="39">
        <v>2021</v>
      </c>
      <c r="E2" s="39">
        <v>2022</v>
      </c>
      <c r="F2" s="39">
        <v>2023</v>
      </c>
      <c r="G2" s="39">
        <v>2024</v>
      </c>
      <c r="H2" s="39">
        <v>2025</v>
      </c>
      <c r="I2" s="39">
        <v>2026</v>
      </c>
      <c r="J2" s="39">
        <v>2027</v>
      </c>
      <c r="K2" s="44" t="s">
        <v>44</v>
      </c>
      <c r="L2" s="44" t="s">
        <v>43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</row>
    <row r="3" spans="1:253" s="5" customFormat="1" ht="29.25" customHeight="1" thickTop="1" x14ac:dyDescent="0.2">
      <c r="A3" s="19">
        <v>1</v>
      </c>
      <c r="B3" s="20" t="s">
        <v>0</v>
      </c>
      <c r="C3" s="46" t="s">
        <v>48</v>
      </c>
      <c r="D3" s="21">
        <v>3013</v>
      </c>
      <c r="E3" s="21">
        <v>0</v>
      </c>
      <c r="F3" s="21">
        <v>0</v>
      </c>
      <c r="G3" s="21">
        <v>0</v>
      </c>
      <c r="H3" s="21">
        <v>0</v>
      </c>
      <c r="I3" s="21">
        <v>0</v>
      </c>
      <c r="J3" s="21">
        <v>0</v>
      </c>
      <c r="K3" s="21">
        <v>0</v>
      </c>
      <c r="L3" s="18">
        <f t="shared" ref="L3:L41" si="0">SUM(D3:K3)</f>
        <v>3013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</row>
    <row r="4" spans="1:253" s="5" customFormat="1" ht="15" customHeight="1" x14ac:dyDescent="0.2">
      <c r="A4" s="19"/>
      <c r="B4" s="20"/>
      <c r="C4" s="46" t="s">
        <v>46</v>
      </c>
      <c r="D4" s="21">
        <v>5534</v>
      </c>
      <c r="E4" s="21">
        <v>5520</v>
      </c>
      <c r="F4" s="21">
        <v>5507</v>
      </c>
      <c r="G4" s="21">
        <v>5493</v>
      </c>
      <c r="H4" s="21">
        <v>2747</v>
      </c>
      <c r="I4" s="21">
        <v>0</v>
      </c>
      <c r="J4" s="21">
        <v>0</v>
      </c>
      <c r="K4" s="21">
        <v>0</v>
      </c>
      <c r="L4" s="18">
        <f t="shared" si="0"/>
        <v>24801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</row>
    <row r="5" spans="1:253" s="5" customFormat="1" ht="27" customHeight="1" x14ac:dyDescent="0.2">
      <c r="A5" s="19"/>
      <c r="B5" s="20"/>
      <c r="C5" s="46" t="s">
        <v>68</v>
      </c>
      <c r="D5" s="21">
        <v>7371</v>
      </c>
      <c r="E5" s="21">
        <v>7353</v>
      </c>
      <c r="F5" s="21">
        <v>7334</v>
      </c>
      <c r="G5" s="21">
        <v>7316</v>
      </c>
      <c r="H5" s="21">
        <v>1</v>
      </c>
      <c r="I5" s="21">
        <v>0</v>
      </c>
      <c r="J5" s="21">
        <v>0</v>
      </c>
      <c r="K5" s="21">
        <v>0</v>
      </c>
      <c r="L5" s="18">
        <f t="shared" si="0"/>
        <v>29375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</row>
    <row r="6" spans="1:253" s="5" customFormat="1" ht="27" customHeight="1" x14ac:dyDescent="0.2">
      <c r="A6" s="19"/>
      <c r="B6" s="20"/>
      <c r="C6" s="46" t="s">
        <v>82</v>
      </c>
      <c r="D6" s="21">
        <v>2033</v>
      </c>
      <c r="E6" s="21">
        <v>2028</v>
      </c>
      <c r="F6" s="21">
        <v>2023</v>
      </c>
      <c r="G6" s="21">
        <v>2018</v>
      </c>
      <c r="H6" s="21">
        <v>2012</v>
      </c>
      <c r="I6" s="21">
        <v>2007</v>
      </c>
      <c r="J6" s="21">
        <v>2002</v>
      </c>
      <c r="K6" s="21">
        <v>3990</v>
      </c>
      <c r="L6" s="18">
        <f t="shared" si="0"/>
        <v>18113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</row>
    <row r="7" spans="1:253" s="5" customFormat="1" ht="27" customHeight="1" x14ac:dyDescent="0.2">
      <c r="A7" s="19"/>
      <c r="B7" s="20"/>
      <c r="C7" s="46" t="s">
        <v>82</v>
      </c>
      <c r="D7" s="21">
        <v>2868</v>
      </c>
      <c r="E7" s="21">
        <v>2860</v>
      </c>
      <c r="F7" s="21">
        <v>2853</v>
      </c>
      <c r="G7" s="21">
        <v>2846</v>
      </c>
      <c r="H7" s="21">
        <v>2838</v>
      </c>
      <c r="I7" s="21">
        <v>2831</v>
      </c>
      <c r="J7" s="21">
        <v>2824</v>
      </c>
      <c r="K7" s="21">
        <v>5627</v>
      </c>
      <c r="L7" s="18">
        <f t="shared" si="0"/>
        <v>25547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</row>
    <row r="8" spans="1:253" s="5" customFormat="1" ht="27" customHeight="1" x14ac:dyDescent="0.2">
      <c r="A8" s="19"/>
      <c r="B8" s="20"/>
      <c r="C8" s="46" t="s">
        <v>139</v>
      </c>
      <c r="D8" s="21">
        <v>1200</v>
      </c>
      <c r="E8" s="21">
        <v>1197</v>
      </c>
      <c r="F8" s="21">
        <v>1194</v>
      </c>
      <c r="G8" s="21">
        <v>1192</v>
      </c>
      <c r="H8" s="21">
        <v>1189</v>
      </c>
      <c r="I8" s="21">
        <v>1186</v>
      </c>
      <c r="J8" s="21">
        <v>1182</v>
      </c>
      <c r="K8" s="21">
        <v>0</v>
      </c>
      <c r="L8" s="18">
        <f t="shared" si="0"/>
        <v>8340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</row>
    <row r="9" spans="1:253" s="5" customFormat="1" ht="27" customHeight="1" x14ac:dyDescent="0.2">
      <c r="A9" s="19"/>
      <c r="B9" s="20"/>
      <c r="C9" s="46" t="s">
        <v>139</v>
      </c>
      <c r="D9" s="21">
        <v>1393</v>
      </c>
      <c r="E9" s="21">
        <v>1389</v>
      </c>
      <c r="F9" s="21">
        <v>1386</v>
      </c>
      <c r="G9" s="21">
        <v>1037</v>
      </c>
      <c r="H9" s="21">
        <v>0</v>
      </c>
      <c r="I9" s="21">
        <v>0</v>
      </c>
      <c r="J9" s="21">
        <v>0</v>
      </c>
      <c r="K9" s="21">
        <v>0</v>
      </c>
      <c r="L9" s="18">
        <f t="shared" si="0"/>
        <v>5205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</row>
    <row r="10" spans="1:253" s="5" customFormat="1" ht="27" customHeight="1" x14ac:dyDescent="0.2">
      <c r="A10" s="19"/>
      <c r="B10" s="20"/>
      <c r="C10" s="46" t="s">
        <v>141</v>
      </c>
      <c r="D10" s="21">
        <v>2505</v>
      </c>
      <c r="E10" s="21">
        <v>2499</v>
      </c>
      <c r="F10" s="21">
        <v>2492</v>
      </c>
      <c r="G10" s="21">
        <v>2487</v>
      </c>
      <c r="H10" s="21">
        <v>2481</v>
      </c>
      <c r="I10" s="21">
        <v>2475</v>
      </c>
      <c r="J10" s="21">
        <v>2469</v>
      </c>
      <c r="K10" s="21">
        <v>23750</v>
      </c>
      <c r="L10" s="18">
        <f t="shared" si="0"/>
        <v>41158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</row>
    <row r="11" spans="1:253" s="5" customFormat="1" ht="27" customHeight="1" x14ac:dyDescent="0.2">
      <c r="A11" s="19"/>
      <c r="B11" s="20"/>
      <c r="C11" s="46" t="s">
        <v>151</v>
      </c>
      <c r="D11" s="21">
        <v>23986</v>
      </c>
      <c r="E11" s="21">
        <v>23926</v>
      </c>
      <c r="F11" s="21">
        <v>23867</v>
      </c>
      <c r="G11" s="21">
        <v>23808</v>
      </c>
      <c r="H11" s="21">
        <v>23748</v>
      </c>
      <c r="I11" s="21">
        <v>23688</v>
      </c>
      <c r="J11" s="21">
        <v>23629</v>
      </c>
      <c r="K11" s="21">
        <v>47085</v>
      </c>
      <c r="L11" s="18">
        <f t="shared" si="0"/>
        <v>213737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</row>
    <row r="12" spans="1:253" s="5" customFormat="1" ht="27" customHeight="1" x14ac:dyDescent="0.2">
      <c r="A12" s="19"/>
      <c r="B12" s="20"/>
      <c r="C12" s="46" t="s">
        <v>157</v>
      </c>
      <c r="D12" s="21">
        <v>7231</v>
      </c>
      <c r="E12" s="21">
        <v>7214</v>
      </c>
      <c r="F12" s="21">
        <v>7196</v>
      </c>
      <c r="G12" s="21">
        <v>7179</v>
      </c>
      <c r="H12" s="21">
        <v>7160</v>
      </c>
      <c r="I12" s="21">
        <v>7143</v>
      </c>
      <c r="J12" s="21">
        <v>7125</v>
      </c>
      <c r="K12" s="21">
        <v>38869</v>
      </c>
      <c r="L12" s="18">
        <f t="shared" si="0"/>
        <v>89117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</row>
    <row r="13" spans="1:253" s="5" customFormat="1" ht="27" customHeight="1" x14ac:dyDescent="0.2">
      <c r="A13" s="19"/>
      <c r="B13" s="20"/>
      <c r="C13" s="46" t="s">
        <v>160</v>
      </c>
      <c r="D13" s="21">
        <v>10316</v>
      </c>
      <c r="E13" s="21">
        <v>10291</v>
      </c>
      <c r="F13" s="21">
        <v>10266</v>
      </c>
      <c r="G13" s="21">
        <v>10242</v>
      </c>
      <c r="H13" s="21">
        <v>10216</v>
      </c>
      <c r="I13" s="21">
        <v>10191</v>
      </c>
      <c r="J13" s="21">
        <v>10166</v>
      </c>
      <c r="K13" s="21">
        <v>107710</v>
      </c>
      <c r="L13" s="18">
        <f t="shared" si="0"/>
        <v>179398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</row>
    <row r="14" spans="1:253" s="5" customFormat="1" ht="16.5" customHeight="1" x14ac:dyDescent="0.2">
      <c r="A14" s="19"/>
      <c r="B14" s="20"/>
      <c r="C14" s="46" t="s">
        <v>105</v>
      </c>
      <c r="D14" s="21">
        <v>1700</v>
      </c>
      <c r="E14" s="21">
        <v>1696</v>
      </c>
      <c r="F14" s="21">
        <v>1691</v>
      </c>
      <c r="G14" s="21">
        <v>1687</v>
      </c>
      <c r="H14" s="21">
        <v>1683</v>
      </c>
      <c r="I14" s="21">
        <v>1259</v>
      </c>
      <c r="J14" s="21">
        <v>0</v>
      </c>
      <c r="K14" s="21">
        <v>0</v>
      </c>
      <c r="L14" s="18">
        <f t="shared" si="0"/>
        <v>9716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</row>
    <row r="15" spans="1:253" s="6" customFormat="1" ht="17.25" customHeight="1" thickBot="1" x14ac:dyDescent="0.25">
      <c r="A15" s="19"/>
      <c r="B15" s="67"/>
      <c r="C15" s="17" t="s">
        <v>146</v>
      </c>
      <c r="D15" s="18">
        <v>3631</v>
      </c>
      <c r="E15" s="18">
        <v>3601</v>
      </c>
      <c r="F15" s="18">
        <v>3592</v>
      </c>
      <c r="G15" s="18">
        <v>1</v>
      </c>
      <c r="H15" s="18">
        <v>0</v>
      </c>
      <c r="I15" s="18">
        <v>0</v>
      </c>
      <c r="J15" s="18">
        <v>0</v>
      </c>
      <c r="K15" s="18">
        <v>0</v>
      </c>
      <c r="L15" s="18">
        <f t="shared" si="0"/>
        <v>10825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</row>
    <row r="16" spans="1:253" s="4" customFormat="1" ht="14.25" thickTop="1" thickBot="1" x14ac:dyDescent="0.25">
      <c r="A16" s="22">
        <v>1</v>
      </c>
      <c r="B16" s="105" t="s">
        <v>25</v>
      </c>
      <c r="C16" s="106"/>
      <c r="D16" s="23">
        <f t="shared" ref="D16:K16" si="1">SUM(D3:D15)</f>
        <v>72781</v>
      </c>
      <c r="E16" s="23">
        <f t="shared" si="1"/>
        <v>69574</v>
      </c>
      <c r="F16" s="23">
        <f t="shared" si="1"/>
        <v>69401</v>
      </c>
      <c r="G16" s="23">
        <f t="shared" si="1"/>
        <v>65306</v>
      </c>
      <c r="H16" s="23">
        <f t="shared" si="1"/>
        <v>54075</v>
      </c>
      <c r="I16" s="23">
        <f t="shared" si="1"/>
        <v>50780</v>
      </c>
      <c r="J16" s="23">
        <f t="shared" si="1"/>
        <v>49397</v>
      </c>
      <c r="K16" s="23">
        <f t="shared" si="1"/>
        <v>227031</v>
      </c>
      <c r="L16" s="23">
        <f t="shared" si="0"/>
        <v>658345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</row>
    <row r="17" spans="1:253" s="7" customFormat="1" ht="27.75" customHeight="1" thickTop="1" x14ac:dyDescent="0.2">
      <c r="A17" s="15">
        <v>2</v>
      </c>
      <c r="B17" s="16" t="s">
        <v>1</v>
      </c>
      <c r="C17" s="17" t="s">
        <v>94</v>
      </c>
      <c r="D17" s="18">
        <v>3928</v>
      </c>
      <c r="E17" s="18">
        <v>3918</v>
      </c>
      <c r="F17" s="18">
        <v>3908</v>
      </c>
      <c r="G17" s="18">
        <v>3898</v>
      </c>
      <c r="H17" s="18">
        <v>3888</v>
      </c>
      <c r="I17" s="18">
        <v>0</v>
      </c>
      <c r="J17" s="18">
        <v>0</v>
      </c>
      <c r="K17" s="18">
        <v>0</v>
      </c>
      <c r="L17" s="21">
        <f t="shared" si="0"/>
        <v>19540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</row>
    <row r="18" spans="1:253" s="7" customFormat="1" ht="15.75" customHeight="1" x14ac:dyDescent="0.2">
      <c r="A18" s="15"/>
      <c r="B18" s="16"/>
      <c r="C18" s="17" t="s">
        <v>106</v>
      </c>
      <c r="D18" s="18">
        <v>1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21">
        <f t="shared" si="0"/>
        <v>1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</row>
    <row r="19" spans="1:253" s="7" customFormat="1" ht="29.25" customHeight="1" x14ac:dyDescent="0.2">
      <c r="A19" s="15"/>
      <c r="B19" s="16"/>
      <c r="C19" s="17" t="s">
        <v>152</v>
      </c>
      <c r="D19" s="18">
        <v>22346</v>
      </c>
      <c r="E19" s="18">
        <v>22291</v>
      </c>
      <c r="F19" s="18">
        <v>22235</v>
      </c>
      <c r="G19" s="18">
        <v>22181</v>
      </c>
      <c r="H19" s="18">
        <v>22124</v>
      </c>
      <c r="I19" s="18">
        <v>22069</v>
      </c>
      <c r="J19" s="18">
        <v>22014</v>
      </c>
      <c r="K19" s="18">
        <v>43864</v>
      </c>
      <c r="L19" s="21">
        <f t="shared" si="0"/>
        <v>199124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</row>
    <row r="20" spans="1:253" s="7" customFormat="1" ht="41.25" customHeight="1" thickBot="1" x14ac:dyDescent="0.25">
      <c r="A20" s="15"/>
      <c r="B20" s="72"/>
      <c r="C20" s="17" t="s">
        <v>118</v>
      </c>
      <c r="D20" s="18">
        <v>3873</v>
      </c>
      <c r="E20" s="18">
        <v>3863</v>
      </c>
      <c r="F20" s="18">
        <v>3853</v>
      </c>
      <c r="G20" s="18">
        <v>3844</v>
      </c>
      <c r="H20" s="18">
        <v>3834</v>
      </c>
      <c r="I20" s="18">
        <v>3824</v>
      </c>
      <c r="J20" s="18">
        <v>1</v>
      </c>
      <c r="K20" s="18">
        <v>0</v>
      </c>
      <c r="L20" s="21">
        <f t="shared" si="0"/>
        <v>23092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</row>
    <row r="21" spans="1:253" s="4" customFormat="1" ht="14.25" thickTop="1" thickBot="1" x14ac:dyDescent="0.25">
      <c r="A21" s="22">
        <v>2</v>
      </c>
      <c r="B21" s="101" t="s">
        <v>26</v>
      </c>
      <c r="C21" s="102"/>
      <c r="D21" s="23">
        <f t="shared" ref="D21:K21" si="2">SUM(D17:D20)</f>
        <v>30148</v>
      </c>
      <c r="E21" s="23">
        <f t="shared" si="2"/>
        <v>30072</v>
      </c>
      <c r="F21" s="23">
        <f t="shared" si="2"/>
        <v>29996</v>
      </c>
      <c r="G21" s="23">
        <f t="shared" si="2"/>
        <v>29923</v>
      </c>
      <c r="H21" s="23">
        <f t="shared" si="2"/>
        <v>29846</v>
      </c>
      <c r="I21" s="23">
        <f t="shared" si="2"/>
        <v>25893</v>
      </c>
      <c r="J21" s="23">
        <f t="shared" si="2"/>
        <v>22015</v>
      </c>
      <c r="K21" s="23">
        <f t="shared" si="2"/>
        <v>43864</v>
      </c>
      <c r="L21" s="23">
        <f t="shared" si="0"/>
        <v>241757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</row>
    <row r="22" spans="1:253" s="4" customFormat="1" ht="13.5" thickTop="1" x14ac:dyDescent="0.2">
      <c r="A22" s="19">
        <v>3</v>
      </c>
      <c r="B22" s="20" t="s">
        <v>2</v>
      </c>
      <c r="C22" s="46" t="s">
        <v>3</v>
      </c>
      <c r="D22" s="21">
        <v>25525</v>
      </c>
      <c r="E22" s="21">
        <v>25461</v>
      </c>
      <c r="F22" s="21">
        <v>25398</v>
      </c>
      <c r="G22" s="21">
        <v>25335</v>
      </c>
      <c r="H22" s="21">
        <v>25271</v>
      </c>
      <c r="I22" s="21">
        <v>25207</v>
      </c>
      <c r="J22" s="21">
        <v>25144</v>
      </c>
      <c r="K22" s="21">
        <v>18818</v>
      </c>
      <c r="L22" s="21">
        <f t="shared" si="0"/>
        <v>196159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</row>
    <row r="23" spans="1:253" s="4" customFormat="1" ht="25.5" x14ac:dyDescent="0.2">
      <c r="A23" s="19"/>
      <c r="B23" s="20"/>
      <c r="C23" s="17" t="s">
        <v>83</v>
      </c>
      <c r="D23" s="21">
        <v>6212</v>
      </c>
      <c r="E23" s="21">
        <v>6197</v>
      </c>
      <c r="F23" s="21">
        <v>6181</v>
      </c>
      <c r="G23" s="21">
        <v>6166</v>
      </c>
      <c r="H23" s="21">
        <v>6151</v>
      </c>
      <c r="I23" s="21">
        <v>6135</v>
      </c>
      <c r="J23" s="21">
        <v>6120</v>
      </c>
      <c r="K23" s="21">
        <v>12193</v>
      </c>
      <c r="L23" s="21">
        <f t="shared" si="0"/>
        <v>55355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</row>
    <row r="24" spans="1:253" s="4" customFormat="1" ht="25.5" x14ac:dyDescent="0.2">
      <c r="A24" s="19"/>
      <c r="B24" s="20"/>
      <c r="C24" s="17" t="s">
        <v>100</v>
      </c>
      <c r="D24" s="21">
        <v>1689</v>
      </c>
      <c r="E24" s="21">
        <v>1685</v>
      </c>
      <c r="F24" s="21">
        <v>1681</v>
      </c>
      <c r="G24" s="21">
        <v>1677</v>
      </c>
      <c r="H24" s="21">
        <v>1673</v>
      </c>
      <c r="I24" s="21">
        <v>1669</v>
      </c>
      <c r="J24" s="21">
        <v>1665</v>
      </c>
      <c r="K24" s="21">
        <v>13167</v>
      </c>
      <c r="L24" s="21">
        <f t="shared" si="0"/>
        <v>24906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</row>
    <row r="25" spans="1:253" s="4" customFormat="1" x14ac:dyDescent="0.2">
      <c r="A25" s="19"/>
      <c r="B25" s="20"/>
      <c r="C25" s="17" t="s">
        <v>155</v>
      </c>
      <c r="D25" s="21">
        <v>2960</v>
      </c>
      <c r="E25" s="21">
        <v>2938</v>
      </c>
      <c r="F25" s="21">
        <v>2931</v>
      </c>
      <c r="G25" s="21">
        <v>2924</v>
      </c>
      <c r="H25" s="21">
        <v>2917</v>
      </c>
      <c r="I25" s="21">
        <v>2910</v>
      </c>
      <c r="J25" s="21">
        <v>2933</v>
      </c>
      <c r="K25" s="21">
        <v>5752</v>
      </c>
      <c r="L25" s="21">
        <f t="shared" si="0"/>
        <v>26265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</row>
    <row r="26" spans="1:253" s="4" customFormat="1" ht="28.5" customHeight="1" thickBot="1" x14ac:dyDescent="0.25">
      <c r="A26" s="19"/>
      <c r="B26" s="57"/>
      <c r="C26" s="17" t="s">
        <v>128</v>
      </c>
      <c r="D26" s="21">
        <v>1395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f t="shared" si="0"/>
        <v>1395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</row>
    <row r="27" spans="1:253" s="4" customFormat="1" ht="14.25" thickTop="1" thickBot="1" x14ac:dyDescent="0.25">
      <c r="A27" s="22">
        <v>3</v>
      </c>
      <c r="B27" s="27" t="s">
        <v>37</v>
      </c>
      <c r="C27" s="28"/>
      <c r="D27" s="23">
        <f t="shared" ref="D27:K27" si="3">SUM(D22:D26)</f>
        <v>37781</v>
      </c>
      <c r="E27" s="23">
        <f t="shared" si="3"/>
        <v>36281</v>
      </c>
      <c r="F27" s="23">
        <f t="shared" si="3"/>
        <v>36191</v>
      </c>
      <c r="G27" s="23">
        <f t="shared" si="3"/>
        <v>36102</v>
      </c>
      <c r="H27" s="23">
        <f t="shared" si="3"/>
        <v>36012</v>
      </c>
      <c r="I27" s="23">
        <f t="shared" si="3"/>
        <v>35921</v>
      </c>
      <c r="J27" s="23">
        <f t="shared" si="3"/>
        <v>35862</v>
      </c>
      <c r="K27" s="23">
        <f t="shared" si="3"/>
        <v>49930</v>
      </c>
      <c r="L27" s="23">
        <f t="shared" si="0"/>
        <v>304080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</row>
    <row r="28" spans="1:253" s="7" customFormat="1" ht="14.25" customHeight="1" thickTop="1" x14ac:dyDescent="0.2">
      <c r="A28" s="24">
        <v>4</v>
      </c>
      <c r="B28" s="25" t="s">
        <v>4</v>
      </c>
      <c r="C28" s="17" t="s">
        <v>5</v>
      </c>
      <c r="D28" s="26">
        <v>5246</v>
      </c>
      <c r="E28" s="26">
        <v>5233</v>
      </c>
      <c r="F28" s="26">
        <v>5220</v>
      </c>
      <c r="G28" s="26">
        <v>5207</v>
      </c>
      <c r="H28" s="26">
        <v>5193</v>
      </c>
      <c r="I28" s="26">
        <v>1197</v>
      </c>
      <c r="J28" s="26">
        <v>0</v>
      </c>
      <c r="K28" s="26">
        <v>0</v>
      </c>
      <c r="L28" s="18">
        <f t="shared" si="0"/>
        <v>27296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</row>
    <row r="29" spans="1:253" s="7" customFormat="1" ht="13.5" customHeight="1" x14ac:dyDescent="0.2">
      <c r="A29" s="24"/>
      <c r="B29" s="25"/>
      <c r="C29" s="45" t="s">
        <v>6</v>
      </c>
      <c r="D29" s="26">
        <v>3592</v>
      </c>
      <c r="E29" s="26">
        <v>3583</v>
      </c>
      <c r="F29" s="26">
        <v>3574</v>
      </c>
      <c r="G29" s="26">
        <v>3566</v>
      </c>
      <c r="H29" s="26">
        <v>3557</v>
      </c>
      <c r="I29" s="26">
        <v>3548</v>
      </c>
      <c r="J29" s="26">
        <v>3539</v>
      </c>
      <c r="K29" s="26">
        <v>4411</v>
      </c>
      <c r="L29" s="18">
        <f t="shared" si="0"/>
        <v>29370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</row>
    <row r="30" spans="1:253" s="7" customFormat="1" ht="13.5" customHeight="1" x14ac:dyDescent="0.2">
      <c r="A30" s="55"/>
      <c r="B30" s="56"/>
      <c r="C30" s="46" t="s">
        <v>7</v>
      </c>
      <c r="D30" s="21">
        <v>1622</v>
      </c>
      <c r="E30" s="21">
        <v>1618</v>
      </c>
      <c r="F30" s="21">
        <v>1614</v>
      </c>
      <c r="G30" s="21">
        <v>1610</v>
      </c>
      <c r="H30" s="21">
        <v>1605</v>
      </c>
      <c r="I30" s="21">
        <v>1601</v>
      </c>
      <c r="J30" s="21">
        <v>1597</v>
      </c>
      <c r="K30" s="21">
        <v>2389</v>
      </c>
      <c r="L30" s="18">
        <f t="shared" si="0"/>
        <v>13656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</row>
    <row r="31" spans="1:253" s="7" customFormat="1" ht="27.75" customHeight="1" thickBot="1" x14ac:dyDescent="0.25">
      <c r="A31" s="15"/>
      <c r="B31" s="16"/>
      <c r="C31" s="46" t="s">
        <v>65</v>
      </c>
      <c r="D31" s="21">
        <v>7066</v>
      </c>
      <c r="E31" s="21">
        <v>7048</v>
      </c>
      <c r="F31" s="21">
        <v>5275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18">
        <f t="shared" si="0"/>
        <v>19389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</row>
    <row r="32" spans="1:253" s="4" customFormat="1" ht="14.25" thickTop="1" thickBot="1" x14ac:dyDescent="0.25">
      <c r="A32" s="22">
        <v>4</v>
      </c>
      <c r="B32" s="101" t="s">
        <v>27</v>
      </c>
      <c r="C32" s="102"/>
      <c r="D32" s="23">
        <f t="shared" ref="D32:J32" si="4">SUM(D28:D31)</f>
        <v>17526</v>
      </c>
      <c r="E32" s="23">
        <f t="shared" si="4"/>
        <v>17482</v>
      </c>
      <c r="F32" s="23">
        <f t="shared" si="4"/>
        <v>15683</v>
      </c>
      <c r="G32" s="23">
        <f t="shared" si="4"/>
        <v>10383</v>
      </c>
      <c r="H32" s="23">
        <f t="shared" si="4"/>
        <v>10355</v>
      </c>
      <c r="I32" s="23">
        <f t="shared" si="4"/>
        <v>6346</v>
      </c>
      <c r="J32" s="23">
        <f t="shared" si="4"/>
        <v>5136</v>
      </c>
      <c r="K32" s="23">
        <f>SUM(K28:K31)</f>
        <v>6800</v>
      </c>
      <c r="L32" s="23">
        <f t="shared" si="0"/>
        <v>89711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</row>
    <row r="33" spans="1:253" s="4" customFormat="1" ht="38.25" customHeight="1" thickTop="1" x14ac:dyDescent="0.2">
      <c r="A33" s="24">
        <v>5</v>
      </c>
      <c r="B33" s="25" t="s">
        <v>8</v>
      </c>
      <c r="C33" s="17" t="s">
        <v>49</v>
      </c>
      <c r="D33" s="18">
        <v>3911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21">
        <f t="shared" si="0"/>
        <v>3911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</row>
    <row r="34" spans="1:253" s="4" customFormat="1" ht="29.25" customHeight="1" x14ac:dyDescent="0.2">
      <c r="A34" s="24"/>
      <c r="B34" s="61"/>
      <c r="C34" s="45" t="s">
        <v>84</v>
      </c>
      <c r="D34" s="26">
        <v>5885</v>
      </c>
      <c r="E34" s="26">
        <v>5870</v>
      </c>
      <c r="F34" s="26">
        <v>5856</v>
      </c>
      <c r="G34" s="26">
        <v>5842</v>
      </c>
      <c r="H34" s="26">
        <v>5827</v>
      </c>
      <c r="I34" s="26">
        <v>5812</v>
      </c>
      <c r="J34" s="26">
        <v>5798</v>
      </c>
      <c r="K34" s="26">
        <v>11551</v>
      </c>
      <c r="L34" s="21">
        <f t="shared" si="0"/>
        <v>52441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</row>
    <row r="35" spans="1:253" s="4" customFormat="1" ht="25.5" x14ac:dyDescent="0.2">
      <c r="A35" s="24"/>
      <c r="B35" s="61"/>
      <c r="C35" s="45" t="s">
        <v>80</v>
      </c>
      <c r="D35" s="26">
        <v>4106</v>
      </c>
      <c r="E35" s="26">
        <v>4096</v>
      </c>
      <c r="F35" s="26">
        <v>4086</v>
      </c>
      <c r="G35" s="26">
        <v>4076</v>
      </c>
      <c r="H35" s="26">
        <v>4065</v>
      </c>
      <c r="I35" s="26">
        <v>4055</v>
      </c>
      <c r="J35" s="26">
        <v>4045</v>
      </c>
      <c r="K35" s="26">
        <v>8060</v>
      </c>
      <c r="L35" s="21">
        <f t="shared" si="0"/>
        <v>36589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</row>
    <row r="36" spans="1:253" s="4" customFormat="1" ht="13.5" x14ac:dyDescent="0.2">
      <c r="A36" s="24"/>
      <c r="B36" s="61"/>
      <c r="C36" s="45" t="s">
        <v>167</v>
      </c>
      <c r="D36" s="26">
        <v>4464</v>
      </c>
      <c r="E36" s="26">
        <v>4453</v>
      </c>
      <c r="F36" s="26">
        <v>4442</v>
      </c>
      <c r="G36" s="26">
        <v>4431</v>
      </c>
      <c r="H36" s="26">
        <v>4420</v>
      </c>
      <c r="I36" s="26">
        <v>4409</v>
      </c>
      <c r="J36" s="26">
        <v>4398</v>
      </c>
      <c r="K36" s="26">
        <v>0</v>
      </c>
      <c r="L36" s="21">
        <f t="shared" si="0"/>
        <v>31017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</row>
    <row r="37" spans="1:253" s="4" customFormat="1" ht="27" customHeight="1" x14ac:dyDescent="0.2">
      <c r="A37" s="24"/>
      <c r="B37" s="73"/>
      <c r="C37" s="45" t="s">
        <v>104</v>
      </c>
      <c r="D37" s="26">
        <v>4573</v>
      </c>
      <c r="E37" s="26">
        <v>1142</v>
      </c>
      <c r="F37" s="26">
        <v>0</v>
      </c>
      <c r="G37" s="26">
        <v>0</v>
      </c>
      <c r="H37" s="26">
        <v>0</v>
      </c>
      <c r="I37" s="26">
        <v>0</v>
      </c>
      <c r="J37" s="26">
        <v>0</v>
      </c>
      <c r="K37" s="26">
        <v>0</v>
      </c>
      <c r="L37" s="21">
        <f t="shared" si="0"/>
        <v>5715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</row>
    <row r="38" spans="1:253" s="4" customFormat="1" ht="25.5" x14ac:dyDescent="0.2">
      <c r="A38" s="24"/>
      <c r="B38" s="61"/>
      <c r="C38" s="45" t="s">
        <v>104</v>
      </c>
      <c r="D38" s="26">
        <v>976</v>
      </c>
      <c r="E38" s="26">
        <v>0</v>
      </c>
      <c r="F38" s="26">
        <v>0</v>
      </c>
      <c r="G38" s="26">
        <v>0</v>
      </c>
      <c r="H38" s="26">
        <v>0</v>
      </c>
      <c r="I38" s="26">
        <v>0</v>
      </c>
      <c r="J38" s="26">
        <v>0</v>
      </c>
      <c r="K38" s="26">
        <v>0</v>
      </c>
      <c r="L38" s="21">
        <f t="shared" si="0"/>
        <v>976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</row>
    <row r="39" spans="1:253" s="4" customFormat="1" ht="13.5" x14ac:dyDescent="0.2">
      <c r="A39" s="24"/>
      <c r="B39" s="61"/>
      <c r="C39" s="45" t="s">
        <v>112</v>
      </c>
      <c r="D39" s="26">
        <v>1065</v>
      </c>
      <c r="E39" s="26">
        <v>1062</v>
      </c>
      <c r="F39" s="26">
        <v>0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s="21">
        <f t="shared" si="0"/>
        <v>2127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</row>
    <row r="40" spans="1:253" s="4" customFormat="1" ht="25.5" x14ac:dyDescent="0.2">
      <c r="A40" s="24"/>
      <c r="B40" s="61"/>
      <c r="C40" s="45" t="s">
        <v>168</v>
      </c>
      <c r="D40" s="26">
        <v>4267</v>
      </c>
      <c r="E40" s="26">
        <v>4256</v>
      </c>
      <c r="F40" s="26">
        <v>4246</v>
      </c>
      <c r="G40" s="26">
        <v>4236</v>
      </c>
      <c r="H40" s="26">
        <v>4225</v>
      </c>
      <c r="I40" s="26">
        <v>4215</v>
      </c>
      <c r="J40" s="26">
        <v>4205</v>
      </c>
      <c r="K40" s="26">
        <v>2096</v>
      </c>
      <c r="L40" s="21">
        <f t="shared" si="0"/>
        <v>31746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</row>
    <row r="41" spans="1:253" s="8" customFormat="1" ht="30" customHeight="1" thickBot="1" x14ac:dyDescent="0.25">
      <c r="A41" s="24"/>
      <c r="B41" s="25"/>
      <c r="C41" s="45" t="s">
        <v>142</v>
      </c>
      <c r="D41" s="26">
        <v>57375</v>
      </c>
      <c r="E41" s="26">
        <v>57239</v>
      </c>
      <c r="F41" s="26">
        <v>57103</v>
      </c>
      <c r="G41" s="26">
        <v>56976</v>
      </c>
      <c r="H41" s="26">
        <v>56831</v>
      </c>
      <c r="I41" s="26">
        <v>56695</v>
      </c>
      <c r="J41" s="26">
        <v>56559</v>
      </c>
      <c r="K41" s="26">
        <v>1116059</v>
      </c>
      <c r="L41" s="21">
        <f t="shared" si="0"/>
        <v>1514837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</row>
    <row r="42" spans="1:253" s="4" customFormat="1" ht="14.25" thickTop="1" thickBot="1" x14ac:dyDescent="0.25">
      <c r="A42" s="22">
        <v>5</v>
      </c>
      <c r="B42" s="101" t="s">
        <v>38</v>
      </c>
      <c r="C42" s="102"/>
      <c r="D42" s="23">
        <f t="shared" ref="D42:K42" si="5">SUM(D33:D41)</f>
        <v>86622</v>
      </c>
      <c r="E42" s="23">
        <f t="shared" si="5"/>
        <v>78118</v>
      </c>
      <c r="F42" s="23">
        <f t="shared" si="5"/>
        <v>75733</v>
      </c>
      <c r="G42" s="23">
        <f t="shared" si="5"/>
        <v>75561</v>
      </c>
      <c r="H42" s="23">
        <f t="shared" si="5"/>
        <v>75368</v>
      </c>
      <c r="I42" s="23">
        <f t="shared" si="5"/>
        <v>75186</v>
      </c>
      <c r="J42" s="23">
        <f t="shared" si="5"/>
        <v>75005</v>
      </c>
      <c r="K42" s="23">
        <f t="shared" si="5"/>
        <v>1137766</v>
      </c>
      <c r="L42" s="23">
        <f t="shared" ref="L42:L68" si="6">SUM(D42:K42)</f>
        <v>1679359</v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</row>
    <row r="43" spans="1:253" s="7" customFormat="1" ht="26.25" thickTop="1" x14ac:dyDescent="0.2">
      <c r="A43" s="24">
        <v>6</v>
      </c>
      <c r="B43" s="25" t="s">
        <v>9</v>
      </c>
      <c r="C43" s="17" t="s">
        <v>120</v>
      </c>
      <c r="D43" s="18">
        <v>2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21">
        <f t="shared" si="6"/>
        <v>2</v>
      </c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</row>
    <row r="44" spans="1:253" s="7" customFormat="1" ht="27" customHeight="1" x14ac:dyDescent="0.2">
      <c r="A44" s="15"/>
      <c r="B44" s="62"/>
      <c r="C44" s="17" t="s">
        <v>85</v>
      </c>
      <c r="D44" s="18">
        <v>6032</v>
      </c>
      <c r="E44" s="18">
        <v>6017</v>
      </c>
      <c r="F44" s="18">
        <v>6002</v>
      </c>
      <c r="G44" s="18">
        <v>5988</v>
      </c>
      <c r="H44" s="18">
        <v>5972</v>
      </c>
      <c r="I44" s="18">
        <v>5958</v>
      </c>
      <c r="J44" s="18">
        <v>5943</v>
      </c>
      <c r="K44" s="18">
        <v>11841</v>
      </c>
      <c r="L44" s="21">
        <f t="shared" si="6"/>
        <v>53753</v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</row>
    <row r="45" spans="1:253" s="7" customFormat="1" ht="14.25" customHeight="1" x14ac:dyDescent="0.2">
      <c r="A45" s="15"/>
      <c r="B45" s="62"/>
      <c r="C45" s="17" t="s">
        <v>109</v>
      </c>
      <c r="D45" s="18">
        <v>2628</v>
      </c>
      <c r="E45" s="18">
        <v>2622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21">
        <f t="shared" si="6"/>
        <v>5250</v>
      </c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</row>
    <row r="46" spans="1:253" s="7" customFormat="1" ht="27.75" customHeight="1" thickBot="1" x14ac:dyDescent="0.25">
      <c r="A46" s="15"/>
      <c r="B46" s="71"/>
      <c r="C46" s="17" t="s">
        <v>125</v>
      </c>
      <c r="D46" s="18">
        <v>1810</v>
      </c>
      <c r="E46" s="18">
        <v>1784</v>
      </c>
      <c r="F46" s="18">
        <v>1779</v>
      </c>
      <c r="G46" s="18">
        <v>1775</v>
      </c>
      <c r="H46" s="18">
        <v>1770</v>
      </c>
      <c r="I46" s="18">
        <v>1766</v>
      </c>
      <c r="J46" s="18">
        <v>882</v>
      </c>
      <c r="K46" s="18">
        <v>0</v>
      </c>
      <c r="L46" s="21">
        <f t="shared" si="6"/>
        <v>11566</v>
      </c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</row>
    <row r="47" spans="1:253" s="4" customFormat="1" ht="14.25" thickTop="1" thickBot="1" x14ac:dyDescent="0.25">
      <c r="A47" s="22">
        <v>6</v>
      </c>
      <c r="B47" s="101" t="s">
        <v>28</v>
      </c>
      <c r="C47" s="102"/>
      <c r="D47" s="23">
        <f t="shared" ref="D47:J47" si="7">SUM(D43:D46)</f>
        <v>10472</v>
      </c>
      <c r="E47" s="23">
        <f t="shared" si="7"/>
        <v>10423</v>
      </c>
      <c r="F47" s="23">
        <f t="shared" si="7"/>
        <v>7781</v>
      </c>
      <c r="G47" s="23">
        <f t="shared" si="7"/>
        <v>7763</v>
      </c>
      <c r="H47" s="23">
        <f t="shared" si="7"/>
        <v>7742</v>
      </c>
      <c r="I47" s="23">
        <f t="shared" si="7"/>
        <v>7724</v>
      </c>
      <c r="J47" s="23">
        <f t="shared" si="7"/>
        <v>6825</v>
      </c>
      <c r="K47" s="23">
        <f>SUM(K43:K46)</f>
        <v>11841</v>
      </c>
      <c r="L47" s="23">
        <f t="shared" si="6"/>
        <v>70571</v>
      </c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</row>
    <row r="48" spans="1:253" s="7" customFormat="1" ht="13.5" thickTop="1" x14ac:dyDescent="0.2">
      <c r="A48" s="15">
        <v>7</v>
      </c>
      <c r="B48" s="16" t="s">
        <v>10</v>
      </c>
      <c r="C48" s="17" t="s">
        <v>11</v>
      </c>
      <c r="D48" s="18">
        <v>8628</v>
      </c>
      <c r="E48" s="18">
        <v>8607</v>
      </c>
      <c r="F48" s="18">
        <v>8586</v>
      </c>
      <c r="G48" s="18">
        <v>8566</v>
      </c>
      <c r="H48" s="18">
        <v>8544</v>
      </c>
      <c r="I48" s="18">
        <v>8523</v>
      </c>
      <c r="J48" s="18">
        <v>8502</v>
      </c>
      <c r="K48" s="18">
        <v>85942</v>
      </c>
      <c r="L48" s="21">
        <f t="shared" si="6"/>
        <v>145898</v>
      </c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</row>
    <row r="49" spans="1:253" s="7" customFormat="1" ht="14.25" customHeight="1" x14ac:dyDescent="0.2">
      <c r="A49" s="19"/>
      <c r="B49" s="20"/>
      <c r="C49" s="46" t="s">
        <v>12</v>
      </c>
      <c r="D49" s="21">
        <v>10576</v>
      </c>
      <c r="E49" s="21">
        <v>10550</v>
      </c>
      <c r="F49" s="21">
        <v>10525</v>
      </c>
      <c r="G49" s="21">
        <v>10500</v>
      </c>
      <c r="H49" s="21">
        <v>10473</v>
      </c>
      <c r="I49" s="21">
        <v>10448</v>
      </c>
      <c r="J49" s="21">
        <v>10422</v>
      </c>
      <c r="K49" s="21">
        <v>107827</v>
      </c>
      <c r="L49" s="21">
        <f t="shared" si="6"/>
        <v>181321</v>
      </c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</row>
    <row r="50" spans="1:253" s="7" customFormat="1" ht="29.25" customHeight="1" x14ac:dyDescent="0.2">
      <c r="A50" s="19"/>
      <c r="B50" s="20"/>
      <c r="C50" s="46" t="s">
        <v>97</v>
      </c>
      <c r="D50" s="21">
        <v>9036</v>
      </c>
      <c r="E50" s="21">
        <v>9014</v>
      </c>
      <c r="F50" s="21">
        <v>8991</v>
      </c>
      <c r="G50" s="21">
        <v>8969</v>
      </c>
      <c r="H50" s="21">
        <v>8947</v>
      </c>
      <c r="I50" s="21">
        <v>8924</v>
      </c>
      <c r="J50" s="21">
        <v>8902</v>
      </c>
      <c r="K50" s="21">
        <v>26573</v>
      </c>
      <c r="L50" s="21">
        <f t="shared" si="6"/>
        <v>89356</v>
      </c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</row>
    <row r="51" spans="1:253" s="7" customFormat="1" ht="26.25" customHeight="1" thickBot="1" x14ac:dyDescent="0.25">
      <c r="A51" s="19"/>
      <c r="B51" s="57"/>
      <c r="C51" s="46" t="s">
        <v>127</v>
      </c>
      <c r="D51" s="21">
        <v>4847</v>
      </c>
      <c r="E51" s="21">
        <v>4834</v>
      </c>
      <c r="F51" s="21">
        <v>4822</v>
      </c>
      <c r="G51" s="21">
        <v>1</v>
      </c>
      <c r="H51" s="21">
        <v>0</v>
      </c>
      <c r="I51" s="21">
        <v>0</v>
      </c>
      <c r="J51" s="21">
        <v>0</v>
      </c>
      <c r="K51" s="21">
        <v>0</v>
      </c>
      <c r="L51" s="21">
        <f t="shared" si="6"/>
        <v>14504</v>
      </c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</row>
    <row r="52" spans="1:253" s="4" customFormat="1" ht="14.25" thickTop="1" thickBot="1" x14ac:dyDescent="0.25">
      <c r="A52" s="22">
        <v>7</v>
      </c>
      <c r="B52" s="101" t="s">
        <v>29</v>
      </c>
      <c r="C52" s="102"/>
      <c r="D52" s="23">
        <f t="shared" ref="D52:K52" si="8">SUM(D48:D51)</f>
        <v>33087</v>
      </c>
      <c r="E52" s="23">
        <f t="shared" si="8"/>
        <v>33005</v>
      </c>
      <c r="F52" s="23">
        <f t="shared" si="8"/>
        <v>32924</v>
      </c>
      <c r="G52" s="23">
        <f t="shared" si="8"/>
        <v>28036</v>
      </c>
      <c r="H52" s="23">
        <f t="shared" si="8"/>
        <v>27964</v>
      </c>
      <c r="I52" s="23">
        <f t="shared" si="8"/>
        <v>27895</v>
      </c>
      <c r="J52" s="23">
        <f t="shared" si="8"/>
        <v>27826</v>
      </c>
      <c r="K52" s="23">
        <f t="shared" si="8"/>
        <v>220342</v>
      </c>
      <c r="L52" s="23">
        <f t="shared" si="6"/>
        <v>431079</v>
      </c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</row>
    <row r="53" spans="1:253" s="7" customFormat="1" ht="15" customHeight="1" thickTop="1" x14ac:dyDescent="0.2">
      <c r="A53" s="15">
        <v>8</v>
      </c>
      <c r="B53" s="16" t="s">
        <v>13</v>
      </c>
      <c r="C53" s="17" t="s">
        <v>14</v>
      </c>
      <c r="D53" s="18">
        <v>4464</v>
      </c>
      <c r="E53" s="18">
        <v>4453</v>
      </c>
      <c r="F53" s="18">
        <v>4442</v>
      </c>
      <c r="G53" s="18">
        <v>4431</v>
      </c>
      <c r="H53" s="18">
        <v>4419</v>
      </c>
      <c r="I53" s="18">
        <v>4408</v>
      </c>
      <c r="J53" s="18">
        <v>4397</v>
      </c>
      <c r="K53" s="18">
        <v>2109</v>
      </c>
      <c r="L53" s="21">
        <f t="shared" si="6"/>
        <v>33123</v>
      </c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</row>
    <row r="54" spans="1:253" s="7" customFormat="1" x14ac:dyDescent="0.2">
      <c r="A54" s="15"/>
      <c r="B54" s="16"/>
      <c r="C54" s="17" t="s">
        <v>15</v>
      </c>
      <c r="D54" s="18">
        <v>4264</v>
      </c>
      <c r="E54" s="18">
        <v>4253</v>
      </c>
      <c r="F54" s="18">
        <v>4243</v>
      </c>
      <c r="G54" s="18">
        <v>4232</v>
      </c>
      <c r="H54" s="18">
        <v>4221</v>
      </c>
      <c r="I54" s="18">
        <v>4211</v>
      </c>
      <c r="J54" s="18">
        <v>4200</v>
      </c>
      <c r="K54" s="18">
        <v>3144</v>
      </c>
      <c r="L54" s="21">
        <f t="shared" si="6"/>
        <v>32768</v>
      </c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</row>
    <row r="55" spans="1:253" s="7" customFormat="1" x14ac:dyDescent="0.2">
      <c r="A55" s="15"/>
      <c r="B55" s="16"/>
      <c r="C55" s="17" t="s">
        <v>60</v>
      </c>
      <c r="D55" s="18">
        <v>14358</v>
      </c>
      <c r="E55" s="18">
        <v>14323</v>
      </c>
      <c r="F55" s="18">
        <v>14287</v>
      </c>
      <c r="G55" s="18">
        <v>14253</v>
      </c>
      <c r="H55" s="18">
        <v>14217</v>
      </c>
      <c r="I55" s="18">
        <v>14181</v>
      </c>
      <c r="J55" s="18">
        <v>14146</v>
      </c>
      <c r="K55" s="18">
        <v>66711</v>
      </c>
      <c r="L55" s="21">
        <f t="shared" si="6"/>
        <v>166476</v>
      </c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</row>
    <row r="56" spans="1:253" s="7" customFormat="1" ht="25.5" x14ac:dyDescent="0.2">
      <c r="A56" s="15"/>
      <c r="B56" s="16"/>
      <c r="C56" s="17" t="s">
        <v>86</v>
      </c>
      <c r="D56" s="18">
        <v>7480</v>
      </c>
      <c r="E56" s="18">
        <v>7461</v>
      </c>
      <c r="F56" s="18">
        <v>7443</v>
      </c>
      <c r="G56" s="18">
        <v>7425</v>
      </c>
      <c r="H56" s="18">
        <v>7406</v>
      </c>
      <c r="I56" s="18">
        <v>7387</v>
      </c>
      <c r="J56" s="18">
        <v>7369</v>
      </c>
      <c r="K56" s="18">
        <v>14682</v>
      </c>
      <c r="L56" s="21">
        <f t="shared" si="6"/>
        <v>66653</v>
      </c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</row>
    <row r="57" spans="1:253" s="7" customFormat="1" ht="25.5" x14ac:dyDescent="0.2">
      <c r="A57" s="15"/>
      <c r="B57" s="71"/>
      <c r="C57" s="17" t="s">
        <v>117</v>
      </c>
      <c r="D57" s="18">
        <v>7131</v>
      </c>
      <c r="E57" s="18">
        <v>7114</v>
      </c>
      <c r="F57" s="18">
        <v>7097</v>
      </c>
      <c r="G57" s="18">
        <v>7080</v>
      </c>
      <c r="H57" s="18">
        <v>7062</v>
      </c>
      <c r="I57" s="18">
        <v>7045</v>
      </c>
      <c r="J57" s="18">
        <v>7027</v>
      </c>
      <c r="K57" s="18">
        <v>62462</v>
      </c>
      <c r="L57" s="21">
        <f t="shared" si="6"/>
        <v>112018</v>
      </c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</row>
    <row r="58" spans="1:253" s="7" customFormat="1" ht="25.5" x14ac:dyDescent="0.2">
      <c r="A58" s="15"/>
      <c r="B58" s="71"/>
      <c r="C58" s="17" t="s">
        <v>122</v>
      </c>
      <c r="D58" s="18">
        <v>2418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21">
        <f t="shared" si="6"/>
        <v>2418</v>
      </c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</row>
    <row r="59" spans="1:253" s="7" customFormat="1" ht="25.5" x14ac:dyDescent="0.2">
      <c r="A59" s="15"/>
      <c r="B59" s="71"/>
      <c r="C59" s="17" t="s">
        <v>123</v>
      </c>
      <c r="D59" s="18">
        <v>3650</v>
      </c>
      <c r="E59" s="18">
        <v>912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21">
        <f t="shared" si="6"/>
        <v>4562</v>
      </c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</row>
    <row r="60" spans="1:253" s="7" customFormat="1" x14ac:dyDescent="0.2">
      <c r="A60" s="15"/>
      <c r="B60" s="71"/>
      <c r="C60" s="17" t="s">
        <v>153</v>
      </c>
      <c r="D60" s="18">
        <v>3595</v>
      </c>
      <c r="E60" s="18">
        <v>3568</v>
      </c>
      <c r="F60" s="18">
        <v>1781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21">
        <f t="shared" si="6"/>
        <v>8944</v>
      </c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</row>
    <row r="61" spans="1:253" s="7" customFormat="1" ht="25.5" x14ac:dyDescent="0.2">
      <c r="A61" s="15"/>
      <c r="B61" s="71"/>
      <c r="C61" s="17" t="s">
        <v>154</v>
      </c>
      <c r="D61" s="18">
        <v>11354</v>
      </c>
      <c r="E61" s="18">
        <v>11340</v>
      </c>
      <c r="F61" s="18">
        <v>11312</v>
      </c>
      <c r="G61" s="18">
        <v>11284</v>
      </c>
      <c r="H61" s="18">
        <v>11255</v>
      </c>
      <c r="I61" s="18">
        <v>11226</v>
      </c>
      <c r="J61" s="18">
        <v>11168</v>
      </c>
      <c r="K61" s="18">
        <v>22346</v>
      </c>
      <c r="L61" s="21">
        <f t="shared" si="6"/>
        <v>101285</v>
      </c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</row>
    <row r="62" spans="1:253" s="7" customFormat="1" ht="32.25" customHeight="1" thickBot="1" x14ac:dyDescent="0.25">
      <c r="A62" s="80"/>
      <c r="B62" s="16"/>
      <c r="C62" s="17" t="s">
        <v>143</v>
      </c>
      <c r="D62" s="18">
        <v>8396</v>
      </c>
      <c r="E62" s="18">
        <v>8375</v>
      </c>
      <c r="F62" s="18">
        <v>8354</v>
      </c>
      <c r="G62" s="18">
        <v>8333</v>
      </c>
      <c r="H62" s="18">
        <v>8312</v>
      </c>
      <c r="I62" s="18">
        <v>8291</v>
      </c>
      <c r="J62" s="18">
        <v>8271</v>
      </c>
      <c r="K62" s="18">
        <v>8251</v>
      </c>
      <c r="L62" s="21">
        <f t="shared" si="6"/>
        <v>66583</v>
      </c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</row>
    <row r="63" spans="1:253" s="4" customFormat="1" ht="14.25" thickTop="1" thickBot="1" x14ac:dyDescent="0.25">
      <c r="A63" s="22">
        <v>8</v>
      </c>
      <c r="B63" s="101" t="s">
        <v>30</v>
      </c>
      <c r="C63" s="102"/>
      <c r="D63" s="23">
        <f t="shared" ref="D63:K63" si="9">SUM(D53:D62)</f>
        <v>67110</v>
      </c>
      <c r="E63" s="23">
        <f t="shared" si="9"/>
        <v>61799</v>
      </c>
      <c r="F63" s="23">
        <f t="shared" si="9"/>
        <v>58959</v>
      </c>
      <c r="G63" s="23">
        <f t="shared" si="9"/>
        <v>57038</v>
      </c>
      <c r="H63" s="23">
        <f t="shared" si="9"/>
        <v>56892</v>
      </c>
      <c r="I63" s="23">
        <f t="shared" si="9"/>
        <v>56749</v>
      </c>
      <c r="J63" s="23">
        <f t="shared" si="9"/>
        <v>56578</v>
      </c>
      <c r="K63" s="23">
        <f t="shared" si="9"/>
        <v>179705</v>
      </c>
      <c r="L63" s="23">
        <f t="shared" si="6"/>
        <v>594830</v>
      </c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</row>
    <row r="64" spans="1:253" s="4" customFormat="1" ht="13.5" thickTop="1" x14ac:dyDescent="0.2">
      <c r="A64" s="19">
        <v>9</v>
      </c>
      <c r="B64" s="20" t="s">
        <v>51</v>
      </c>
      <c r="C64" s="46" t="s">
        <v>73</v>
      </c>
      <c r="D64" s="21">
        <v>21369</v>
      </c>
      <c r="E64" s="21">
        <v>21316</v>
      </c>
      <c r="F64" s="21">
        <v>21263</v>
      </c>
      <c r="G64" s="21">
        <v>21212</v>
      </c>
      <c r="H64" s="21">
        <v>21158</v>
      </c>
      <c r="I64" s="21">
        <v>21106</v>
      </c>
      <c r="J64" s="21">
        <v>21053</v>
      </c>
      <c r="K64" s="21">
        <v>113851</v>
      </c>
      <c r="L64" s="21">
        <f t="shared" si="6"/>
        <v>262328</v>
      </c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</row>
    <row r="65" spans="1:253" s="4" customFormat="1" ht="16.5" customHeight="1" x14ac:dyDescent="0.2">
      <c r="A65" s="19"/>
      <c r="B65" s="20"/>
      <c r="C65" s="46" t="s">
        <v>72</v>
      </c>
      <c r="D65" s="21">
        <v>14649</v>
      </c>
      <c r="E65" s="21">
        <v>14613</v>
      </c>
      <c r="F65" s="21">
        <v>14577</v>
      </c>
      <c r="G65" s="21">
        <v>14541</v>
      </c>
      <c r="H65" s="21">
        <v>14504</v>
      </c>
      <c r="I65" s="21">
        <v>14468</v>
      </c>
      <c r="J65" s="21">
        <v>14431</v>
      </c>
      <c r="K65" s="21">
        <v>28755</v>
      </c>
      <c r="L65" s="21">
        <f t="shared" si="6"/>
        <v>130538</v>
      </c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</row>
    <row r="66" spans="1:253" s="4" customFormat="1" ht="28.9" customHeight="1" x14ac:dyDescent="0.2">
      <c r="A66" s="19"/>
      <c r="B66" s="20"/>
      <c r="C66" s="90" t="s">
        <v>173</v>
      </c>
      <c r="D66" s="18">
        <v>6984</v>
      </c>
      <c r="E66" s="18">
        <v>6977</v>
      </c>
      <c r="F66" s="18">
        <v>6959</v>
      </c>
      <c r="G66" s="18">
        <v>6942</v>
      </c>
      <c r="H66" s="18">
        <v>6925</v>
      </c>
      <c r="I66" s="18">
        <v>6908</v>
      </c>
      <c r="J66" s="18">
        <v>6890</v>
      </c>
      <c r="K66" s="18">
        <v>18859</v>
      </c>
      <c r="L66" s="21">
        <f>SUM(D66:K66)</f>
        <v>67444</v>
      </c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</row>
    <row r="67" spans="1:253" s="4" customFormat="1" ht="16.5" customHeight="1" x14ac:dyDescent="0.2">
      <c r="A67" s="19"/>
      <c r="B67" s="69"/>
      <c r="C67" s="46" t="s">
        <v>107</v>
      </c>
      <c r="D67" s="21">
        <v>1</v>
      </c>
      <c r="E67" s="21">
        <v>0</v>
      </c>
      <c r="F67" s="21">
        <v>0</v>
      </c>
      <c r="G67" s="21">
        <v>0</v>
      </c>
      <c r="H67" s="21">
        <v>0</v>
      </c>
      <c r="I67" s="21">
        <v>0</v>
      </c>
      <c r="J67" s="21">
        <v>0</v>
      </c>
      <c r="K67" s="21">
        <v>0</v>
      </c>
      <c r="L67" s="21">
        <f t="shared" si="6"/>
        <v>1</v>
      </c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</row>
    <row r="68" spans="1:253" s="4" customFormat="1" ht="15" customHeight="1" thickBot="1" x14ac:dyDescent="0.25">
      <c r="A68" s="19"/>
      <c r="B68" s="57"/>
      <c r="C68" s="46" t="s">
        <v>132</v>
      </c>
      <c r="D68" s="21">
        <v>3336</v>
      </c>
      <c r="E68" s="21">
        <v>0</v>
      </c>
      <c r="F68" s="21">
        <v>0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f t="shared" si="6"/>
        <v>3336</v>
      </c>
      <c r="M68" s="47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</row>
    <row r="69" spans="1:253" s="4" customFormat="1" ht="14.25" thickTop="1" thickBot="1" x14ac:dyDescent="0.25">
      <c r="A69" s="22">
        <v>9</v>
      </c>
      <c r="B69" s="103" t="s">
        <v>52</v>
      </c>
      <c r="C69" s="104"/>
      <c r="D69" s="23">
        <f t="shared" ref="D69:J69" si="10">SUM(D64:D68)</f>
        <v>46339</v>
      </c>
      <c r="E69" s="23">
        <f t="shared" si="10"/>
        <v>42906</v>
      </c>
      <c r="F69" s="23">
        <f t="shared" si="10"/>
        <v>42799</v>
      </c>
      <c r="G69" s="23">
        <f t="shared" si="10"/>
        <v>42695</v>
      </c>
      <c r="H69" s="23">
        <f t="shared" si="10"/>
        <v>42587</v>
      </c>
      <c r="I69" s="23">
        <f t="shared" si="10"/>
        <v>42482</v>
      </c>
      <c r="J69" s="23">
        <f t="shared" si="10"/>
        <v>42374</v>
      </c>
      <c r="K69" s="23">
        <f>SUM(K64:K68)</f>
        <v>161465</v>
      </c>
      <c r="L69" s="23">
        <f>SUM(L64:L68)</f>
        <v>463647</v>
      </c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</row>
    <row r="70" spans="1:253" s="7" customFormat="1" ht="26.25" thickTop="1" x14ac:dyDescent="0.2">
      <c r="A70" s="15">
        <v>10</v>
      </c>
      <c r="B70" s="16" t="s">
        <v>16</v>
      </c>
      <c r="C70" s="17" t="s">
        <v>67</v>
      </c>
      <c r="D70" s="18">
        <v>7304</v>
      </c>
      <c r="E70" s="18">
        <v>7286</v>
      </c>
      <c r="F70" s="18">
        <v>7268</v>
      </c>
      <c r="G70" s="18">
        <v>7249</v>
      </c>
      <c r="H70" s="18">
        <v>1</v>
      </c>
      <c r="I70" s="18">
        <v>0</v>
      </c>
      <c r="J70" s="18">
        <v>0</v>
      </c>
      <c r="K70" s="18">
        <v>0</v>
      </c>
      <c r="L70" s="21">
        <f t="shared" ref="L70:L102" si="11">SUM(D70:K70)</f>
        <v>29108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</row>
    <row r="71" spans="1:253" s="7" customFormat="1" ht="27" customHeight="1" x14ac:dyDescent="0.2">
      <c r="A71" s="15"/>
      <c r="B71" s="16"/>
      <c r="C71" s="17" t="s">
        <v>67</v>
      </c>
      <c r="D71" s="18">
        <v>4668</v>
      </c>
      <c r="E71" s="18">
        <v>4656</v>
      </c>
      <c r="F71" s="18">
        <v>4644</v>
      </c>
      <c r="G71" s="18">
        <v>2318</v>
      </c>
      <c r="H71" s="18">
        <v>0</v>
      </c>
      <c r="I71" s="18">
        <v>0</v>
      </c>
      <c r="J71" s="18">
        <v>0</v>
      </c>
      <c r="K71" s="18">
        <v>0</v>
      </c>
      <c r="L71" s="21">
        <f t="shared" si="11"/>
        <v>16286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</row>
    <row r="72" spans="1:253" s="7" customFormat="1" ht="27" customHeight="1" x14ac:dyDescent="0.2">
      <c r="A72" s="15"/>
      <c r="B72" s="16"/>
      <c r="C72" s="17" t="s">
        <v>78</v>
      </c>
      <c r="D72" s="18">
        <v>4443</v>
      </c>
      <c r="E72" s="18">
        <v>4432</v>
      </c>
      <c r="F72" s="18">
        <v>4421</v>
      </c>
      <c r="G72" s="18">
        <v>4409</v>
      </c>
      <c r="H72" s="18">
        <v>1</v>
      </c>
      <c r="I72" s="18">
        <v>0</v>
      </c>
      <c r="J72" s="18">
        <v>0</v>
      </c>
      <c r="K72" s="18">
        <v>0</v>
      </c>
      <c r="L72" s="21">
        <f t="shared" si="11"/>
        <v>17706</v>
      </c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</row>
    <row r="73" spans="1:253" s="7" customFormat="1" ht="27" customHeight="1" x14ac:dyDescent="0.2">
      <c r="A73" s="15"/>
      <c r="B73" s="16"/>
      <c r="C73" s="17" t="s">
        <v>149</v>
      </c>
      <c r="D73" s="18">
        <v>21906</v>
      </c>
      <c r="E73" s="18">
        <v>21850</v>
      </c>
      <c r="F73" s="18">
        <v>10906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21">
        <f t="shared" si="11"/>
        <v>54662</v>
      </c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</row>
    <row r="74" spans="1:253" s="7" customFormat="1" ht="16.5" customHeight="1" thickBot="1" x14ac:dyDescent="0.25">
      <c r="A74" s="15"/>
      <c r="B74" s="58"/>
      <c r="C74" s="17" t="s">
        <v>131</v>
      </c>
      <c r="D74" s="18">
        <v>6196</v>
      </c>
      <c r="E74" s="18">
        <v>6181</v>
      </c>
      <c r="F74" s="18">
        <v>6165</v>
      </c>
      <c r="G74" s="18">
        <v>1</v>
      </c>
      <c r="H74" s="18">
        <v>0</v>
      </c>
      <c r="I74" s="18">
        <v>0</v>
      </c>
      <c r="J74" s="18">
        <v>0</v>
      </c>
      <c r="K74" s="18">
        <v>0</v>
      </c>
      <c r="L74" s="21">
        <f t="shared" si="11"/>
        <v>18543</v>
      </c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</row>
    <row r="75" spans="1:253" s="4" customFormat="1" ht="14.25" thickTop="1" thickBot="1" x14ac:dyDescent="0.25">
      <c r="A75" s="22">
        <v>10</v>
      </c>
      <c r="B75" s="101" t="s">
        <v>31</v>
      </c>
      <c r="C75" s="102"/>
      <c r="D75" s="23">
        <f t="shared" ref="D75:K75" si="12">SUM(D70:D74)</f>
        <v>44517</v>
      </c>
      <c r="E75" s="23">
        <f t="shared" si="12"/>
        <v>44405</v>
      </c>
      <c r="F75" s="23">
        <f t="shared" si="12"/>
        <v>33404</v>
      </c>
      <c r="G75" s="23">
        <f t="shared" si="12"/>
        <v>13977</v>
      </c>
      <c r="H75" s="23">
        <f t="shared" si="12"/>
        <v>2</v>
      </c>
      <c r="I75" s="23">
        <f t="shared" si="12"/>
        <v>0</v>
      </c>
      <c r="J75" s="23">
        <f t="shared" si="12"/>
        <v>0</v>
      </c>
      <c r="K75" s="23">
        <f t="shared" si="12"/>
        <v>0</v>
      </c>
      <c r="L75" s="23">
        <f t="shared" si="11"/>
        <v>136305</v>
      </c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</row>
    <row r="76" spans="1:253" s="7" customFormat="1" ht="24" customHeight="1" thickTop="1" x14ac:dyDescent="0.2">
      <c r="A76" s="24">
        <v>11</v>
      </c>
      <c r="B76" s="25" t="s">
        <v>17</v>
      </c>
      <c r="C76" s="17" t="s">
        <v>58</v>
      </c>
      <c r="D76" s="18">
        <v>13849</v>
      </c>
      <c r="E76" s="18">
        <v>6913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21">
        <f t="shared" si="11"/>
        <v>20762</v>
      </c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</row>
    <row r="77" spans="1:253" s="7" customFormat="1" ht="14.25" customHeight="1" x14ac:dyDescent="0.2">
      <c r="A77" s="15"/>
      <c r="B77" s="16"/>
      <c r="C77" s="74" t="s">
        <v>110</v>
      </c>
      <c r="D77" s="75">
        <v>1668</v>
      </c>
      <c r="E77" s="75">
        <v>1664</v>
      </c>
      <c r="F77" s="75">
        <v>0</v>
      </c>
      <c r="G77" s="75">
        <v>0</v>
      </c>
      <c r="H77" s="75">
        <v>0</v>
      </c>
      <c r="I77" s="75">
        <v>0</v>
      </c>
      <c r="J77" s="75">
        <v>0</v>
      </c>
      <c r="K77" s="75">
        <v>0</v>
      </c>
      <c r="L77" s="21">
        <f t="shared" si="11"/>
        <v>3332</v>
      </c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</row>
    <row r="78" spans="1:253" s="7" customFormat="1" ht="14.25" customHeight="1" x14ac:dyDescent="0.2">
      <c r="A78" s="15"/>
      <c r="B78" s="16"/>
      <c r="C78" s="17" t="s">
        <v>130</v>
      </c>
      <c r="D78" s="18">
        <v>1876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21">
        <f t="shared" si="11"/>
        <v>1876</v>
      </c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</row>
    <row r="79" spans="1:253" s="7" customFormat="1" ht="14.25" customHeight="1" x14ac:dyDescent="0.2">
      <c r="A79" s="19"/>
      <c r="B79" s="16"/>
      <c r="C79" s="46" t="s">
        <v>133</v>
      </c>
      <c r="D79" s="21">
        <v>3578</v>
      </c>
      <c r="E79" s="21">
        <v>3570</v>
      </c>
      <c r="F79" s="21">
        <v>3561</v>
      </c>
      <c r="G79" s="21">
        <v>3553</v>
      </c>
      <c r="H79" s="21">
        <v>3544</v>
      </c>
      <c r="I79" s="21">
        <v>3535</v>
      </c>
      <c r="J79" s="21">
        <v>3526</v>
      </c>
      <c r="K79" s="21">
        <v>33063</v>
      </c>
      <c r="L79" s="21">
        <f t="shared" si="11"/>
        <v>57930</v>
      </c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</row>
    <row r="80" spans="1:253" s="7" customFormat="1" ht="14.25" customHeight="1" x14ac:dyDescent="0.2">
      <c r="A80" s="19"/>
      <c r="B80" s="57"/>
      <c r="C80" s="46" t="s">
        <v>156</v>
      </c>
      <c r="D80" s="21">
        <v>2700</v>
      </c>
      <c r="E80" s="21">
        <v>2694</v>
      </c>
      <c r="F80" s="21">
        <v>2687</v>
      </c>
      <c r="G80" s="21">
        <v>2680</v>
      </c>
      <c r="H80" s="21">
        <v>2673</v>
      </c>
      <c r="I80" s="21">
        <v>2666</v>
      </c>
      <c r="J80" s="21">
        <v>2659</v>
      </c>
      <c r="K80" s="21">
        <v>1328</v>
      </c>
      <c r="L80" s="21">
        <f t="shared" si="11"/>
        <v>20087</v>
      </c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</row>
    <row r="81" spans="1:253" s="7" customFormat="1" ht="14.25" customHeight="1" x14ac:dyDescent="0.2">
      <c r="A81" s="19"/>
      <c r="B81" s="57"/>
      <c r="C81" s="46" t="s">
        <v>159</v>
      </c>
      <c r="D81" s="21">
        <v>31414</v>
      </c>
      <c r="E81" s="21">
        <v>31339</v>
      </c>
      <c r="F81" s="21">
        <v>31265</v>
      </c>
      <c r="G81" s="21">
        <v>31195</v>
      </c>
      <c r="H81" s="21">
        <v>31097</v>
      </c>
      <c r="I81" s="21">
        <v>31042</v>
      </c>
      <c r="J81" s="21">
        <v>30967</v>
      </c>
      <c r="K81" s="21">
        <v>625807</v>
      </c>
      <c r="L81" s="21">
        <f t="shared" si="11"/>
        <v>844126</v>
      </c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</row>
    <row r="82" spans="1:253" s="7" customFormat="1" ht="30.75" customHeight="1" thickBot="1" x14ac:dyDescent="0.25">
      <c r="A82" s="76"/>
      <c r="B82" s="78"/>
      <c r="C82" s="79" t="s">
        <v>134</v>
      </c>
      <c r="D82" s="48">
        <v>9211</v>
      </c>
      <c r="E82" s="48">
        <v>4599</v>
      </c>
      <c r="F82" s="48">
        <v>0</v>
      </c>
      <c r="G82" s="48">
        <v>0</v>
      </c>
      <c r="H82" s="48">
        <v>0</v>
      </c>
      <c r="I82" s="48">
        <v>0</v>
      </c>
      <c r="J82" s="48">
        <v>0</v>
      </c>
      <c r="K82" s="48">
        <v>0</v>
      </c>
      <c r="L82" s="21">
        <f t="shared" si="11"/>
        <v>13810</v>
      </c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</row>
    <row r="83" spans="1:253" s="4" customFormat="1" ht="14.25" thickTop="1" thickBot="1" x14ac:dyDescent="0.25">
      <c r="A83" s="22">
        <v>11</v>
      </c>
      <c r="B83" s="101" t="s">
        <v>32</v>
      </c>
      <c r="C83" s="102"/>
      <c r="D83" s="23">
        <f t="shared" ref="D83:J83" si="13">SUM(D76:D82)</f>
        <v>64296</v>
      </c>
      <c r="E83" s="23">
        <f t="shared" si="13"/>
        <v>50779</v>
      </c>
      <c r="F83" s="23">
        <f t="shared" si="13"/>
        <v>37513</v>
      </c>
      <c r="G83" s="23">
        <f t="shared" si="13"/>
        <v>37428</v>
      </c>
      <c r="H83" s="23">
        <f t="shared" si="13"/>
        <v>37314</v>
      </c>
      <c r="I83" s="23">
        <f t="shared" si="13"/>
        <v>37243</v>
      </c>
      <c r="J83" s="23">
        <f t="shared" si="13"/>
        <v>37152</v>
      </c>
      <c r="K83" s="23">
        <f>SUM(K76:K82)</f>
        <v>660198</v>
      </c>
      <c r="L83" s="23">
        <f t="shared" si="11"/>
        <v>961923</v>
      </c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</row>
    <row r="84" spans="1:253" s="7" customFormat="1" ht="28.5" customHeight="1" thickTop="1" x14ac:dyDescent="0.2">
      <c r="A84" s="24">
        <v>12</v>
      </c>
      <c r="B84" s="25" t="s">
        <v>18</v>
      </c>
      <c r="C84" s="46" t="s">
        <v>88</v>
      </c>
      <c r="D84" s="21">
        <v>12287</v>
      </c>
      <c r="E84" s="21">
        <v>12256</v>
      </c>
      <c r="F84" s="21">
        <v>12225</v>
      </c>
      <c r="G84" s="21">
        <v>12194</v>
      </c>
      <c r="H84" s="21">
        <v>1</v>
      </c>
      <c r="I84" s="21">
        <v>0</v>
      </c>
      <c r="J84" s="21">
        <v>0</v>
      </c>
      <c r="K84" s="21">
        <v>0</v>
      </c>
      <c r="L84" s="21">
        <f t="shared" si="11"/>
        <v>48963</v>
      </c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</row>
    <row r="85" spans="1:253" s="7" customFormat="1" ht="27.75" customHeight="1" x14ac:dyDescent="0.2">
      <c r="A85" s="19"/>
      <c r="B85" s="68"/>
      <c r="C85" s="46" t="s">
        <v>96</v>
      </c>
      <c r="D85" s="21">
        <v>5568</v>
      </c>
      <c r="E85" s="21">
        <v>5554</v>
      </c>
      <c r="F85" s="21">
        <v>5540</v>
      </c>
      <c r="G85" s="21">
        <v>5526</v>
      </c>
      <c r="H85" s="21">
        <v>5512</v>
      </c>
      <c r="I85" s="21">
        <v>1</v>
      </c>
      <c r="J85" s="21">
        <v>0</v>
      </c>
      <c r="K85" s="21">
        <v>0</v>
      </c>
      <c r="L85" s="21">
        <f t="shared" si="11"/>
        <v>27701</v>
      </c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</row>
    <row r="86" spans="1:253" s="7" customFormat="1" ht="18" customHeight="1" x14ac:dyDescent="0.2">
      <c r="A86" s="19"/>
      <c r="B86" s="68"/>
      <c r="C86" s="46" t="s">
        <v>136</v>
      </c>
      <c r="D86" s="21">
        <v>2137</v>
      </c>
      <c r="E86" s="21">
        <v>2132</v>
      </c>
      <c r="F86" s="21">
        <v>2127</v>
      </c>
      <c r="G86" s="21">
        <v>2122</v>
      </c>
      <c r="H86" s="21">
        <v>2116</v>
      </c>
      <c r="I86" s="21">
        <v>2111</v>
      </c>
      <c r="J86" s="21">
        <v>2106</v>
      </c>
      <c r="K86" s="21">
        <v>19745</v>
      </c>
      <c r="L86" s="21">
        <f t="shared" si="11"/>
        <v>34596</v>
      </c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</row>
    <row r="87" spans="1:253" s="7" customFormat="1" ht="38.25" customHeight="1" x14ac:dyDescent="0.2">
      <c r="A87" s="19"/>
      <c r="B87" s="68"/>
      <c r="C87" s="46" t="s">
        <v>150</v>
      </c>
      <c r="D87" s="21">
        <v>25687</v>
      </c>
      <c r="E87" s="21">
        <v>25623</v>
      </c>
      <c r="F87" s="21">
        <v>25560</v>
      </c>
      <c r="G87" s="21">
        <v>25497</v>
      </c>
      <c r="H87" s="21">
        <v>25432</v>
      </c>
      <c r="I87" s="21">
        <v>25369</v>
      </c>
      <c r="J87" s="21">
        <v>25305</v>
      </c>
      <c r="K87" s="21">
        <v>50424</v>
      </c>
      <c r="L87" s="21">
        <f t="shared" si="11"/>
        <v>228897</v>
      </c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</row>
    <row r="88" spans="1:253" s="7" customFormat="1" ht="27.75" customHeight="1" x14ac:dyDescent="0.2">
      <c r="A88" s="19"/>
      <c r="B88" s="68"/>
      <c r="C88" s="46" t="s">
        <v>163</v>
      </c>
      <c r="D88" s="21">
        <v>1796</v>
      </c>
      <c r="E88" s="21">
        <v>1789</v>
      </c>
      <c r="F88" s="21">
        <v>1784</v>
      </c>
      <c r="G88" s="21">
        <v>1780</v>
      </c>
      <c r="H88" s="21">
        <v>0</v>
      </c>
      <c r="I88" s="21">
        <v>0</v>
      </c>
      <c r="J88" s="21">
        <v>0</v>
      </c>
      <c r="K88" s="21">
        <v>0</v>
      </c>
      <c r="L88" s="21">
        <f t="shared" si="11"/>
        <v>7149</v>
      </c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</row>
    <row r="89" spans="1:253" s="7" customFormat="1" ht="27.75" customHeight="1" x14ac:dyDescent="0.2">
      <c r="A89" s="19"/>
      <c r="B89" s="68"/>
      <c r="C89" s="46" t="s">
        <v>164</v>
      </c>
      <c r="D89" s="21">
        <v>4736</v>
      </c>
      <c r="E89" s="21">
        <v>4718</v>
      </c>
      <c r="F89" s="21">
        <v>4706</v>
      </c>
      <c r="G89" s="21">
        <v>4694</v>
      </c>
      <c r="H89" s="21">
        <v>1</v>
      </c>
      <c r="I89" s="21">
        <v>0</v>
      </c>
      <c r="J89" s="21">
        <v>0</v>
      </c>
      <c r="K89" s="21">
        <v>0</v>
      </c>
      <c r="L89" s="21">
        <f t="shared" si="11"/>
        <v>18855</v>
      </c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</row>
    <row r="90" spans="1:253" s="7" customFormat="1" ht="27" customHeight="1" x14ac:dyDescent="0.2">
      <c r="A90" s="19"/>
      <c r="B90" s="68"/>
      <c r="C90" s="46" t="s">
        <v>162</v>
      </c>
      <c r="D90" s="21">
        <v>2588</v>
      </c>
      <c r="E90" s="21">
        <v>2578</v>
      </c>
      <c r="F90" s="21">
        <v>2572</v>
      </c>
      <c r="G90" s="21">
        <v>2565</v>
      </c>
      <c r="H90" s="21">
        <v>0</v>
      </c>
      <c r="I90" s="21">
        <v>0</v>
      </c>
      <c r="J90" s="21">
        <v>0</v>
      </c>
      <c r="K90" s="21">
        <v>0</v>
      </c>
      <c r="L90" s="21">
        <f t="shared" si="11"/>
        <v>10303</v>
      </c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</row>
    <row r="91" spans="1:253" s="7" customFormat="1" ht="15.75" customHeight="1" thickBot="1" x14ac:dyDescent="0.25">
      <c r="A91" s="19"/>
      <c r="B91" s="46"/>
      <c r="C91" s="46" t="s">
        <v>138</v>
      </c>
      <c r="D91" s="21">
        <v>3866</v>
      </c>
      <c r="E91" s="21">
        <v>3856</v>
      </c>
      <c r="F91" s="21">
        <v>3847</v>
      </c>
      <c r="G91" s="21">
        <v>3837</v>
      </c>
      <c r="H91" s="21">
        <v>3826</v>
      </c>
      <c r="I91" s="21">
        <v>3818</v>
      </c>
      <c r="J91" s="21">
        <v>3808</v>
      </c>
      <c r="K91" s="21">
        <v>0</v>
      </c>
      <c r="L91" s="21">
        <f t="shared" si="11"/>
        <v>26858</v>
      </c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</row>
    <row r="92" spans="1:253" s="4" customFormat="1" ht="14.25" thickTop="1" thickBot="1" x14ac:dyDescent="0.25">
      <c r="A92" s="22">
        <v>12</v>
      </c>
      <c r="B92" s="101" t="s">
        <v>33</v>
      </c>
      <c r="C92" s="102"/>
      <c r="D92" s="23">
        <f t="shared" ref="D92:K92" si="14">SUM(D84:D91)</f>
        <v>58665</v>
      </c>
      <c r="E92" s="23">
        <f t="shared" si="14"/>
        <v>58506</v>
      </c>
      <c r="F92" s="23">
        <f t="shared" si="14"/>
        <v>58361</v>
      </c>
      <c r="G92" s="23">
        <f t="shared" si="14"/>
        <v>58215</v>
      </c>
      <c r="H92" s="23">
        <f t="shared" si="14"/>
        <v>36888</v>
      </c>
      <c r="I92" s="23">
        <f t="shared" si="14"/>
        <v>31299</v>
      </c>
      <c r="J92" s="23">
        <f t="shared" si="14"/>
        <v>31219</v>
      </c>
      <c r="K92" s="23">
        <f t="shared" si="14"/>
        <v>70169</v>
      </c>
      <c r="L92" s="23">
        <f t="shared" si="11"/>
        <v>403322</v>
      </c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</row>
    <row r="93" spans="1:253" s="7" customFormat="1" ht="27.75" customHeight="1" thickTop="1" x14ac:dyDescent="0.2">
      <c r="A93" s="24">
        <v>13</v>
      </c>
      <c r="B93" s="25" t="s">
        <v>19</v>
      </c>
      <c r="C93" s="17" t="s">
        <v>53</v>
      </c>
      <c r="D93" s="18">
        <v>8906</v>
      </c>
      <c r="E93" s="18">
        <v>8884</v>
      </c>
      <c r="F93" s="18">
        <v>8861</v>
      </c>
      <c r="G93" s="18">
        <v>8839</v>
      </c>
      <c r="H93" s="18">
        <v>8817</v>
      </c>
      <c r="I93" s="18">
        <v>8795</v>
      </c>
      <c r="J93" s="18">
        <v>4390</v>
      </c>
      <c r="K93" s="18">
        <v>0</v>
      </c>
      <c r="L93" s="21">
        <f t="shared" si="11"/>
        <v>57492</v>
      </c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</row>
    <row r="94" spans="1:253" s="7" customFormat="1" ht="24.75" customHeight="1" x14ac:dyDescent="0.2">
      <c r="A94" s="15"/>
      <c r="B94" s="16"/>
      <c r="C94" s="17" t="s">
        <v>91</v>
      </c>
      <c r="D94" s="18">
        <v>4162</v>
      </c>
      <c r="E94" s="18">
        <v>4152</v>
      </c>
      <c r="F94" s="18">
        <v>4141</v>
      </c>
      <c r="G94" s="18">
        <v>4131</v>
      </c>
      <c r="H94" s="18">
        <v>4120</v>
      </c>
      <c r="I94" s="18">
        <v>3142</v>
      </c>
      <c r="J94" s="18">
        <v>0</v>
      </c>
      <c r="K94" s="18">
        <v>0</v>
      </c>
      <c r="L94" s="21">
        <f t="shared" si="11"/>
        <v>23848</v>
      </c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</row>
    <row r="95" spans="1:253" s="7" customFormat="1" ht="13.5" customHeight="1" x14ac:dyDescent="0.2">
      <c r="A95" s="15"/>
      <c r="B95" s="16"/>
      <c r="C95" s="17" t="s">
        <v>92</v>
      </c>
      <c r="D95" s="21">
        <v>7666</v>
      </c>
      <c r="E95" s="21">
        <v>7647</v>
      </c>
      <c r="F95" s="21">
        <v>7628</v>
      </c>
      <c r="G95" s="21">
        <v>7609</v>
      </c>
      <c r="H95" s="21">
        <v>7590</v>
      </c>
      <c r="I95" s="21">
        <v>7571</v>
      </c>
      <c r="J95" s="21">
        <v>7552</v>
      </c>
      <c r="K95" s="21">
        <v>20406</v>
      </c>
      <c r="L95" s="21">
        <f t="shared" si="11"/>
        <v>73669</v>
      </c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</row>
    <row r="96" spans="1:253" s="7" customFormat="1" ht="26.25" customHeight="1" x14ac:dyDescent="0.2">
      <c r="A96" s="19"/>
      <c r="B96" s="20"/>
      <c r="C96" s="46" t="s">
        <v>40</v>
      </c>
      <c r="D96" s="21">
        <v>5724</v>
      </c>
      <c r="E96" s="21">
        <v>5709</v>
      </c>
      <c r="F96" s="21">
        <v>2247</v>
      </c>
      <c r="G96" s="21">
        <v>0</v>
      </c>
      <c r="H96" s="21">
        <v>0</v>
      </c>
      <c r="I96" s="21">
        <v>0</v>
      </c>
      <c r="J96" s="21">
        <v>0</v>
      </c>
      <c r="K96" s="21">
        <v>0</v>
      </c>
      <c r="L96" s="21">
        <f t="shared" si="11"/>
        <v>13680</v>
      </c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</row>
    <row r="97" spans="1:253" s="7" customFormat="1" ht="15" customHeight="1" x14ac:dyDescent="0.2">
      <c r="A97" s="19"/>
      <c r="B97" s="20"/>
      <c r="C97" s="46" t="s">
        <v>54</v>
      </c>
      <c r="D97" s="21">
        <v>1762</v>
      </c>
      <c r="E97" s="21">
        <v>1758</v>
      </c>
      <c r="F97" s="21">
        <v>1753</v>
      </c>
      <c r="G97" s="21">
        <v>1749</v>
      </c>
      <c r="H97" s="21">
        <v>1745</v>
      </c>
      <c r="I97" s="21">
        <v>1740</v>
      </c>
      <c r="J97" s="21">
        <v>1736</v>
      </c>
      <c r="K97" s="21">
        <v>9898</v>
      </c>
      <c r="L97" s="21">
        <f t="shared" si="11"/>
        <v>22141</v>
      </c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</row>
    <row r="98" spans="1:253" s="7" customFormat="1" ht="25.5" customHeight="1" x14ac:dyDescent="0.2">
      <c r="A98" s="19"/>
      <c r="B98" s="60"/>
      <c r="C98" s="46" t="s">
        <v>81</v>
      </c>
      <c r="D98" s="21">
        <v>3906</v>
      </c>
      <c r="E98" s="21">
        <v>3896</v>
      </c>
      <c r="F98" s="21">
        <v>3886</v>
      </c>
      <c r="G98" s="21">
        <v>3877</v>
      </c>
      <c r="H98" s="21">
        <v>3867</v>
      </c>
      <c r="I98" s="21">
        <v>3857</v>
      </c>
      <c r="J98" s="21">
        <v>3848</v>
      </c>
      <c r="K98" s="21">
        <v>7666</v>
      </c>
      <c r="L98" s="21">
        <f t="shared" si="11"/>
        <v>34803</v>
      </c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</row>
    <row r="99" spans="1:253" s="7" customFormat="1" ht="14.25" customHeight="1" x14ac:dyDescent="0.2">
      <c r="A99" s="19"/>
      <c r="B99" s="60"/>
      <c r="C99" s="46" t="s">
        <v>87</v>
      </c>
      <c r="D99" s="21">
        <v>3813</v>
      </c>
      <c r="E99" s="21">
        <v>3803</v>
      </c>
      <c r="F99" s="21">
        <v>3794</v>
      </c>
      <c r="G99" s="21">
        <v>3784</v>
      </c>
      <c r="H99" s="21">
        <v>0</v>
      </c>
      <c r="I99" s="21">
        <v>0</v>
      </c>
      <c r="J99" s="21">
        <v>0</v>
      </c>
      <c r="K99" s="21">
        <v>0</v>
      </c>
      <c r="L99" s="21">
        <f t="shared" si="11"/>
        <v>15194</v>
      </c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</row>
    <row r="100" spans="1:253" s="7" customFormat="1" ht="27.75" customHeight="1" x14ac:dyDescent="0.2">
      <c r="A100" s="19"/>
      <c r="B100" s="69"/>
      <c r="C100" s="46" t="s">
        <v>113</v>
      </c>
      <c r="D100" s="21">
        <v>2840</v>
      </c>
      <c r="E100" s="21">
        <v>2833</v>
      </c>
      <c r="F100" s="21">
        <v>2826</v>
      </c>
      <c r="G100" s="21">
        <v>2818</v>
      </c>
      <c r="H100" s="21">
        <v>2811</v>
      </c>
      <c r="I100" s="21">
        <v>2104</v>
      </c>
      <c r="J100" s="21">
        <v>0</v>
      </c>
      <c r="K100" s="21">
        <v>0</v>
      </c>
      <c r="L100" s="21">
        <f t="shared" si="11"/>
        <v>16232</v>
      </c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</row>
    <row r="101" spans="1:253" s="7" customFormat="1" ht="27.75" customHeight="1" x14ac:dyDescent="0.2">
      <c r="A101" s="19"/>
      <c r="B101" s="69"/>
      <c r="C101" s="46" t="s">
        <v>161</v>
      </c>
      <c r="D101" s="21">
        <v>5365</v>
      </c>
      <c r="E101" s="21">
        <v>5352</v>
      </c>
      <c r="F101" s="21">
        <v>5339</v>
      </c>
      <c r="G101" s="21">
        <v>5325</v>
      </c>
      <c r="H101" s="21">
        <v>5312</v>
      </c>
      <c r="I101" s="21">
        <v>5299</v>
      </c>
      <c r="J101" s="21">
        <v>5285</v>
      </c>
      <c r="K101" s="21">
        <v>3956</v>
      </c>
      <c r="L101" s="21">
        <f t="shared" si="11"/>
        <v>41233</v>
      </c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</row>
    <row r="102" spans="1:253" s="7" customFormat="1" ht="13.5" customHeight="1" x14ac:dyDescent="0.2">
      <c r="A102" s="19"/>
      <c r="B102" s="69"/>
      <c r="C102" s="46" t="s">
        <v>111</v>
      </c>
      <c r="D102" s="21">
        <v>1712</v>
      </c>
      <c r="E102" s="21">
        <v>1708</v>
      </c>
      <c r="F102" s="21">
        <v>0</v>
      </c>
      <c r="G102" s="21">
        <v>0</v>
      </c>
      <c r="H102" s="21">
        <v>0</v>
      </c>
      <c r="I102" s="21">
        <v>0</v>
      </c>
      <c r="J102" s="21">
        <v>0</v>
      </c>
      <c r="K102" s="21">
        <v>0</v>
      </c>
      <c r="L102" s="21">
        <f t="shared" si="11"/>
        <v>3420</v>
      </c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</row>
    <row r="103" spans="1:253" s="7" customFormat="1" ht="15.75" customHeight="1" thickBot="1" x14ac:dyDescent="0.25">
      <c r="A103" s="19"/>
      <c r="B103" s="57"/>
      <c r="C103" s="46" t="s">
        <v>129</v>
      </c>
      <c r="D103" s="21">
        <v>1387</v>
      </c>
      <c r="E103" s="21">
        <v>0</v>
      </c>
      <c r="F103" s="21">
        <v>0</v>
      </c>
      <c r="G103" s="21">
        <v>0</v>
      </c>
      <c r="H103" s="21">
        <v>0</v>
      </c>
      <c r="I103" s="21">
        <v>0</v>
      </c>
      <c r="J103" s="21">
        <v>0</v>
      </c>
      <c r="K103" s="21">
        <v>0</v>
      </c>
      <c r="L103" s="21">
        <f t="shared" ref="L103:L141" si="15">SUM(D103:K103)</f>
        <v>1387</v>
      </c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</row>
    <row r="104" spans="1:253" s="4" customFormat="1" ht="14.25" thickTop="1" thickBot="1" x14ac:dyDescent="0.25">
      <c r="A104" s="22">
        <v>13</v>
      </c>
      <c r="B104" s="101" t="s">
        <v>34</v>
      </c>
      <c r="C104" s="102"/>
      <c r="D104" s="23">
        <f t="shared" ref="D104:J104" si="16">SUM(D93:D103)</f>
        <v>47243</v>
      </c>
      <c r="E104" s="23">
        <f t="shared" si="16"/>
        <v>45742</v>
      </c>
      <c r="F104" s="23">
        <f t="shared" si="16"/>
        <v>40475</v>
      </c>
      <c r="G104" s="23">
        <f t="shared" si="16"/>
        <v>38132</v>
      </c>
      <c r="H104" s="23">
        <f t="shared" si="16"/>
        <v>34262</v>
      </c>
      <c r="I104" s="23">
        <f t="shared" si="16"/>
        <v>32508</v>
      </c>
      <c r="J104" s="23">
        <f t="shared" si="16"/>
        <v>22811</v>
      </c>
      <c r="K104" s="23">
        <f>SUM(K93:K103)</f>
        <v>41926</v>
      </c>
      <c r="L104" s="23">
        <f t="shared" si="15"/>
        <v>303099</v>
      </c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</row>
    <row r="105" spans="1:253" s="7" customFormat="1" ht="14.25" customHeight="1" thickTop="1" x14ac:dyDescent="0.2">
      <c r="A105" s="15">
        <v>14</v>
      </c>
      <c r="B105" s="17" t="s">
        <v>55</v>
      </c>
      <c r="C105" s="17" t="s">
        <v>95</v>
      </c>
      <c r="D105" s="18">
        <v>11663</v>
      </c>
      <c r="E105" s="18">
        <v>11634</v>
      </c>
      <c r="F105" s="18">
        <v>11605</v>
      </c>
      <c r="G105" s="18">
        <v>11576</v>
      </c>
      <c r="H105" s="18">
        <v>11547</v>
      </c>
      <c r="I105" s="18">
        <v>11518</v>
      </c>
      <c r="J105" s="18">
        <v>11489</v>
      </c>
      <c r="K105" s="18">
        <v>2867</v>
      </c>
      <c r="L105" s="21">
        <f t="shared" si="15"/>
        <v>83899</v>
      </c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</row>
    <row r="106" spans="1:253" s="7" customFormat="1" ht="15" customHeight="1" x14ac:dyDescent="0.2">
      <c r="A106" s="15"/>
      <c r="B106" s="45" t="s">
        <v>56</v>
      </c>
      <c r="C106" s="17" t="s">
        <v>20</v>
      </c>
      <c r="D106" s="18">
        <v>43477</v>
      </c>
      <c r="E106" s="18">
        <v>43369</v>
      </c>
      <c r="F106" s="18">
        <v>43260</v>
      </c>
      <c r="G106" s="18">
        <v>43153</v>
      </c>
      <c r="H106" s="18">
        <v>43044</v>
      </c>
      <c r="I106" s="18">
        <v>42936</v>
      </c>
      <c r="J106" s="18">
        <v>42828</v>
      </c>
      <c r="K106" s="18">
        <v>10682</v>
      </c>
      <c r="L106" s="21">
        <f t="shared" si="15"/>
        <v>312749</v>
      </c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</row>
    <row r="107" spans="1:253" s="7" customFormat="1" ht="15" customHeight="1" x14ac:dyDescent="0.2">
      <c r="A107" s="15"/>
      <c r="B107" s="16"/>
      <c r="C107" s="17" t="s">
        <v>21</v>
      </c>
      <c r="D107" s="18">
        <v>7526</v>
      </c>
      <c r="E107" s="18">
        <v>7507</v>
      </c>
      <c r="F107" s="18">
        <v>7489</v>
      </c>
      <c r="G107" s="18">
        <v>7471</v>
      </c>
      <c r="H107" s="18">
        <v>7451</v>
      </c>
      <c r="I107" s="18">
        <v>7432</v>
      </c>
      <c r="J107" s="18">
        <v>7414</v>
      </c>
      <c r="K107" s="18">
        <v>1818</v>
      </c>
      <c r="L107" s="21">
        <f t="shared" si="15"/>
        <v>54108</v>
      </c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</row>
    <row r="108" spans="1:253" s="7" customFormat="1" ht="14.25" customHeight="1" x14ac:dyDescent="0.2">
      <c r="A108" s="15"/>
      <c r="B108" s="16"/>
      <c r="C108" s="17" t="s">
        <v>22</v>
      </c>
      <c r="D108" s="18">
        <v>9786</v>
      </c>
      <c r="E108" s="18">
        <v>9761</v>
      </c>
      <c r="F108" s="18">
        <v>9737</v>
      </c>
      <c r="G108" s="18">
        <v>9713</v>
      </c>
      <c r="H108" s="18">
        <v>9688</v>
      </c>
      <c r="I108" s="18">
        <v>9664</v>
      </c>
      <c r="J108" s="18">
        <v>9639</v>
      </c>
      <c r="K108" s="86">
        <v>2331</v>
      </c>
      <c r="L108" s="21">
        <f t="shared" si="15"/>
        <v>70319</v>
      </c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</row>
    <row r="109" spans="1:253" s="7" customFormat="1" ht="15" customHeight="1" x14ac:dyDescent="0.2">
      <c r="A109" s="15"/>
      <c r="B109" s="16"/>
      <c r="C109" s="17" t="s">
        <v>23</v>
      </c>
      <c r="D109" s="18">
        <v>2173</v>
      </c>
      <c r="E109" s="18">
        <v>2167</v>
      </c>
      <c r="F109" s="18">
        <v>2162</v>
      </c>
      <c r="G109" s="18">
        <v>2156</v>
      </c>
      <c r="H109" s="18">
        <v>2151</v>
      </c>
      <c r="I109" s="18">
        <v>2146</v>
      </c>
      <c r="J109" s="18">
        <v>2140</v>
      </c>
      <c r="K109" s="18">
        <v>470</v>
      </c>
      <c r="L109" s="21">
        <f t="shared" si="15"/>
        <v>15565</v>
      </c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</row>
    <row r="110" spans="1:253" s="7" customFormat="1" ht="14.25" customHeight="1" x14ac:dyDescent="0.2">
      <c r="A110" s="15"/>
      <c r="B110" s="16"/>
      <c r="C110" s="17" t="s">
        <v>89</v>
      </c>
      <c r="D110" s="18">
        <v>64224</v>
      </c>
      <c r="E110" s="18">
        <v>64064</v>
      </c>
      <c r="F110" s="18">
        <v>63904</v>
      </c>
      <c r="G110" s="18">
        <v>63746</v>
      </c>
      <c r="H110" s="18">
        <v>63585</v>
      </c>
      <c r="I110" s="18">
        <v>63425</v>
      </c>
      <c r="J110" s="18">
        <v>63265</v>
      </c>
      <c r="K110" s="18">
        <v>47341</v>
      </c>
      <c r="L110" s="21">
        <f t="shared" si="15"/>
        <v>493554</v>
      </c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</row>
    <row r="111" spans="1:253" s="12" customFormat="1" ht="24.75" customHeight="1" x14ac:dyDescent="0.2">
      <c r="A111" s="19"/>
      <c r="B111" s="20"/>
      <c r="C111" s="46" t="s">
        <v>50</v>
      </c>
      <c r="D111" s="21">
        <v>25600</v>
      </c>
      <c r="E111" s="21">
        <v>25536</v>
      </c>
      <c r="F111" s="21">
        <v>25472</v>
      </c>
      <c r="G111" s="21">
        <v>25408</v>
      </c>
      <c r="H111" s="21">
        <v>25344</v>
      </c>
      <c r="I111" s="21">
        <v>18967</v>
      </c>
      <c r="J111" s="21">
        <v>0</v>
      </c>
      <c r="K111" s="21">
        <v>0</v>
      </c>
      <c r="L111" s="21">
        <f t="shared" si="15"/>
        <v>146327</v>
      </c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</row>
    <row r="112" spans="1:253" s="12" customFormat="1" ht="26.25" customHeight="1" x14ac:dyDescent="0.2">
      <c r="A112" s="19"/>
      <c r="B112" s="20"/>
      <c r="C112" s="17" t="s">
        <v>57</v>
      </c>
      <c r="D112" s="18">
        <v>21990</v>
      </c>
      <c r="E112" s="18">
        <v>21055</v>
      </c>
      <c r="F112" s="18">
        <v>21004</v>
      </c>
      <c r="G112" s="18">
        <v>20956</v>
      </c>
      <c r="H112" s="18">
        <v>20903</v>
      </c>
      <c r="I112" s="18">
        <v>20852</v>
      </c>
      <c r="J112" s="18">
        <v>20801</v>
      </c>
      <c r="K112" s="18">
        <v>295924</v>
      </c>
      <c r="L112" s="21">
        <f t="shared" si="15"/>
        <v>443485</v>
      </c>
      <c r="M112" s="1"/>
      <c r="N112" s="1"/>
      <c r="O112" s="8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</row>
    <row r="113" spans="1:253" s="12" customFormat="1" ht="27" customHeight="1" x14ac:dyDescent="0.2">
      <c r="A113" s="19"/>
      <c r="B113" s="20"/>
      <c r="C113" s="46" t="s">
        <v>64</v>
      </c>
      <c r="D113" s="21">
        <v>3987</v>
      </c>
      <c r="E113" s="21">
        <v>3977</v>
      </c>
      <c r="F113" s="21">
        <v>2976</v>
      </c>
      <c r="G113" s="21">
        <v>0</v>
      </c>
      <c r="H113" s="21">
        <v>0</v>
      </c>
      <c r="I113" s="21">
        <v>0</v>
      </c>
      <c r="J113" s="21">
        <v>0</v>
      </c>
      <c r="K113" s="21">
        <v>0</v>
      </c>
      <c r="L113" s="21">
        <f t="shared" si="15"/>
        <v>10940</v>
      </c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</row>
    <row r="114" spans="1:253" s="12" customFormat="1" ht="15" customHeight="1" x14ac:dyDescent="0.2">
      <c r="A114" s="19"/>
      <c r="B114" s="20"/>
      <c r="C114" s="17" t="s">
        <v>66</v>
      </c>
      <c r="D114" s="18">
        <v>19330</v>
      </c>
      <c r="E114" s="18">
        <v>19284</v>
      </c>
      <c r="F114" s="18">
        <v>19237</v>
      </c>
      <c r="G114" s="18">
        <v>19194</v>
      </c>
      <c r="H114" s="18">
        <v>19145</v>
      </c>
      <c r="I114" s="18">
        <v>19099</v>
      </c>
      <c r="J114" s="18">
        <v>19052</v>
      </c>
      <c r="K114" s="18">
        <v>298541</v>
      </c>
      <c r="L114" s="21">
        <f t="shared" si="15"/>
        <v>432882</v>
      </c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</row>
    <row r="115" spans="1:253" s="12" customFormat="1" ht="13.5" customHeight="1" x14ac:dyDescent="0.2">
      <c r="A115" s="19"/>
      <c r="B115" s="57"/>
      <c r="C115" s="17" t="s">
        <v>69</v>
      </c>
      <c r="D115" s="18">
        <v>10850</v>
      </c>
      <c r="E115" s="18">
        <v>10823</v>
      </c>
      <c r="F115" s="18">
        <v>10796</v>
      </c>
      <c r="G115" s="18">
        <v>10770</v>
      </c>
      <c r="H115" s="18">
        <v>10742</v>
      </c>
      <c r="I115" s="18">
        <v>10715</v>
      </c>
      <c r="J115" s="18">
        <v>10688</v>
      </c>
      <c r="K115" s="18">
        <v>13324</v>
      </c>
      <c r="L115" s="21">
        <f t="shared" si="15"/>
        <v>88708</v>
      </c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</row>
    <row r="116" spans="1:253" s="12" customFormat="1" ht="25.5" customHeight="1" x14ac:dyDescent="0.2">
      <c r="A116" s="19"/>
      <c r="B116" s="57"/>
      <c r="C116" s="17" t="s">
        <v>70</v>
      </c>
      <c r="D116" s="18">
        <v>9834</v>
      </c>
      <c r="E116" s="18">
        <v>9809</v>
      </c>
      <c r="F116" s="18">
        <v>9785</v>
      </c>
      <c r="G116" s="18">
        <v>9761</v>
      </c>
      <c r="H116" s="18">
        <v>9736</v>
      </c>
      <c r="I116" s="18">
        <v>9712</v>
      </c>
      <c r="J116" s="18">
        <v>9687</v>
      </c>
      <c r="K116" s="18">
        <v>12076</v>
      </c>
      <c r="L116" s="21">
        <f t="shared" si="15"/>
        <v>80400</v>
      </c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</row>
    <row r="117" spans="1:253" s="12" customFormat="1" ht="29.25" customHeight="1" x14ac:dyDescent="0.2">
      <c r="A117" s="19"/>
      <c r="B117" s="57"/>
      <c r="C117" s="46" t="s">
        <v>76</v>
      </c>
      <c r="D117" s="21">
        <v>9492</v>
      </c>
      <c r="E117" s="21">
        <v>9468</v>
      </c>
      <c r="F117" s="21">
        <v>9444</v>
      </c>
      <c r="G117" s="21">
        <v>9420</v>
      </c>
      <c r="H117" s="21">
        <v>1</v>
      </c>
      <c r="I117" s="21">
        <v>0</v>
      </c>
      <c r="J117" s="21">
        <v>0</v>
      </c>
      <c r="K117" s="21">
        <v>0</v>
      </c>
      <c r="L117" s="21">
        <f t="shared" si="15"/>
        <v>37825</v>
      </c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</row>
    <row r="118" spans="1:253" s="12" customFormat="1" ht="14.25" customHeight="1" x14ac:dyDescent="0.2">
      <c r="A118" s="19"/>
      <c r="B118" s="57"/>
      <c r="C118" s="46" t="s">
        <v>77</v>
      </c>
      <c r="D118" s="21">
        <v>4041</v>
      </c>
      <c r="E118" s="21">
        <v>4031</v>
      </c>
      <c r="F118" s="21">
        <v>4021</v>
      </c>
      <c r="G118" s="21">
        <v>4012</v>
      </c>
      <c r="H118" s="21">
        <v>4001</v>
      </c>
      <c r="I118" s="21">
        <v>3992</v>
      </c>
      <c r="J118" s="21">
        <v>3982</v>
      </c>
      <c r="K118" s="21">
        <v>27595</v>
      </c>
      <c r="L118" s="21">
        <f t="shared" si="15"/>
        <v>55675</v>
      </c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</row>
    <row r="119" spans="1:253" s="12" customFormat="1" ht="24.75" customHeight="1" x14ac:dyDescent="0.2">
      <c r="A119" s="19"/>
      <c r="B119" s="57"/>
      <c r="C119" s="46" t="s">
        <v>74</v>
      </c>
      <c r="D119" s="21">
        <v>7846</v>
      </c>
      <c r="E119" s="21">
        <v>7827</v>
      </c>
      <c r="F119" s="21">
        <v>7808</v>
      </c>
      <c r="G119" s="21">
        <v>7789</v>
      </c>
      <c r="H119" s="21">
        <v>7769</v>
      </c>
      <c r="I119" s="21">
        <v>7750</v>
      </c>
      <c r="J119" s="21">
        <v>7731</v>
      </c>
      <c r="K119" s="21">
        <v>53578</v>
      </c>
      <c r="L119" s="21">
        <f t="shared" si="15"/>
        <v>108098</v>
      </c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</row>
    <row r="120" spans="1:253" s="12" customFormat="1" ht="15.75" customHeight="1" x14ac:dyDescent="0.2">
      <c r="A120" s="19"/>
      <c r="B120" s="57"/>
      <c r="C120" s="46" t="s">
        <v>75</v>
      </c>
      <c r="D120" s="21">
        <v>29877</v>
      </c>
      <c r="E120" s="21">
        <v>29804</v>
      </c>
      <c r="F120" s="21">
        <v>29730</v>
      </c>
      <c r="G120" s="21">
        <v>29660</v>
      </c>
      <c r="H120" s="21">
        <v>29584</v>
      </c>
      <c r="I120" s="21">
        <v>29511</v>
      </c>
      <c r="J120" s="21">
        <v>29438</v>
      </c>
      <c r="K120" s="21">
        <v>204022</v>
      </c>
      <c r="L120" s="21">
        <f t="shared" si="15"/>
        <v>411626</v>
      </c>
      <c r="M120" s="63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</row>
    <row r="121" spans="1:253" s="12" customFormat="1" ht="26.25" customHeight="1" x14ac:dyDescent="0.2">
      <c r="A121" s="19"/>
      <c r="B121" s="57"/>
      <c r="C121" s="46" t="s">
        <v>71</v>
      </c>
      <c r="D121" s="21">
        <v>1</v>
      </c>
      <c r="E121" s="21">
        <v>0</v>
      </c>
      <c r="F121" s="21">
        <v>0</v>
      </c>
      <c r="G121" s="21">
        <v>0</v>
      </c>
      <c r="H121" s="21">
        <v>0</v>
      </c>
      <c r="I121" s="21">
        <v>0</v>
      </c>
      <c r="J121" s="21">
        <v>0</v>
      </c>
      <c r="K121" s="21">
        <v>0</v>
      </c>
      <c r="L121" s="21">
        <f t="shared" si="15"/>
        <v>1</v>
      </c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</row>
    <row r="122" spans="1:253" s="12" customFormat="1" ht="14.25" customHeight="1" x14ac:dyDescent="0.2">
      <c r="A122" s="19"/>
      <c r="B122" s="57"/>
      <c r="C122" s="17" t="s">
        <v>79</v>
      </c>
      <c r="D122" s="18">
        <v>1</v>
      </c>
      <c r="E122" s="18">
        <v>0</v>
      </c>
      <c r="F122" s="18">
        <v>0</v>
      </c>
      <c r="G122" s="18">
        <v>0</v>
      </c>
      <c r="H122" s="18">
        <v>0</v>
      </c>
      <c r="I122" s="18">
        <v>0</v>
      </c>
      <c r="J122" s="18">
        <v>0</v>
      </c>
      <c r="K122" s="18">
        <v>0</v>
      </c>
      <c r="L122" s="21">
        <f t="shared" si="15"/>
        <v>1</v>
      </c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</row>
    <row r="123" spans="1:253" s="12" customFormat="1" ht="22.5" customHeight="1" x14ac:dyDescent="0.2">
      <c r="A123" s="19"/>
      <c r="B123" s="57"/>
      <c r="C123" s="17" t="s">
        <v>74</v>
      </c>
      <c r="D123" s="18">
        <v>4846</v>
      </c>
      <c r="E123" s="18">
        <v>4733</v>
      </c>
      <c r="F123" s="18">
        <v>4722</v>
      </c>
      <c r="G123" s="18">
        <v>4710</v>
      </c>
      <c r="H123" s="18">
        <v>4698</v>
      </c>
      <c r="I123" s="18">
        <v>4687</v>
      </c>
      <c r="J123" s="18">
        <v>4675</v>
      </c>
      <c r="K123" s="18">
        <v>32402</v>
      </c>
      <c r="L123" s="21">
        <f t="shared" si="15"/>
        <v>65473</v>
      </c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</row>
    <row r="124" spans="1:253" s="12" customFormat="1" ht="29.25" customHeight="1" x14ac:dyDescent="0.2">
      <c r="A124" s="19"/>
      <c r="B124" s="69"/>
      <c r="C124" s="17" t="s">
        <v>99</v>
      </c>
      <c r="D124" s="18">
        <v>3175</v>
      </c>
      <c r="E124" s="18">
        <v>3167</v>
      </c>
      <c r="F124" s="18">
        <v>3160</v>
      </c>
      <c r="G124" s="18">
        <v>3152</v>
      </c>
      <c r="H124" s="18">
        <v>3144</v>
      </c>
      <c r="I124" s="18">
        <v>3136</v>
      </c>
      <c r="J124" s="18">
        <v>3129</v>
      </c>
      <c r="K124" s="18">
        <v>24750</v>
      </c>
      <c r="L124" s="21">
        <f t="shared" si="15"/>
        <v>46813</v>
      </c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</row>
    <row r="125" spans="1:253" s="12" customFormat="1" ht="15.75" customHeight="1" x14ac:dyDescent="0.2">
      <c r="A125" s="19"/>
      <c r="B125" s="70"/>
      <c r="C125" s="17" t="s">
        <v>101</v>
      </c>
      <c r="D125" s="18">
        <v>6141</v>
      </c>
      <c r="E125" s="18">
        <v>6003</v>
      </c>
      <c r="F125" s="18">
        <v>5988</v>
      </c>
      <c r="G125" s="18">
        <v>5973</v>
      </c>
      <c r="H125" s="18">
        <v>5958</v>
      </c>
      <c r="I125" s="18">
        <v>5944</v>
      </c>
      <c r="J125" s="18">
        <v>5929</v>
      </c>
      <c r="K125" s="18">
        <v>20632</v>
      </c>
      <c r="L125" s="21">
        <f t="shared" si="15"/>
        <v>62568</v>
      </c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</row>
    <row r="126" spans="1:253" s="12" customFormat="1" ht="15.75" customHeight="1" x14ac:dyDescent="0.2">
      <c r="A126" s="19"/>
      <c r="B126" s="46"/>
      <c r="C126" s="17" t="s">
        <v>103</v>
      </c>
      <c r="D126" s="18">
        <v>3995</v>
      </c>
      <c r="E126" s="18">
        <v>998</v>
      </c>
      <c r="F126" s="18">
        <v>0</v>
      </c>
      <c r="G126" s="18">
        <v>0</v>
      </c>
      <c r="H126" s="18">
        <v>0</v>
      </c>
      <c r="I126" s="18">
        <v>0</v>
      </c>
      <c r="J126" s="18">
        <v>0</v>
      </c>
      <c r="K126" s="18">
        <v>0</v>
      </c>
      <c r="L126" s="21">
        <f t="shared" si="15"/>
        <v>4993</v>
      </c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</row>
    <row r="127" spans="1:253" s="12" customFormat="1" ht="13.5" customHeight="1" x14ac:dyDescent="0.2">
      <c r="A127" s="19"/>
      <c r="B127" s="57"/>
      <c r="C127" s="17" t="s">
        <v>103</v>
      </c>
      <c r="D127" s="18">
        <v>869</v>
      </c>
      <c r="E127" s="18">
        <v>0</v>
      </c>
      <c r="F127" s="18">
        <v>0</v>
      </c>
      <c r="G127" s="18">
        <v>0</v>
      </c>
      <c r="H127" s="18">
        <v>0</v>
      </c>
      <c r="I127" s="18">
        <v>0</v>
      </c>
      <c r="J127" s="18">
        <v>0</v>
      </c>
      <c r="K127" s="18">
        <v>0</v>
      </c>
      <c r="L127" s="21">
        <f t="shared" si="15"/>
        <v>869</v>
      </c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</row>
    <row r="128" spans="1:253" s="12" customFormat="1" ht="27.75" customHeight="1" x14ac:dyDescent="0.2">
      <c r="A128" s="19"/>
      <c r="B128" s="57"/>
      <c r="C128" s="17" t="s">
        <v>102</v>
      </c>
      <c r="D128" s="18">
        <v>35227</v>
      </c>
      <c r="E128" s="18">
        <v>35140</v>
      </c>
      <c r="F128" s="18">
        <v>35055</v>
      </c>
      <c r="G128" s="18">
        <v>34972</v>
      </c>
      <c r="H128" s="18">
        <v>34883</v>
      </c>
      <c r="I128" s="18">
        <v>34797</v>
      </c>
      <c r="J128" s="18">
        <v>34711</v>
      </c>
      <c r="K128" s="18">
        <v>291581</v>
      </c>
      <c r="L128" s="21">
        <f t="shared" si="15"/>
        <v>536366</v>
      </c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  <c r="IS128" s="1"/>
    </row>
    <row r="129" spans="1:253" s="12" customFormat="1" ht="29.25" customHeight="1" x14ac:dyDescent="0.2">
      <c r="A129" s="19"/>
      <c r="B129" s="20"/>
      <c r="C129" s="17" t="s">
        <v>121</v>
      </c>
      <c r="D129" s="18">
        <v>2381</v>
      </c>
      <c r="E129" s="18">
        <v>0</v>
      </c>
      <c r="F129" s="18">
        <v>0</v>
      </c>
      <c r="G129" s="18">
        <v>0</v>
      </c>
      <c r="H129" s="18">
        <v>0</v>
      </c>
      <c r="I129" s="18">
        <v>0</v>
      </c>
      <c r="J129" s="18">
        <v>0</v>
      </c>
      <c r="K129" s="18">
        <v>0</v>
      </c>
      <c r="L129" s="21">
        <f t="shared" si="15"/>
        <v>2381</v>
      </c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</row>
    <row r="130" spans="1:253" s="12" customFormat="1" ht="29.25" customHeight="1" x14ac:dyDescent="0.2">
      <c r="A130" s="19"/>
      <c r="B130" s="20"/>
      <c r="C130" s="17" t="s">
        <v>145</v>
      </c>
      <c r="D130" s="18">
        <v>6057</v>
      </c>
      <c r="E130" s="18">
        <v>6055</v>
      </c>
      <c r="F130" s="18">
        <v>6040</v>
      </c>
      <c r="G130" s="18">
        <v>6025</v>
      </c>
      <c r="H130" s="18">
        <v>6011</v>
      </c>
      <c r="I130" s="18">
        <v>5996</v>
      </c>
      <c r="J130" s="18">
        <v>5981</v>
      </c>
      <c r="K130" s="18">
        <v>23774</v>
      </c>
      <c r="L130" s="21">
        <f t="shared" si="15"/>
        <v>65939</v>
      </c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  <c r="IS130" s="1"/>
    </row>
    <row r="131" spans="1:253" s="12" customFormat="1" ht="27" customHeight="1" x14ac:dyDescent="0.2">
      <c r="A131" s="19"/>
      <c r="B131" s="67"/>
      <c r="C131" s="17" t="s">
        <v>165</v>
      </c>
      <c r="D131" s="18">
        <v>38607</v>
      </c>
      <c r="E131" s="18">
        <v>36981</v>
      </c>
      <c r="F131" s="18">
        <v>36891</v>
      </c>
      <c r="G131" s="18">
        <v>36805</v>
      </c>
      <c r="H131" s="18">
        <v>36712</v>
      </c>
      <c r="I131" s="18">
        <v>36622</v>
      </c>
      <c r="J131" s="18">
        <v>36533</v>
      </c>
      <c r="K131" s="18">
        <v>413677</v>
      </c>
      <c r="L131" s="21">
        <f t="shared" si="15"/>
        <v>672828</v>
      </c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  <c r="IQ131" s="1"/>
      <c r="IR131" s="1"/>
      <c r="IS131" s="1"/>
    </row>
    <row r="132" spans="1:253" s="12" customFormat="1" ht="27" customHeight="1" x14ac:dyDescent="0.2">
      <c r="A132" s="19"/>
      <c r="B132" s="67"/>
      <c r="C132" s="17" t="s">
        <v>166</v>
      </c>
      <c r="D132" s="18">
        <v>42402</v>
      </c>
      <c r="E132" s="18">
        <v>42347</v>
      </c>
      <c r="F132" s="18">
        <v>42244</v>
      </c>
      <c r="G132" s="18">
        <v>42146</v>
      </c>
      <c r="H132" s="18">
        <v>42039</v>
      </c>
      <c r="I132" s="18">
        <v>41936</v>
      </c>
      <c r="J132" s="18">
        <v>41833</v>
      </c>
      <c r="K132" s="18">
        <v>473702</v>
      </c>
      <c r="L132" s="21">
        <f t="shared" si="15"/>
        <v>768649</v>
      </c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  <c r="IQ132" s="1"/>
      <c r="IR132" s="1"/>
      <c r="IS132" s="1"/>
    </row>
    <row r="133" spans="1:253" s="12" customFormat="1" ht="27" customHeight="1" x14ac:dyDescent="0.2">
      <c r="A133" s="19"/>
      <c r="B133" s="67"/>
      <c r="C133" s="17" t="s">
        <v>166</v>
      </c>
      <c r="D133" s="18">
        <v>35675</v>
      </c>
      <c r="E133" s="18">
        <v>34665</v>
      </c>
      <c r="F133" s="18">
        <v>34537</v>
      </c>
      <c r="G133" s="18">
        <v>34415</v>
      </c>
      <c r="H133" s="18">
        <v>34282</v>
      </c>
      <c r="I133" s="18">
        <v>34155</v>
      </c>
      <c r="J133" s="18">
        <v>34027</v>
      </c>
      <c r="K133" s="18">
        <v>406491</v>
      </c>
      <c r="L133" s="21">
        <f t="shared" si="15"/>
        <v>648247</v>
      </c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</row>
    <row r="134" spans="1:253" s="12" customFormat="1" ht="17.25" customHeight="1" x14ac:dyDescent="0.2">
      <c r="A134" s="19"/>
      <c r="B134" s="67"/>
      <c r="C134" s="17" t="s">
        <v>158</v>
      </c>
      <c r="D134" s="18">
        <v>26412</v>
      </c>
      <c r="E134" s="18">
        <v>26348</v>
      </c>
      <c r="F134" s="18">
        <v>26284</v>
      </c>
      <c r="G134" s="18">
        <v>26222</v>
      </c>
      <c r="H134" s="18">
        <v>26155</v>
      </c>
      <c r="I134" s="18">
        <v>26091</v>
      </c>
      <c r="J134" s="18">
        <v>26027</v>
      </c>
      <c r="K134" s="18">
        <v>275748</v>
      </c>
      <c r="L134" s="21">
        <f t="shared" si="15"/>
        <v>459287</v>
      </c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</row>
    <row r="135" spans="1:253" s="12" customFormat="1" ht="27" customHeight="1" x14ac:dyDescent="0.2">
      <c r="A135" s="19"/>
      <c r="B135" s="67"/>
      <c r="C135" s="17" t="s">
        <v>119</v>
      </c>
      <c r="D135" s="18">
        <v>8089</v>
      </c>
      <c r="E135" s="18">
        <v>8069</v>
      </c>
      <c r="F135" s="18">
        <v>8050</v>
      </c>
      <c r="G135" s="18">
        <v>8031</v>
      </c>
      <c r="H135" s="18">
        <v>8010</v>
      </c>
      <c r="I135" s="18">
        <v>7991</v>
      </c>
      <c r="J135" s="18">
        <v>7971</v>
      </c>
      <c r="K135" s="18">
        <v>72797</v>
      </c>
      <c r="L135" s="21">
        <f t="shared" si="15"/>
        <v>129008</v>
      </c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</row>
    <row r="136" spans="1:253" s="12" customFormat="1" ht="17.25" customHeight="1" x14ac:dyDescent="0.2">
      <c r="A136" s="19"/>
      <c r="B136" s="57"/>
      <c r="C136" s="17" t="s">
        <v>135</v>
      </c>
      <c r="D136" s="18">
        <v>13964</v>
      </c>
      <c r="E136" s="18">
        <v>13930</v>
      </c>
      <c r="F136" s="18">
        <v>13896</v>
      </c>
      <c r="G136" s="18">
        <v>13863</v>
      </c>
      <c r="H136" s="18">
        <v>13828</v>
      </c>
      <c r="I136" s="18">
        <v>13794</v>
      </c>
      <c r="J136" s="18">
        <v>13760</v>
      </c>
      <c r="K136" s="18">
        <v>129021</v>
      </c>
      <c r="L136" s="21">
        <f t="shared" si="15"/>
        <v>226056</v>
      </c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</row>
    <row r="137" spans="1:253" s="12" customFormat="1" ht="15" customHeight="1" x14ac:dyDescent="0.2">
      <c r="A137" s="19"/>
      <c r="B137" s="57"/>
      <c r="C137" s="17" t="s">
        <v>137</v>
      </c>
      <c r="D137" s="18">
        <v>2326</v>
      </c>
      <c r="E137" s="18">
        <v>2320</v>
      </c>
      <c r="F137" s="18">
        <v>2315</v>
      </c>
      <c r="G137" s="18">
        <v>2309</v>
      </c>
      <c r="H137" s="18">
        <v>2303</v>
      </c>
      <c r="I137" s="18">
        <v>2298</v>
      </c>
      <c r="J137" s="18">
        <v>2292</v>
      </c>
      <c r="K137" s="18">
        <v>22050</v>
      </c>
      <c r="L137" s="21">
        <f t="shared" si="15"/>
        <v>38213</v>
      </c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</row>
    <row r="138" spans="1:253" s="12" customFormat="1" ht="39.75" customHeight="1" x14ac:dyDescent="0.2">
      <c r="A138" s="19"/>
      <c r="B138" s="57"/>
      <c r="C138" s="17" t="s">
        <v>169</v>
      </c>
      <c r="D138" s="18">
        <v>4881</v>
      </c>
      <c r="E138" s="18">
        <v>4887</v>
      </c>
      <c r="F138" s="18">
        <v>4876</v>
      </c>
      <c r="G138" s="18">
        <v>4864</v>
      </c>
      <c r="H138" s="18">
        <v>4852</v>
      </c>
      <c r="I138" s="18">
        <v>4840</v>
      </c>
      <c r="J138" s="18">
        <v>4828</v>
      </c>
      <c r="K138" s="18">
        <v>57016</v>
      </c>
      <c r="L138" s="21">
        <f t="shared" si="15"/>
        <v>91044</v>
      </c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</row>
    <row r="139" spans="1:253" s="12" customFormat="1" ht="16.899999999999999" customHeight="1" x14ac:dyDescent="0.2">
      <c r="A139" s="19"/>
      <c r="B139" s="57"/>
      <c r="C139" s="89" t="s">
        <v>174</v>
      </c>
      <c r="D139" s="18">
        <v>332</v>
      </c>
      <c r="E139" s="18">
        <v>15622</v>
      </c>
      <c r="F139" s="18">
        <v>15668</v>
      </c>
      <c r="G139" s="18">
        <v>15629</v>
      </c>
      <c r="H139" s="18">
        <v>15590</v>
      </c>
      <c r="I139" s="18">
        <v>15551</v>
      </c>
      <c r="J139" s="18">
        <v>15511</v>
      </c>
      <c r="K139" s="18">
        <v>8839</v>
      </c>
      <c r="L139" s="21">
        <f t="shared" si="15"/>
        <v>102742</v>
      </c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</row>
    <row r="140" spans="1:253" s="12" customFormat="1" ht="27" customHeight="1" x14ac:dyDescent="0.2">
      <c r="A140" s="19"/>
      <c r="B140" s="57"/>
      <c r="C140" s="17" t="s">
        <v>140</v>
      </c>
      <c r="D140" s="18">
        <v>4002</v>
      </c>
      <c r="E140" s="18">
        <v>3992</v>
      </c>
      <c r="F140" s="18">
        <v>3982</v>
      </c>
      <c r="G140" s="18">
        <v>3972</v>
      </c>
      <c r="H140" s="18">
        <v>3962</v>
      </c>
      <c r="I140" s="18">
        <v>3952</v>
      </c>
      <c r="J140" s="18">
        <v>2958</v>
      </c>
      <c r="K140" s="18">
        <v>0</v>
      </c>
      <c r="L140" s="21">
        <f t="shared" si="15"/>
        <v>26820</v>
      </c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  <c r="IQ140" s="1"/>
      <c r="IR140" s="1"/>
      <c r="IS140" s="1"/>
    </row>
    <row r="141" spans="1:253" s="12" customFormat="1" ht="15" customHeight="1" thickBot="1" x14ac:dyDescent="0.25">
      <c r="A141" s="19"/>
      <c r="B141" s="57"/>
      <c r="C141" s="17" t="s">
        <v>137</v>
      </c>
      <c r="D141" s="18">
        <v>3272</v>
      </c>
      <c r="E141" s="18">
        <v>3264</v>
      </c>
      <c r="F141" s="18">
        <v>3256</v>
      </c>
      <c r="G141" s="18">
        <v>3249</v>
      </c>
      <c r="H141" s="18">
        <v>3240</v>
      </c>
      <c r="I141" s="18">
        <v>3232</v>
      </c>
      <c r="J141" s="18">
        <v>3224</v>
      </c>
      <c r="K141" s="18">
        <v>31021</v>
      </c>
      <c r="L141" s="21">
        <f t="shared" si="15"/>
        <v>53758</v>
      </c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  <c r="IS141" s="1"/>
    </row>
    <row r="142" spans="1:253" s="4" customFormat="1" ht="14.25" thickTop="1" thickBot="1" x14ac:dyDescent="0.25">
      <c r="A142" s="22">
        <v>14</v>
      </c>
      <c r="B142" s="101" t="s">
        <v>35</v>
      </c>
      <c r="C142" s="102"/>
      <c r="D142" s="23">
        <f t="shared" ref="D142:K142" si="17">SUM(D105:D141)</f>
        <v>524351</v>
      </c>
      <c r="E142" s="23">
        <f t="shared" si="17"/>
        <v>528637</v>
      </c>
      <c r="F142" s="23">
        <f t="shared" si="17"/>
        <v>525394</v>
      </c>
      <c r="G142" s="23">
        <f t="shared" si="17"/>
        <v>521122</v>
      </c>
      <c r="H142" s="23">
        <f t="shared" si="17"/>
        <v>510358</v>
      </c>
      <c r="I142" s="23">
        <f t="shared" si="17"/>
        <v>502741</v>
      </c>
      <c r="J142" s="23">
        <f t="shared" si="17"/>
        <v>481543</v>
      </c>
      <c r="K142" s="23">
        <f t="shared" si="17"/>
        <v>3254070</v>
      </c>
      <c r="L142" s="23">
        <f t="shared" ref="L142:L156" si="18">SUM(D142:K142)</f>
        <v>6848216</v>
      </c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  <c r="IR142" s="1"/>
      <c r="IS142" s="1"/>
    </row>
    <row r="143" spans="1:253" s="7" customFormat="1" ht="26.25" thickTop="1" x14ac:dyDescent="0.2">
      <c r="A143" s="15">
        <v>15</v>
      </c>
      <c r="B143" s="49" t="s">
        <v>41</v>
      </c>
      <c r="C143" s="17" t="s">
        <v>148</v>
      </c>
      <c r="D143" s="18">
        <v>9029</v>
      </c>
      <c r="E143" s="18">
        <v>9001</v>
      </c>
      <c r="F143" s="18">
        <v>8986</v>
      </c>
      <c r="G143" s="18">
        <v>8967</v>
      </c>
      <c r="H143" s="18">
        <v>8944</v>
      </c>
      <c r="I143" s="18">
        <v>8922</v>
      </c>
      <c r="J143" s="18">
        <v>8901</v>
      </c>
      <c r="K143" s="18">
        <v>177762</v>
      </c>
      <c r="L143" s="21">
        <f t="shared" si="18"/>
        <v>240512</v>
      </c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  <c r="IR143" s="1"/>
      <c r="IS143" s="1"/>
    </row>
    <row r="144" spans="1:253" s="7" customFormat="1" ht="15" customHeight="1" x14ac:dyDescent="0.2">
      <c r="A144" s="15"/>
      <c r="B144" s="58"/>
      <c r="C144" s="17" t="s">
        <v>147</v>
      </c>
      <c r="D144" s="18">
        <v>2697</v>
      </c>
      <c r="E144" s="18">
        <v>2677</v>
      </c>
      <c r="F144" s="18">
        <v>1336</v>
      </c>
      <c r="G144" s="18">
        <v>0</v>
      </c>
      <c r="H144" s="18">
        <v>0</v>
      </c>
      <c r="I144" s="18">
        <v>0</v>
      </c>
      <c r="J144" s="18">
        <v>0</v>
      </c>
      <c r="K144" s="18">
        <v>0</v>
      </c>
      <c r="L144" s="21">
        <f t="shared" si="18"/>
        <v>6710</v>
      </c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  <c r="IQ144" s="1"/>
      <c r="IR144" s="1"/>
      <c r="IS144" s="1"/>
    </row>
    <row r="145" spans="1:253" s="7" customFormat="1" ht="26.25" customHeight="1" x14ac:dyDescent="0.2">
      <c r="A145" s="15"/>
      <c r="B145" s="62"/>
      <c r="C145" s="17" t="s">
        <v>93</v>
      </c>
      <c r="D145" s="18">
        <v>7577</v>
      </c>
      <c r="E145" s="18">
        <v>7556</v>
      </c>
      <c r="F145" s="18">
        <v>7538</v>
      </c>
      <c r="G145" s="18">
        <v>7520</v>
      </c>
      <c r="H145" s="18">
        <v>7501</v>
      </c>
      <c r="I145" s="18">
        <v>7482</v>
      </c>
      <c r="J145" s="18">
        <v>7464</v>
      </c>
      <c r="K145" s="18">
        <v>59044</v>
      </c>
      <c r="L145" s="21">
        <f t="shared" si="18"/>
        <v>111682</v>
      </c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  <c r="IQ145" s="1"/>
      <c r="IR145" s="1"/>
      <c r="IS145" s="1"/>
    </row>
    <row r="146" spans="1:253" s="7" customFormat="1" ht="13.5" customHeight="1" x14ac:dyDescent="0.2">
      <c r="A146" s="15"/>
      <c r="B146" s="62"/>
      <c r="C146" s="17" t="s">
        <v>98</v>
      </c>
      <c r="D146" s="18">
        <v>2968</v>
      </c>
      <c r="E146" s="18">
        <v>2960</v>
      </c>
      <c r="F146" s="18">
        <v>2953</v>
      </c>
      <c r="G146" s="18">
        <v>2946</v>
      </c>
      <c r="H146" s="18">
        <v>2939</v>
      </c>
      <c r="I146" s="18">
        <v>2931</v>
      </c>
      <c r="J146" s="18">
        <v>2924</v>
      </c>
      <c r="K146" s="18">
        <v>23132</v>
      </c>
      <c r="L146" s="21">
        <f t="shared" si="18"/>
        <v>43753</v>
      </c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  <c r="IQ146" s="1"/>
      <c r="IR146" s="1"/>
      <c r="IS146" s="1"/>
    </row>
    <row r="147" spans="1:253" s="7" customFormat="1" ht="25.9" customHeight="1" x14ac:dyDescent="0.2">
      <c r="A147" s="15"/>
      <c r="B147" s="62"/>
      <c r="C147" s="87" t="s">
        <v>171</v>
      </c>
      <c r="D147" s="18">
        <v>6523</v>
      </c>
      <c r="E147" s="18">
        <v>6451</v>
      </c>
      <c r="F147" s="18">
        <v>6424</v>
      </c>
      <c r="G147" s="18">
        <v>6397</v>
      </c>
      <c r="H147" s="18">
        <v>6370</v>
      </c>
      <c r="I147" s="18">
        <v>6343</v>
      </c>
      <c r="J147" s="18">
        <v>6315</v>
      </c>
      <c r="K147" s="18">
        <v>7516</v>
      </c>
      <c r="L147" s="21">
        <f t="shared" si="18"/>
        <v>52339</v>
      </c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  <c r="IQ147" s="1"/>
      <c r="IR147" s="1"/>
      <c r="IS147" s="1"/>
    </row>
    <row r="148" spans="1:253" s="7" customFormat="1" ht="28.5" customHeight="1" x14ac:dyDescent="0.2">
      <c r="A148" s="15"/>
      <c r="B148" s="72"/>
      <c r="C148" s="17" t="s">
        <v>116</v>
      </c>
      <c r="D148" s="18">
        <v>7912</v>
      </c>
      <c r="E148" s="18">
        <v>0</v>
      </c>
      <c r="F148" s="18">
        <v>0</v>
      </c>
      <c r="G148" s="18">
        <v>0</v>
      </c>
      <c r="H148" s="18">
        <v>0</v>
      </c>
      <c r="I148" s="18">
        <v>0</v>
      </c>
      <c r="J148" s="18">
        <v>0</v>
      </c>
      <c r="K148" s="18">
        <v>0</v>
      </c>
      <c r="L148" s="21">
        <f t="shared" si="18"/>
        <v>7912</v>
      </c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  <c r="IP148" s="1"/>
      <c r="IQ148" s="1"/>
      <c r="IR148" s="1"/>
      <c r="IS148" s="1"/>
    </row>
    <row r="149" spans="1:253" s="7" customFormat="1" ht="13.5" customHeight="1" x14ac:dyDescent="0.2">
      <c r="A149" s="15"/>
      <c r="B149" s="71"/>
      <c r="C149" s="17" t="s">
        <v>108</v>
      </c>
      <c r="D149" s="18">
        <v>3643</v>
      </c>
      <c r="E149" s="18">
        <v>3634</v>
      </c>
      <c r="F149" s="18">
        <v>3625</v>
      </c>
      <c r="G149" s="18">
        <v>3616</v>
      </c>
      <c r="H149" s="18">
        <v>3607</v>
      </c>
      <c r="I149" s="18">
        <v>2699</v>
      </c>
      <c r="J149" s="18">
        <v>0</v>
      </c>
      <c r="K149" s="18">
        <v>0</v>
      </c>
      <c r="L149" s="21">
        <f t="shared" si="18"/>
        <v>20824</v>
      </c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1"/>
      <c r="IQ149" s="1"/>
      <c r="IR149" s="1"/>
      <c r="IS149" s="1"/>
    </row>
    <row r="150" spans="1:253" s="7" customFormat="1" ht="27.75" customHeight="1" x14ac:dyDescent="0.2">
      <c r="A150" s="15"/>
      <c r="B150" s="71"/>
      <c r="C150" s="17" t="s">
        <v>114</v>
      </c>
      <c r="D150" s="18">
        <v>6331</v>
      </c>
      <c r="E150" s="18">
        <v>0</v>
      </c>
      <c r="F150" s="18">
        <v>0</v>
      </c>
      <c r="G150" s="18">
        <v>0</v>
      </c>
      <c r="H150" s="18">
        <v>0</v>
      </c>
      <c r="I150" s="18">
        <v>0</v>
      </c>
      <c r="J150" s="18">
        <v>0</v>
      </c>
      <c r="K150" s="18">
        <v>0</v>
      </c>
      <c r="L150" s="21">
        <f t="shared" si="18"/>
        <v>6331</v>
      </c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1"/>
      <c r="IQ150" s="1"/>
      <c r="IR150" s="1"/>
      <c r="IS150" s="1"/>
    </row>
    <row r="151" spans="1:253" s="7" customFormat="1" ht="15.75" customHeight="1" x14ac:dyDescent="0.2">
      <c r="A151" s="15"/>
      <c r="B151" s="71"/>
      <c r="C151" s="17" t="s">
        <v>115</v>
      </c>
      <c r="D151" s="18">
        <v>7047</v>
      </c>
      <c r="E151" s="18">
        <v>7029</v>
      </c>
      <c r="F151" s="18">
        <v>7011</v>
      </c>
      <c r="G151" s="18">
        <v>6994</v>
      </c>
      <c r="H151" s="18">
        <v>6976</v>
      </c>
      <c r="I151" s="18">
        <v>5222</v>
      </c>
      <c r="J151" s="18">
        <v>0</v>
      </c>
      <c r="K151" s="18">
        <v>0</v>
      </c>
      <c r="L151" s="21">
        <f t="shared" si="18"/>
        <v>40279</v>
      </c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  <c r="IQ151" s="1"/>
      <c r="IR151" s="1"/>
      <c r="IS151" s="1"/>
    </row>
    <row r="152" spans="1:253" s="7" customFormat="1" ht="14.25" customHeight="1" x14ac:dyDescent="0.2">
      <c r="A152" s="15"/>
      <c r="B152" s="16"/>
      <c r="C152" s="17" t="s">
        <v>126</v>
      </c>
      <c r="D152" s="18">
        <v>19459</v>
      </c>
      <c r="E152" s="18">
        <v>9684</v>
      </c>
      <c r="F152" s="18">
        <v>0</v>
      </c>
      <c r="G152" s="18">
        <v>0</v>
      </c>
      <c r="H152" s="18">
        <v>0</v>
      </c>
      <c r="I152" s="18">
        <v>0</v>
      </c>
      <c r="J152" s="18">
        <v>0</v>
      </c>
      <c r="K152" s="18">
        <v>0</v>
      </c>
      <c r="L152" s="21">
        <f t="shared" si="18"/>
        <v>29143</v>
      </c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</row>
    <row r="153" spans="1:253" s="7" customFormat="1" ht="15.75" customHeight="1" x14ac:dyDescent="0.2">
      <c r="A153" s="15"/>
      <c r="B153" s="16"/>
      <c r="C153" s="17" t="s">
        <v>124</v>
      </c>
      <c r="D153" s="18">
        <v>4207</v>
      </c>
      <c r="E153" s="18">
        <v>2093</v>
      </c>
      <c r="F153" s="18">
        <v>0</v>
      </c>
      <c r="G153" s="18">
        <v>0</v>
      </c>
      <c r="H153" s="18">
        <v>0</v>
      </c>
      <c r="I153" s="18">
        <v>0</v>
      </c>
      <c r="J153" s="18">
        <v>0</v>
      </c>
      <c r="K153" s="18">
        <v>0</v>
      </c>
      <c r="L153" s="21">
        <f t="shared" si="18"/>
        <v>6300</v>
      </c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  <c r="IR153" s="1"/>
      <c r="IS153" s="1"/>
    </row>
    <row r="154" spans="1:253" s="7" customFormat="1" ht="28.15" customHeight="1" x14ac:dyDescent="0.2">
      <c r="A154" s="15"/>
      <c r="B154" s="16"/>
      <c r="C154" s="88" t="s">
        <v>172</v>
      </c>
      <c r="D154" s="18">
        <v>6491</v>
      </c>
      <c r="E154" s="18">
        <v>6396</v>
      </c>
      <c r="F154" s="18">
        <v>6380</v>
      </c>
      <c r="G154" s="18">
        <v>6366</v>
      </c>
      <c r="H154" s="18">
        <v>6349</v>
      </c>
      <c r="I154" s="18">
        <v>6334</v>
      </c>
      <c r="J154" s="18">
        <v>6319</v>
      </c>
      <c r="K154" s="18">
        <v>79205</v>
      </c>
      <c r="L154" s="21">
        <f t="shared" si="18"/>
        <v>123840</v>
      </c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  <c r="IQ154" s="1"/>
      <c r="IR154" s="1"/>
      <c r="IS154" s="1"/>
    </row>
    <row r="155" spans="1:253" s="7" customFormat="1" ht="24.75" customHeight="1" x14ac:dyDescent="0.2">
      <c r="A155" s="15"/>
      <c r="B155" s="58"/>
      <c r="C155" s="17" t="s">
        <v>144</v>
      </c>
      <c r="D155" s="18">
        <v>7694</v>
      </c>
      <c r="E155" s="18">
        <v>7675</v>
      </c>
      <c r="F155" s="18">
        <v>7656</v>
      </c>
      <c r="G155" s="18">
        <v>7637</v>
      </c>
      <c r="H155" s="18">
        <v>7618</v>
      </c>
      <c r="I155" s="18">
        <v>7598</v>
      </c>
      <c r="J155" s="18">
        <v>7579</v>
      </c>
      <c r="K155" s="18">
        <v>7561</v>
      </c>
      <c r="L155" s="21">
        <f t="shared" si="18"/>
        <v>61018</v>
      </c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  <c r="IQ155" s="1"/>
      <c r="IR155" s="1"/>
      <c r="IS155" s="1"/>
    </row>
    <row r="156" spans="1:253" s="7" customFormat="1" ht="29.25" customHeight="1" thickBot="1" x14ac:dyDescent="0.25">
      <c r="A156" s="77"/>
      <c r="B156" s="71"/>
      <c r="C156" s="17" t="s">
        <v>116</v>
      </c>
      <c r="D156" s="18">
        <v>11739</v>
      </c>
      <c r="E156" s="18">
        <v>8786</v>
      </c>
      <c r="F156" s="18">
        <v>0</v>
      </c>
      <c r="G156" s="18">
        <v>0</v>
      </c>
      <c r="H156" s="18">
        <v>0</v>
      </c>
      <c r="I156" s="18">
        <v>0</v>
      </c>
      <c r="J156" s="18">
        <v>0</v>
      </c>
      <c r="K156" s="18">
        <v>0</v>
      </c>
      <c r="L156" s="21">
        <f t="shared" si="18"/>
        <v>20525</v>
      </c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  <c r="IR156" s="1"/>
      <c r="IS156" s="1"/>
    </row>
    <row r="157" spans="1:253" s="4" customFormat="1" ht="15.75" customHeight="1" thickTop="1" thickBot="1" x14ac:dyDescent="0.25">
      <c r="A157" s="22">
        <v>15</v>
      </c>
      <c r="B157" s="110" t="s">
        <v>42</v>
      </c>
      <c r="C157" s="110"/>
      <c r="D157" s="23">
        <f t="shared" ref="D157:L157" si="19">SUM(D143:D156)</f>
        <v>103317</v>
      </c>
      <c r="E157" s="23">
        <f t="shared" si="19"/>
        <v>73942</v>
      </c>
      <c r="F157" s="23">
        <f t="shared" si="19"/>
        <v>51909</v>
      </c>
      <c r="G157" s="23">
        <f t="shared" si="19"/>
        <v>50443</v>
      </c>
      <c r="H157" s="23">
        <f t="shared" si="19"/>
        <v>50304</v>
      </c>
      <c r="I157" s="23">
        <f t="shared" si="19"/>
        <v>47531</v>
      </c>
      <c r="J157" s="23">
        <f t="shared" si="19"/>
        <v>39502</v>
      </c>
      <c r="K157" s="23">
        <f t="shared" si="19"/>
        <v>354220</v>
      </c>
      <c r="L157" s="23">
        <f t="shared" si="19"/>
        <v>771168</v>
      </c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  <c r="IQ157" s="1"/>
      <c r="IR157" s="1"/>
      <c r="IS157" s="1"/>
    </row>
    <row r="158" spans="1:253" s="33" customFormat="1" ht="26.25" customHeight="1" thickTop="1" thickBot="1" x14ac:dyDescent="0.25">
      <c r="A158" s="40"/>
      <c r="B158" s="41"/>
      <c r="C158" s="42" t="s">
        <v>62</v>
      </c>
      <c r="D158" s="43">
        <f t="shared" ref="D158:K158" si="20">D157+D142+D104+D83+D75+D63+D52+D47+D42+D32+D27+D21+D16+D92+D69</f>
        <v>1244255</v>
      </c>
      <c r="E158" s="43">
        <f t="shared" si="20"/>
        <v>1181671</v>
      </c>
      <c r="F158" s="43">
        <f t="shared" si="20"/>
        <v>1116523</v>
      </c>
      <c r="G158" s="43">
        <f t="shared" si="20"/>
        <v>1072124</v>
      </c>
      <c r="H158" s="43">
        <f t="shared" si="20"/>
        <v>1009969</v>
      </c>
      <c r="I158" s="43">
        <f t="shared" si="20"/>
        <v>980298</v>
      </c>
      <c r="J158" s="43">
        <f t="shared" si="20"/>
        <v>933245</v>
      </c>
      <c r="K158" s="43">
        <f t="shared" si="20"/>
        <v>6419327</v>
      </c>
      <c r="L158" s="43">
        <f t="shared" ref="L158:L165" si="21">SUM(D158:K158)</f>
        <v>13957412</v>
      </c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0"/>
      <c r="BK158" s="10"/>
      <c r="BL158" s="10"/>
      <c r="BM158" s="10"/>
      <c r="BN158" s="10"/>
      <c r="BO158" s="10"/>
      <c r="BP158" s="10"/>
      <c r="BQ158" s="10"/>
      <c r="BR158" s="10"/>
      <c r="BS158" s="10"/>
      <c r="BT158" s="10"/>
      <c r="BU158" s="10"/>
      <c r="BV158" s="10"/>
      <c r="BW158" s="10"/>
      <c r="BX158" s="38"/>
      <c r="BY158" s="32"/>
      <c r="BZ158" s="32"/>
      <c r="CA158" s="32"/>
      <c r="CB158" s="32"/>
      <c r="CC158" s="32"/>
      <c r="CD158" s="32"/>
      <c r="CE158" s="32"/>
      <c r="CF158" s="32"/>
      <c r="CG158" s="32"/>
      <c r="CH158" s="32"/>
      <c r="CI158" s="32"/>
      <c r="CJ158" s="32"/>
      <c r="CK158" s="32"/>
      <c r="CL158" s="32"/>
      <c r="CM158" s="32"/>
      <c r="CN158" s="32"/>
      <c r="CO158" s="32"/>
      <c r="CP158" s="32"/>
      <c r="CQ158" s="32"/>
      <c r="CR158" s="32"/>
      <c r="CS158" s="32"/>
      <c r="CT158" s="32"/>
      <c r="CU158" s="32"/>
      <c r="CV158" s="32"/>
      <c r="CW158" s="32"/>
      <c r="CX158" s="32"/>
      <c r="CY158" s="32"/>
      <c r="CZ158" s="32"/>
      <c r="DA158" s="32"/>
      <c r="DB158" s="32"/>
      <c r="DC158" s="32"/>
      <c r="DD158" s="32"/>
      <c r="DE158" s="32"/>
      <c r="DF158" s="32"/>
      <c r="DG158" s="32"/>
      <c r="DH158" s="32"/>
      <c r="DI158" s="32"/>
      <c r="DJ158" s="32"/>
      <c r="DK158" s="32"/>
      <c r="DL158" s="32"/>
      <c r="DM158" s="32"/>
      <c r="DN158" s="32"/>
      <c r="DO158" s="32"/>
      <c r="DP158" s="32"/>
      <c r="DQ158" s="32"/>
      <c r="DR158" s="32"/>
      <c r="DS158" s="32"/>
      <c r="DT158" s="32"/>
      <c r="DU158" s="32"/>
      <c r="DV158" s="32"/>
      <c r="DW158" s="32"/>
      <c r="DX158" s="32"/>
      <c r="DY158" s="32"/>
      <c r="DZ158" s="32"/>
      <c r="EA158" s="32"/>
      <c r="EB158" s="32"/>
      <c r="EC158" s="32"/>
      <c r="ED158" s="32"/>
      <c r="EE158" s="32"/>
      <c r="EF158" s="32"/>
      <c r="EG158" s="32"/>
      <c r="EH158" s="32"/>
      <c r="EI158" s="32"/>
      <c r="EJ158" s="32"/>
      <c r="EK158" s="32"/>
      <c r="EL158" s="32"/>
      <c r="EM158" s="32"/>
      <c r="EN158" s="32"/>
      <c r="EO158" s="32"/>
      <c r="EP158" s="32"/>
      <c r="EQ158" s="32"/>
      <c r="ER158" s="32"/>
      <c r="ES158" s="32"/>
      <c r="ET158" s="32"/>
      <c r="EU158" s="32"/>
      <c r="EV158" s="32"/>
      <c r="EW158" s="32"/>
      <c r="EX158" s="32"/>
      <c r="EY158" s="32"/>
      <c r="EZ158" s="32"/>
      <c r="FA158" s="32"/>
      <c r="FB158" s="32"/>
      <c r="FC158" s="32"/>
      <c r="FD158" s="32"/>
      <c r="FE158" s="32"/>
      <c r="FF158" s="32"/>
      <c r="FG158" s="32"/>
      <c r="FH158" s="32"/>
      <c r="FI158" s="32"/>
      <c r="FJ158" s="32"/>
      <c r="FK158" s="32"/>
      <c r="FL158" s="32"/>
      <c r="FM158" s="32"/>
      <c r="FN158" s="32"/>
      <c r="FO158" s="32"/>
      <c r="FP158" s="32"/>
      <c r="FQ158" s="32"/>
      <c r="FR158" s="32"/>
      <c r="FS158" s="32"/>
      <c r="FT158" s="32"/>
      <c r="FU158" s="32"/>
      <c r="FV158" s="32"/>
      <c r="FW158" s="32"/>
      <c r="FX158" s="32"/>
      <c r="FY158" s="32"/>
      <c r="FZ158" s="32"/>
      <c r="GA158" s="32"/>
      <c r="GB158" s="32"/>
      <c r="GC158" s="32"/>
      <c r="GD158" s="32"/>
      <c r="GE158" s="32"/>
      <c r="GF158" s="32"/>
      <c r="GG158" s="32"/>
      <c r="GH158" s="32"/>
      <c r="GI158" s="32"/>
      <c r="GJ158" s="32"/>
      <c r="GK158" s="32"/>
      <c r="GL158" s="32"/>
      <c r="GM158" s="32"/>
      <c r="GN158" s="32"/>
      <c r="GO158" s="32"/>
      <c r="GP158" s="32"/>
      <c r="GQ158" s="32"/>
      <c r="GR158" s="32"/>
      <c r="GS158" s="32"/>
      <c r="GT158" s="32"/>
      <c r="GU158" s="32"/>
      <c r="GV158" s="32"/>
      <c r="GW158" s="32"/>
      <c r="GX158" s="32"/>
      <c r="GY158" s="32"/>
      <c r="GZ158" s="32"/>
      <c r="HA158" s="32"/>
      <c r="HB158" s="32"/>
      <c r="HC158" s="32"/>
      <c r="HD158" s="32"/>
      <c r="HE158" s="32"/>
      <c r="HF158" s="32"/>
      <c r="HG158" s="32"/>
      <c r="HH158" s="32"/>
      <c r="HI158" s="32"/>
      <c r="HJ158" s="32"/>
      <c r="HK158" s="32"/>
      <c r="HL158" s="32"/>
      <c r="HM158" s="32"/>
      <c r="HN158" s="32"/>
      <c r="HO158" s="32"/>
      <c r="HP158" s="32"/>
      <c r="HQ158" s="32"/>
      <c r="HR158" s="32"/>
      <c r="HS158" s="32"/>
      <c r="HT158" s="32"/>
      <c r="HU158" s="32"/>
      <c r="HV158" s="32"/>
      <c r="HW158" s="32"/>
      <c r="HX158" s="32"/>
      <c r="HY158" s="32"/>
      <c r="HZ158" s="32"/>
      <c r="IA158" s="32"/>
      <c r="IB158" s="32"/>
      <c r="IC158" s="32"/>
      <c r="ID158" s="32"/>
      <c r="IE158" s="32"/>
      <c r="IF158" s="32"/>
      <c r="IG158" s="32"/>
      <c r="IH158" s="32"/>
      <c r="II158" s="32"/>
      <c r="IJ158" s="32"/>
      <c r="IK158" s="32"/>
      <c r="IL158" s="32"/>
      <c r="IM158" s="32"/>
      <c r="IN158" s="32"/>
      <c r="IO158" s="32"/>
      <c r="IP158" s="32"/>
      <c r="IQ158" s="32"/>
      <c r="IR158" s="32"/>
      <c r="IS158" s="32"/>
    </row>
    <row r="159" spans="1:253" s="4" customFormat="1" ht="18" customHeight="1" thickTop="1" thickBot="1" x14ac:dyDescent="0.25">
      <c r="A159" s="22">
        <v>16</v>
      </c>
      <c r="B159" s="110" t="s">
        <v>45</v>
      </c>
      <c r="C159" s="110"/>
      <c r="D159" s="23">
        <f t="shared" ref="D159:K159" si="22">SUM(D160:D164)</f>
        <v>32120</v>
      </c>
      <c r="E159" s="23">
        <f t="shared" si="22"/>
        <v>81351</v>
      </c>
      <c r="F159" s="23">
        <f t="shared" si="22"/>
        <v>80412</v>
      </c>
      <c r="G159" s="23">
        <f t="shared" si="22"/>
        <v>78870</v>
      </c>
      <c r="H159" s="23">
        <f t="shared" si="22"/>
        <v>78179</v>
      </c>
      <c r="I159" s="23">
        <f t="shared" si="22"/>
        <v>77488</v>
      </c>
      <c r="J159" s="23">
        <f t="shared" si="22"/>
        <v>77996</v>
      </c>
      <c r="K159" s="23">
        <f t="shared" si="22"/>
        <v>799998</v>
      </c>
      <c r="L159" s="23">
        <f t="shared" si="21"/>
        <v>1306414</v>
      </c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1"/>
      <c r="IQ159" s="1"/>
      <c r="IR159" s="1"/>
      <c r="IS159" s="1"/>
    </row>
    <row r="160" spans="1:253" s="4" customFormat="1" ht="19.5" customHeight="1" thickTop="1" x14ac:dyDescent="0.2">
      <c r="A160" s="51"/>
      <c r="B160" s="54"/>
      <c r="C160" s="54" t="s">
        <v>61</v>
      </c>
      <c r="D160" s="50">
        <v>1309</v>
      </c>
      <c r="E160" s="50">
        <v>1063</v>
      </c>
      <c r="F160" s="50">
        <v>852</v>
      </c>
      <c r="G160" s="50">
        <v>0</v>
      </c>
      <c r="H160" s="50">
        <v>0</v>
      </c>
      <c r="I160" s="50">
        <v>0</v>
      </c>
      <c r="J160" s="50">
        <v>0</v>
      </c>
      <c r="K160" s="50">
        <v>0</v>
      </c>
      <c r="L160" s="98">
        <f t="shared" si="21"/>
        <v>3224</v>
      </c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  <c r="IQ160" s="1"/>
      <c r="IR160" s="1"/>
      <c r="IS160" s="1"/>
    </row>
    <row r="161" spans="1:253" s="4" customFormat="1" ht="38.450000000000003" customHeight="1" x14ac:dyDescent="0.2">
      <c r="A161" s="96"/>
      <c r="B161" s="95"/>
      <c r="C161" s="97" t="s">
        <v>175</v>
      </c>
      <c r="D161" s="18">
        <v>15102</v>
      </c>
      <c r="E161" s="18">
        <v>20094</v>
      </c>
      <c r="F161" s="18">
        <v>20006</v>
      </c>
      <c r="G161" s="18">
        <v>19918</v>
      </c>
      <c r="H161" s="18">
        <v>19829</v>
      </c>
      <c r="I161" s="18">
        <v>19741</v>
      </c>
      <c r="J161" s="18">
        <v>19653</v>
      </c>
      <c r="K161" s="18">
        <v>396160</v>
      </c>
      <c r="L161" s="18">
        <f t="shared" si="21"/>
        <v>530503</v>
      </c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  <c r="IQ161" s="1"/>
      <c r="IR161" s="1"/>
      <c r="IS161" s="1"/>
    </row>
    <row r="162" spans="1:253" s="4" customFormat="1" ht="38.450000000000003" customHeight="1" x14ac:dyDescent="0.2">
      <c r="A162" s="96"/>
      <c r="B162" s="95"/>
      <c r="C162" s="97" t="s">
        <v>176</v>
      </c>
      <c r="D162" s="18">
        <v>7563</v>
      </c>
      <c r="E162" s="18">
        <v>48640</v>
      </c>
      <c r="F162" s="18">
        <v>48075</v>
      </c>
      <c r="G162" s="18">
        <v>47512</v>
      </c>
      <c r="H162" s="18">
        <v>46949</v>
      </c>
      <c r="I162" s="18">
        <v>46385</v>
      </c>
      <c r="J162" s="18">
        <v>48822</v>
      </c>
      <c r="K162" s="18">
        <v>322566</v>
      </c>
      <c r="L162" s="18">
        <f t="shared" si="21"/>
        <v>616512</v>
      </c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  <c r="IQ162" s="1"/>
      <c r="IR162" s="1"/>
      <c r="IS162" s="1"/>
    </row>
    <row r="163" spans="1:253" s="4" customFormat="1" ht="41.45" customHeight="1" x14ac:dyDescent="0.2">
      <c r="A163" s="96"/>
      <c r="B163" s="83"/>
      <c r="C163" s="84" t="s">
        <v>175</v>
      </c>
      <c r="D163" s="75">
        <v>870</v>
      </c>
      <c r="E163" s="75">
        <v>4278</v>
      </c>
      <c r="F163" s="75">
        <v>4203</v>
      </c>
      <c r="G163" s="75">
        <v>4164</v>
      </c>
      <c r="H163" s="75">
        <v>4125</v>
      </c>
      <c r="I163" s="75">
        <v>4086</v>
      </c>
      <c r="J163" s="75">
        <v>4047</v>
      </c>
      <c r="K163" s="75">
        <v>81272</v>
      </c>
      <c r="L163" s="26">
        <f t="shared" si="21"/>
        <v>107045</v>
      </c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  <c r="IL163" s="1"/>
      <c r="IM163" s="1"/>
      <c r="IN163" s="1"/>
      <c r="IO163" s="1"/>
      <c r="IP163" s="1"/>
      <c r="IQ163" s="1"/>
      <c r="IR163" s="1"/>
      <c r="IS163" s="1"/>
    </row>
    <row r="164" spans="1:253" s="4" customFormat="1" ht="26.25" thickBot="1" x14ac:dyDescent="0.25">
      <c r="A164" s="52"/>
      <c r="B164" s="59"/>
      <c r="C164" s="53" t="s">
        <v>59</v>
      </c>
      <c r="D164" s="48">
        <v>7276</v>
      </c>
      <c r="E164" s="48">
        <v>7276</v>
      </c>
      <c r="F164" s="48">
        <v>7276</v>
      </c>
      <c r="G164" s="48">
        <v>7276</v>
      </c>
      <c r="H164" s="48">
        <v>7276</v>
      </c>
      <c r="I164" s="48">
        <v>7276</v>
      </c>
      <c r="J164" s="48">
        <v>5474</v>
      </c>
      <c r="K164" s="48">
        <v>0</v>
      </c>
      <c r="L164" s="48">
        <f t="shared" si="21"/>
        <v>49130</v>
      </c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  <c r="IO164" s="1"/>
      <c r="IP164" s="1"/>
      <c r="IQ164" s="1"/>
      <c r="IR164" s="1"/>
      <c r="IS164" s="1"/>
    </row>
    <row r="165" spans="1:253" s="4" customFormat="1" ht="18" customHeight="1" thickTop="1" thickBot="1" x14ac:dyDescent="0.25">
      <c r="A165" s="22">
        <v>17</v>
      </c>
      <c r="B165" s="105" t="s">
        <v>63</v>
      </c>
      <c r="C165" s="106"/>
      <c r="D165" s="23">
        <v>0</v>
      </c>
      <c r="E165" s="23">
        <v>0</v>
      </c>
      <c r="F165" s="23">
        <v>0</v>
      </c>
      <c r="G165" s="23">
        <v>0</v>
      </c>
      <c r="H165" s="23">
        <v>0</v>
      </c>
      <c r="I165" s="23">
        <v>0</v>
      </c>
      <c r="J165" s="23">
        <v>0</v>
      </c>
      <c r="K165" s="23">
        <v>0</v>
      </c>
      <c r="L165" s="23">
        <f t="shared" si="21"/>
        <v>0</v>
      </c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  <c r="IO165" s="1"/>
      <c r="IP165" s="1"/>
      <c r="IQ165" s="1"/>
      <c r="IR165" s="1"/>
      <c r="IS165" s="1"/>
    </row>
    <row r="166" spans="1:253" s="9" customFormat="1" ht="16.5" customHeight="1" thickTop="1" thickBot="1" x14ac:dyDescent="0.25">
      <c r="A166" s="34"/>
      <c r="B166" s="35"/>
      <c r="C166" s="36"/>
      <c r="D166" s="37"/>
      <c r="E166" s="37"/>
      <c r="F166" s="37"/>
      <c r="G166" s="37"/>
      <c r="H166" s="37"/>
      <c r="I166" s="37"/>
      <c r="J166" s="37"/>
      <c r="K166" s="37"/>
      <c r="L166" s="37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  <c r="IO166" s="1"/>
      <c r="IP166" s="1"/>
      <c r="IQ166" s="1"/>
      <c r="IR166" s="1"/>
      <c r="IS166" s="1"/>
    </row>
    <row r="167" spans="1:253" s="4" customFormat="1" ht="27" customHeight="1" thickTop="1" thickBot="1" x14ac:dyDescent="0.25">
      <c r="A167" s="29"/>
      <c r="B167" s="111" t="s">
        <v>36</v>
      </c>
      <c r="C167" s="112"/>
      <c r="D167" s="30">
        <f>D158+D159+D165</f>
        <v>1276375</v>
      </c>
      <c r="E167" s="30">
        <f t="shared" ref="E167:J167" si="23">E158+E159+E165</f>
        <v>1263022</v>
      </c>
      <c r="F167" s="30">
        <f t="shared" si="23"/>
        <v>1196935</v>
      </c>
      <c r="G167" s="30">
        <f t="shared" si="23"/>
        <v>1150994</v>
      </c>
      <c r="H167" s="30">
        <f t="shared" si="23"/>
        <v>1088148</v>
      </c>
      <c r="I167" s="30">
        <f t="shared" si="23"/>
        <v>1057786</v>
      </c>
      <c r="J167" s="30">
        <f t="shared" si="23"/>
        <v>1011241</v>
      </c>
      <c r="K167" s="30">
        <f>K158+K159+K165</f>
        <v>7219325</v>
      </c>
      <c r="L167" s="30">
        <f>L158+L159+L165</f>
        <v>15263826</v>
      </c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  <c r="IL167" s="1"/>
      <c r="IM167" s="1"/>
      <c r="IN167" s="1"/>
      <c r="IO167" s="1"/>
      <c r="IP167" s="1"/>
      <c r="IQ167" s="1"/>
      <c r="IR167" s="1"/>
      <c r="IS167" s="1"/>
    </row>
    <row r="168" spans="1:253" ht="11.25" customHeight="1" thickTop="1" thickBot="1" x14ac:dyDescent="0.25">
      <c r="A168" s="13"/>
      <c r="B168" s="31"/>
      <c r="C168" s="31"/>
      <c r="D168" s="91"/>
      <c r="E168" s="14"/>
      <c r="F168" s="14"/>
      <c r="G168" s="14"/>
      <c r="H168" s="14"/>
      <c r="I168" s="14"/>
      <c r="J168" s="14"/>
      <c r="K168" s="14"/>
      <c r="L168" s="14"/>
    </row>
    <row r="169" spans="1:253" ht="30" customHeight="1" thickTop="1" thickBot="1" x14ac:dyDescent="0.25">
      <c r="A169" s="11"/>
      <c r="B169" s="107" t="s">
        <v>177</v>
      </c>
      <c r="C169" s="108"/>
      <c r="D169" s="99">
        <v>19517439</v>
      </c>
      <c r="E169" s="64"/>
      <c r="F169" s="64"/>
      <c r="G169" s="64"/>
      <c r="H169" s="64"/>
      <c r="I169" s="64"/>
      <c r="J169" s="64"/>
      <c r="K169" s="64"/>
      <c r="L169" s="64"/>
    </row>
    <row r="170" spans="1:253" ht="16.5" thickTop="1" thickBot="1" x14ac:dyDescent="0.25">
      <c r="A170" s="11"/>
      <c r="B170" s="109" t="s">
        <v>47</v>
      </c>
      <c r="C170" s="109"/>
      <c r="D170" s="92">
        <f>D167/D169*100</f>
        <v>6.5396643483809527</v>
      </c>
      <c r="E170" s="65">
        <f>E167/D169*100</f>
        <v>6.4712486100251168</v>
      </c>
      <c r="F170" s="65">
        <f>F167/D169*100</f>
        <v>6.1326437346621141</v>
      </c>
      <c r="G170" s="65">
        <f>G167/D169*100</f>
        <v>5.8972593689161776</v>
      </c>
      <c r="H170" s="65">
        <f>H167/D169*100</f>
        <v>5.5752601558022032</v>
      </c>
      <c r="I170" s="65">
        <f>I167/D169*100</f>
        <v>5.4196967132829261</v>
      </c>
      <c r="J170" s="65">
        <f>J167/D169*100</f>
        <v>5.18121767922523</v>
      </c>
      <c r="K170" s="65"/>
      <c r="L170" s="66"/>
    </row>
    <row r="171" spans="1:253" ht="15.75" thickTop="1" x14ac:dyDescent="0.2">
      <c r="A171" s="11"/>
      <c r="B171" s="81"/>
      <c r="C171" s="81"/>
      <c r="D171" s="93"/>
      <c r="E171" s="82"/>
      <c r="F171" s="82"/>
      <c r="G171" s="82"/>
      <c r="H171" s="82"/>
      <c r="I171" s="82"/>
      <c r="J171" s="82"/>
      <c r="K171" s="82"/>
      <c r="L171" s="14"/>
    </row>
    <row r="172" spans="1:253" x14ac:dyDescent="0.2">
      <c r="B172" s="1"/>
      <c r="C172" s="1"/>
    </row>
    <row r="173" spans="1:253" x14ac:dyDescent="0.2">
      <c r="B173" s="1"/>
      <c r="C173" s="1" t="s">
        <v>178</v>
      </c>
      <c r="H173" s="1" t="s">
        <v>179</v>
      </c>
    </row>
    <row r="174" spans="1:253" x14ac:dyDescent="0.2">
      <c r="B174" s="1"/>
      <c r="C174" s="1"/>
    </row>
    <row r="175" spans="1:253" x14ac:dyDescent="0.2">
      <c r="B175" s="1"/>
      <c r="C175" s="1"/>
    </row>
    <row r="176" spans="1:253" x14ac:dyDescent="0.2">
      <c r="B176" s="1"/>
      <c r="C176" s="1"/>
    </row>
    <row r="177" spans="2:3" x14ac:dyDescent="0.2">
      <c r="B177" s="1"/>
      <c r="C177" s="1"/>
    </row>
    <row r="178" spans="2:3" x14ac:dyDescent="0.2">
      <c r="B178" s="1"/>
      <c r="C178" s="1"/>
    </row>
    <row r="179" spans="2:3" x14ac:dyDescent="0.2">
      <c r="B179" s="1"/>
      <c r="C179" s="1"/>
    </row>
    <row r="180" spans="2:3" x14ac:dyDescent="0.2">
      <c r="B180" s="1"/>
      <c r="C180" s="1"/>
    </row>
    <row r="181" spans="2:3" x14ac:dyDescent="0.2">
      <c r="B181" s="1"/>
      <c r="C181" s="1"/>
    </row>
    <row r="182" spans="2:3" x14ac:dyDescent="0.2">
      <c r="B182" s="1"/>
      <c r="C182" s="1"/>
    </row>
    <row r="183" spans="2:3" x14ac:dyDescent="0.2">
      <c r="B183" s="1"/>
      <c r="C183" s="1"/>
    </row>
    <row r="184" spans="2:3" x14ac:dyDescent="0.2">
      <c r="B184" s="1"/>
      <c r="C184" s="1"/>
    </row>
    <row r="185" spans="2:3" x14ac:dyDescent="0.2">
      <c r="B185" s="1"/>
      <c r="C185" s="1"/>
    </row>
    <row r="186" spans="2:3" x14ac:dyDescent="0.2">
      <c r="B186" s="1"/>
      <c r="C186" s="1"/>
    </row>
    <row r="187" spans="2:3" x14ac:dyDescent="0.2">
      <c r="B187" s="1"/>
      <c r="C187" s="1"/>
    </row>
    <row r="188" spans="2:3" x14ac:dyDescent="0.2">
      <c r="B188" s="1"/>
      <c r="C188" s="1"/>
    </row>
    <row r="189" spans="2:3" x14ac:dyDescent="0.2">
      <c r="B189" s="1"/>
      <c r="C189" s="1"/>
    </row>
    <row r="190" spans="2:3" x14ac:dyDescent="0.2">
      <c r="B190" s="1"/>
      <c r="C190" s="1"/>
    </row>
    <row r="191" spans="2:3" x14ac:dyDescent="0.2">
      <c r="B191" s="1"/>
      <c r="C191" s="1"/>
    </row>
    <row r="192" spans="2:3" x14ac:dyDescent="0.2">
      <c r="B192" s="1"/>
      <c r="C192" s="1"/>
    </row>
    <row r="193" spans="2:3" x14ac:dyDescent="0.2">
      <c r="B193" s="1"/>
      <c r="C193" s="1"/>
    </row>
    <row r="194" spans="2:3" x14ac:dyDescent="0.2">
      <c r="B194" s="1"/>
      <c r="C194" s="1"/>
    </row>
    <row r="195" spans="2:3" x14ac:dyDescent="0.2">
      <c r="B195" s="1"/>
      <c r="C195" s="1"/>
    </row>
    <row r="196" spans="2:3" x14ac:dyDescent="0.2">
      <c r="B196" s="1"/>
      <c r="C196" s="1"/>
    </row>
    <row r="197" spans="2:3" x14ac:dyDescent="0.2">
      <c r="B197" s="1"/>
      <c r="C197" s="1"/>
    </row>
    <row r="198" spans="2:3" x14ac:dyDescent="0.2">
      <c r="B198" s="1"/>
      <c r="C198" s="1"/>
    </row>
    <row r="199" spans="2:3" x14ac:dyDescent="0.2">
      <c r="B199" s="1"/>
      <c r="C199" s="1"/>
    </row>
    <row r="200" spans="2:3" x14ac:dyDescent="0.2">
      <c r="B200" s="1"/>
      <c r="C200" s="1"/>
    </row>
    <row r="201" spans="2:3" x14ac:dyDescent="0.2">
      <c r="B201" s="1"/>
      <c r="C201" s="1"/>
    </row>
    <row r="202" spans="2:3" x14ac:dyDescent="0.2">
      <c r="B202" s="1"/>
      <c r="C202" s="1"/>
    </row>
    <row r="203" spans="2:3" x14ac:dyDescent="0.2">
      <c r="B203" s="1"/>
      <c r="C203" s="1"/>
    </row>
    <row r="204" spans="2:3" x14ac:dyDescent="0.2">
      <c r="B204" s="1"/>
      <c r="C204" s="1"/>
    </row>
    <row r="205" spans="2:3" x14ac:dyDescent="0.2">
      <c r="B205" s="1"/>
      <c r="C205" s="1"/>
    </row>
    <row r="206" spans="2:3" x14ac:dyDescent="0.2">
      <c r="B206" s="1"/>
      <c r="C206" s="1"/>
    </row>
    <row r="207" spans="2:3" x14ac:dyDescent="0.2">
      <c r="B207" s="1"/>
      <c r="C207" s="1"/>
    </row>
    <row r="208" spans="2:3" x14ac:dyDescent="0.2">
      <c r="B208" s="1"/>
      <c r="C208" s="1"/>
    </row>
    <row r="209" spans="2:3" x14ac:dyDescent="0.2">
      <c r="B209" s="1"/>
      <c r="C209" s="1"/>
    </row>
    <row r="210" spans="2:3" x14ac:dyDescent="0.2">
      <c r="B210" s="1"/>
      <c r="C210" s="1"/>
    </row>
    <row r="211" spans="2:3" x14ac:dyDescent="0.2">
      <c r="B211" s="1"/>
      <c r="C211" s="1"/>
    </row>
    <row r="212" spans="2:3" x14ac:dyDescent="0.2">
      <c r="B212" s="1"/>
      <c r="C212" s="1"/>
    </row>
    <row r="213" spans="2:3" x14ac:dyDescent="0.2">
      <c r="B213" s="1"/>
      <c r="C213" s="1"/>
    </row>
    <row r="214" spans="2:3" x14ac:dyDescent="0.2">
      <c r="B214" s="1"/>
      <c r="C214" s="1"/>
    </row>
    <row r="215" spans="2:3" x14ac:dyDescent="0.2">
      <c r="B215" s="1"/>
      <c r="C215" s="1"/>
    </row>
    <row r="216" spans="2:3" x14ac:dyDescent="0.2">
      <c r="B216" s="1"/>
      <c r="C216" s="1"/>
    </row>
    <row r="217" spans="2:3" x14ac:dyDescent="0.2">
      <c r="B217" s="1"/>
      <c r="C217" s="1"/>
    </row>
    <row r="218" spans="2:3" x14ac:dyDescent="0.2">
      <c r="B218" s="1"/>
      <c r="C218" s="1"/>
    </row>
    <row r="219" spans="2:3" x14ac:dyDescent="0.2">
      <c r="B219" s="1"/>
      <c r="C219" s="1"/>
    </row>
    <row r="220" spans="2:3" x14ac:dyDescent="0.2">
      <c r="B220" s="1"/>
      <c r="C220" s="1"/>
    </row>
    <row r="221" spans="2:3" x14ac:dyDescent="0.2">
      <c r="B221" s="1"/>
      <c r="C221" s="1"/>
    </row>
    <row r="222" spans="2:3" x14ac:dyDescent="0.2">
      <c r="B222" s="1"/>
      <c r="C222" s="1"/>
    </row>
    <row r="223" spans="2:3" x14ac:dyDescent="0.2">
      <c r="B223" s="1"/>
      <c r="C223" s="1"/>
    </row>
    <row r="224" spans="2:3" x14ac:dyDescent="0.2">
      <c r="B224" s="1"/>
      <c r="C224" s="1"/>
    </row>
    <row r="225" spans="2:3" x14ac:dyDescent="0.2">
      <c r="B225" s="1"/>
      <c r="C225" s="1"/>
    </row>
    <row r="226" spans="2:3" x14ac:dyDescent="0.2">
      <c r="B226" s="1"/>
      <c r="C226" s="1"/>
    </row>
    <row r="227" spans="2:3" x14ac:dyDescent="0.2">
      <c r="B227" s="1"/>
      <c r="C227" s="1"/>
    </row>
    <row r="228" spans="2:3" x14ac:dyDescent="0.2">
      <c r="B228" s="1"/>
      <c r="C228" s="1"/>
    </row>
    <row r="229" spans="2:3" x14ac:dyDescent="0.2">
      <c r="B229" s="1"/>
      <c r="C229" s="1"/>
    </row>
    <row r="230" spans="2:3" x14ac:dyDescent="0.2">
      <c r="B230" s="1"/>
      <c r="C230" s="1"/>
    </row>
    <row r="231" spans="2:3" x14ac:dyDescent="0.2">
      <c r="B231" s="1"/>
      <c r="C231" s="1"/>
    </row>
    <row r="232" spans="2:3" x14ac:dyDescent="0.2">
      <c r="B232" s="1"/>
      <c r="C232" s="1"/>
    </row>
    <row r="233" spans="2:3" x14ac:dyDescent="0.2">
      <c r="B233" s="1"/>
      <c r="C233" s="1"/>
    </row>
    <row r="234" spans="2:3" x14ac:dyDescent="0.2">
      <c r="B234" s="1"/>
      <c r="C234" s="1"/>
    </row>
    <row r="235" spans="2:3" x14ac:dyDescent="0.2">
      <c r="B235" s="1"/>
      <c r="C235" s="1"/>
    </row>
    <row r="236" spans="2:3" x14ac:dyDescent="0.2">
      <c r="B236" s="1"/>
      <c r="C236" s="1"/>
    </row>
    <row r="237" spans="2:3" x14ac:dyDescent="0.2">
      <c r="B237" s="1"/>
      <c r="C237" s="1"/>
    </row>
    <row r="238" spans="2:3" x14ac:dyDescent="0.2">
      <c r="B238" s="1"/>
      <c r="C238" s="1"/>
    </row>
    <row r="239" spans="2:3" x14ac:dyDescent="0.2">
      <c r="B239" s="1"/>
      <c r="C239" s="1"/>
    </row>
    <row r="240" spans="2:3" x14ac:dyDescent="0.2">
      <c r="B240" s="1"/>
      <c r="C240" s="1"/>
    </row>
    <row r="241" spans="2:3" x14ac:dyDescent="0.2">
      <c r="B241" s="1"/>
      <c r="C241" s="1"/>
    </row>
    <row r="242" spans="2:3" x14ac:dyDescent="0.2">
      <c r="B242" s="1"/>
      <c r="C242" s="1"/>
    </row>
    <row r="243" spans="2:3" x14ac:dyDescent="0.2">
      <c r="B243" s="1"/>
      <c r="C243" s="1"/>
    </row>
    <row r="244" spans="2:3" x14ac:dyDescent="0.2">
      <c r="B244" s="1"/>
      <c r="C244" s="1"/>
    </row>
    <row r="245" spans="2:3" x14ac:dyDescent="0.2">
      <c r="B245" s="1"/>
      <c r="C245" s="1"/>
    </row>
    <row r="246" spans="2:3" x14ac:dyDescent="0.2">
      <c r="B246" s="1"/>
      <c r="C246" s="1"/>
    </row>
    <row r="247" spans="2:3" x14ac:dyDescent="0.2">
      <c r="B247" s="1"/>
      <c r="C247" s="1"/>
    </row>
    <row r="248" spans="2:3" x14ac:dyDescent="0.2">
      <c r="B248" s="1"/>
      <c r="C248" s="1"/>
    </row>
    <row r="249" spans="2:3" x14ac:dyDescent="0.2">
      <c r="B249" s="1"/>
      <c r="C249" s="1"/>
    </row>
    <row r="250" spans="2:3" x14ac:dyDescent="0.2">
      <c r="B250" s="1"/>
      <c r="C250" s="1"/>
    </row>
    <row r="251" spans="2:3" x14ac:dyDescent="0.2">
      <c r="B251" s="1"/>
      <c r="C251" s="1"/>
    </row>
    <row r="252" spans="2:3" x14ac:dyDescent="0.2">
      <c r="B252" s="1"/>
      <c r="C252" s="1"/>
    </row>
    <row r="253" spans="2:3" x14ac:dyDescent="0.2">
      <c r="B253" s="1"/>
      <c r="C253" s="1"/>
    </row>
    <row r="254" spans="2:3" x14ac:dyDescent="0.2">
      <c r="B254" s="1"/>
      <c r="C254" s="1"/>
    </row>
    <row r="255" spans="2:3" x14ac:dyDescent="0.2">
      <c r="B255" s="1"/>
      <c r="C255" s="1"/>
    </row>
    <row r="256" spans="2:3" x14ac:dyDescent="0.2">
      <c r="B256" s="1"/>
      <c r="C256" s="1"/>
    </row>
    <row r="257" spans="2:3" x14ac:dyDescent="0.2">
      <c r="B257" s="1"/>
      <c r="C257" s="1"/>
    </row>
    <row r="258" spans="2:3" x14ac:dyDescent="0.2">
      <c r="B258" s="1"/>
      <c r="C258" s="1"/>
    </row>
    <row r="259" spans="2:3" x14ac:dyDescent="0.2">
      <c r="B259" s="1"/>
      <c r="C259" s="1"/>
    </row>
    <row r="260" spans="2:3" x14ac:dyDescent="0.2">
      <c r="B260" s="1"/>
      <c r="C260" s="1"/>
    </row>
    <row r="261" spans="2:3" x14ac:dyDescent="0.2">
      <c r="B261" s="1"/>
      <c r="C261" s="1"/>
    </row>
    <row r="262" spans="2:3" x14ac:dyDescent="0.2">
      <c r="B262" s="1"/>
      <c r="C262" s="1"/>
    </row>
    <row r="263" spans="2:3" x14ac:dyDescent="0.2">
      <c r="B263" s="1"/>
      <c r="C263" s="1"/>
    </row>
    <row r="264" spans="2:3" x14ac:dyDescent="0.2">
      <c r="B264" s="1"/>
      <c r="C264" s="1"/>
    </row>
    <row r="265" spans="2:3" x14ac:dyDescent="0.2">
      <c r="B265" s="1"/>
      <c r="C265" s="1"/>
    </row>
    <row r="266" spans="2:3" x14ac:dyDescent="0.2">
      <c r="B266" s="1"/>
      <c r="C266" s="1"/>
    </row>
    <row r="267" spans="2:3" x14ac:dyDescent="0.2">
      <c r="B267" s="1"/>
      <c r="C267" s="1"/>
    </row>
    <row r="268" spans="2:3" x14ac:dyDescent="0.2">
      <c r="B268" s="1"/>
      <c r="C268" s="1"/>
    </row>
    <row r="269" spans="2:3" x14ac:dyDescent="0.2">
      <c r="B269" s="1"/>
      <c r="C269" s="1"/>
    </row>
    <row r="270" spans="2:3" x14ac:dyDescent="0.2">
      <c r="B270" s="1"/>
      <c r="C270" s="1"/>
    </row>
    <row r="271" spans="2:3" x14ac:dyDescent="0.2">
      <c r="B271" s="1"/>
      <c r="C271" s="1"/>
    </row>
    <row r="272" spans="2:3" x14ac:dyDescent="0.2">
      <c r="B272" s="1"/>
      <c r="C272" s="1"/>
    </row>
    <row r="273" spans="2:3" x14ac:dyDescent="0.2">
      <c r="B273" s="1"/>
      <c r="C273" s="1"/>
    </row>
    <row r="274" spans="2:3" x14ac:dyDescent="0.2">
      <c r="B274" s="1"/>
      <c r="C274" s="1"/>
    </row>
    <row r="275" spans="2:3" x14ac:dyDescent="0.2">
      <c r="B275" s="1"/>
      <c r="C275" s="1"/>
    </row>
    <row r="276" spans="2:3" x14ac:dyDescent="0.2">
      <c r="B276" s="1"/>
      <c r="C276" s="1"/>
    </row>
    <row r="277" spans="2:3" x14ac:dyDescent="0.2">
      <c r="B277" s="1"/>
      <c r="C277" s="1"/>
    </row>
    <row r="278" spans="2:3" x14ac:dyDescent="0.2">
      <c r="B278" s="1"/>
      <c r="C278" s="1"/>
    </row>
    <row r="279" spans="2:3" x14ac:dyDescent="0.2">
      <c r="B279" s="1"/>
      <c r="C279" s="1"/>
    </row>
    <row r="280" spans="2:3" x14ac:dyDescent="0.2">
      <c r="B280" s="1"/>
      <c r="C280" s="1"/>
    </row>
    <row r="281" spans="2:3" x14ac:dyDescent="0.2">
      <c r="B281" s="1"/>
      <c r="C281" s="1"/>
    </row>
    <row r="282" spans="2:3" x14ac:dyDescent="0.2">
      <c r="B282" s="1"/>
      <c r="C282" s="1"/>
    </row>
    <row r="283" spans="2:3" x14ac:dyDescent="0.2">
      <c r="B283" s="1"/>
      <c r="C283" s="1"/>
    </row>
    <row r="284" spans="2:3" x14ac:dyDescent="0.2">
      <c r="B284" s="1"/>
      <c r="C284" s="1"/>
    </row>
    <row r="285" spans="2:3" x14ac:dyDescent="0.2">
      <c r="B285" s="1"/>
      <c r="C285" s="1"/>
    </row>
    <row r="286" spans="2:3" x14ac:dyDescent="0.2">
      <c r="B286" s="1"/>
      <c r="C286" s="1"/>
    </row>
    <row r="287" spans="2:3" x14ac:dyDescent="0.2">
      <c r="B287" s="1"/>
      <c r="C287" s="1"/>
    </row>
    <row r="288" spans="2:3" x14ac:dyDescent="0.2">
      <c r="B288" s="1"/>
      <c r="C288" s="1"/>
    </row>
    <row r="289" spans="2:3" x14ac:dyDescent="0.2">
      <c r="B289" s="1"/>
      <c r="C289" s="1"/>
    </row>
    <row r="290" spans="2:3" x14ac:dyDescent="0.2">
      <c r="B290" s="1"/>
      <c r="C290" s="1"/>
    </row>
    <row r="291" spans="2:3" x14ac:dyDescent="0.2">
      <c r="B291" s="1"/>
      <c r="C291" s="1"/>
    </row>
    <row r="292" spans="2:3" x14ac:dyDescent="0.2">
      <c r="B292" s="1"/>
      <c r="C292" s="1"/>
    </row>
    <row r="293" spans="2:3" x14ac:dyDescent="0.2">
      <c r="B293" s="1"/>
      <c r="C293" s="1"/>
    </row>
    <row r="294" spans="2:3" x14ac:dyDescent="0.2">
      <c r="B294" s="1"/>
      <c r="C294" s="1"/>
    </row>
    <row r="295" spans="2:3" x14ac:dyDescent="0.2">
      <c r="B295" s="1"/>
      <c r="C295" s="1"/>
    </row>
    <row r="296" spans="2:3" x14ac:dyDescent="0.2">
      <c r="B296" s="1"/>
      <c r="C296" s="1"/>
    </row>
    <row r="297" spans="2:3" x14ac:dyDescent="0.2">
      <c r="B297" s="1"/>
      <c r="C297" s="1"/>
    </row>
    <row r="298" spans="2:3" x14ac:dyDescent="0.2">
      <c r="B298" s="1"/>
      <c r="C298" s="1"/>
    </row>
    <row r="299" spans="2:3" x14ac:dyDescent="0.2">
      <c r="B299" s="1"/>
      <c r="C299" s="1"/>
    </row>
    <row r="300" spans="2:3" x14ac:dyDescent="0.2">
      <c r="B300" s="1"/>
      <c r="C300" s="1"/>
    </row>
    <row r="301" spans="2:3" x14ac:dyDescent="0.2">
      <c r="B301" s="1"/>
      <c r="C301" s="1"/>
    </row>
    <row r="302" spans="2:3" x14ac:dyDescent="0.2">
      <c r="B302" s="1"/>
      <c r="C302" s="1"/>
    </row>
    <row r="303" spans="2:3" x14ac:dyDescent="0.2">
      <c r="B303" s="1"/>
      <c r="C303" s="1"/>
    </row>
    <row r="304" spans="2:3" x14ac:dyDescent="0.2">
      <c r="B304" s="1"/>
      <c r="C304" s="1"/>
    </row>
    <row r="305" spans="2:3" x14ac:dyDescent="0.2">
      <c r="B305" s="1"/>
      <c r="C305" s="1"/>
    </row>
    <row r="306" spans="2:3" x14ac:dyDescent="0.2">
      <c r="B306" s="1"/>
      <c r="C306" s="1"/>
    </row>
    <row r="307" spans="2:3" x14ac:dyDescent="0.2">
      <c r="B307" s="1"/>
      <c r="C307" s="1"/>
    </row>
    <row r="308" spans="2:3" x14ac:dyDescent="0.2">
      <c r="B308" s="1"/>
      <c r="C308" s="1"/>
    </row>
    <row r="309" spans="2:3" x14ac:dyDescent="0.2">
      <c r="B309" s="1"/>
      <c r="C309" s="1"/>
    </row>
    <row r="310" spans="2:3" x14ac:dyDescent="0.2">
      <c r="B310" s="1"/>
      <c r="C310" s="1"/>
    </row>
    <row r="311" spans="2:3" x14ac:dyDescent="0.2">
      <c r="B311" s="1"/>
      <c r="C311" s="1"/>
    </row>
    <row r="312" spans="2:3" x14ac:dyDescent="0.2">
      <c r="B312" s="1"/>
      <c r="C312" s="1"/>
    </row>
    <row r="313" spans="2:3" x14ac:dyDescent="0.2">
      <c r="B313" s="1"/>
      <c r="C313" s="1"/>
    </row>
    <row r="314" spans="2:3" x14ac:dyDescent="0.2">
      <c r="B314" s="1"/>
      <c r="C314" s="1"/>
    </row>
    <row r="315" spans="2:3" x14ac:dyDescent="0.2">
      <c r="B315" s="1"/>
      <c r="C315" s="1"/>
    </row>
    <row r="316" spans="2:3" x14ac:dyDescent="0.2">
      <c r="B316" s="1"/>
      <c r="C316" s="1"/>
    </row>
    <row r="317" spans="2:3" x14ac:dyDescent="0.2">
      <c r="B317" s="1"/>
      <c r="C317" s="1"/>
    </row>
    <row r="318" spans="2:3" x14ac:dyDescent="0.2">
      <c r="B318" s="1"/>
      <c r="C318" s="1"/>
    </row>
    <row r="319" spans="2:3" x14ac:dyDescent="0.2">
      <c r="B319" s="1"/>
      <c r="C319" s="1"/>
    </row>
    <row r="320" spans="2:3" x14ac:dyDescent="0.2">
      <c r="B320" s="1"/>
      <c r="C320" s="1"/>
    </row>
    <row r="321" spans="2:3" x14ac:dyDescent="0.2">
      <c r="B321" s="1"/>
      <c r="C321" s="1"/>
    </row>
    <row r="322" spans="2:3" x14ac:dyDescent="0.2">
      <c r="B322" s="1"/>
      <c r="C322" s="1"/>
    </row>
    <row r="323" spans="2:3" x14ac:dyDescent="0.2">
      <c r="B323" s="1"/>
      <c r="C323" s="1"/>
    </row>
    <row r="324" spans="2:3" x14ac:dyDescent="0.2">
      <c r="B324" s="1"/>
      <c r="C324" s="1"/>
    </row>
    <row r="325" spans="2:3" x14ac:dyDescent="0.2">
      <c r="B325" s="1"/>
      <c r="C325" s="1"/>
    </row>
    <row r="326" spans="2:3" x14ac:dyDescent="0.2">
      <c r="B326" s="1"/>
      <c r="C326" s="1"/>
    </row>
    <row r="327" spans="2:3" x14ac:dyDescent="0.2">
      <c r="B327" s="1"/>
      <c r="C327" s="1"/>
    </row>
    <row r="328" spans="2:3" x14ac:dyDescent="0.2">
      <c r="B328" s="1"/>
      <c r="C328" s="1"/>
    </row>
    <row r="329" spans="2:3" x14ac:dyDescent="0.2">
      <c r="B329" s="1"/>
      <c r="C329" s="1"/>
    </row>
    <row r="330" spans="2:3" x14ac:dyDescent="0.2">
      <c r="B330" s="1"/>
      <c r="C330" s="1"/>
    </row>
    <row r="331" spans="2:3" x14ac:dyDescent="0.2">
      <c r="B331" s="1"/>
      <c r="C331" s="1"/>
    </row>
    <row r="332" spans="2:3" x14ac:dyDescent="0.2">
      <c r="B332" s="1"/>
      <c r="C332" s="1"/>
    </row>
    <row r="333" spans="2:3" x14ac:dyDescent="0.2">
      <c r="B333" s="1"/>
      <c r="C333" s="1"/>
    </row>
    <row r="334" spans="2:3" x14ac:dyDescent="0.2">
      <c r="B334" s="1"/>
      <c r="C334" s="1"/>
    </row>
    <row r="335" spans="2:3" x14ac:dyDescent="0.2">
      <c r="B335" s="1"/>
      <c r="C335" s="1"/>
    </row>
    <row r="336" spans="2:3" x14ac:dyDescent="0.2">
      <c r="B336" s="1"/>
      <c r="C336" s="1"/>
    </row>
    <row r="337" spans="2:3" x14ac:dyDescent="0.2">
      <c r="B337" s="1"/>
      <c r="C337" s="1"/>
    </row>
    <row r="338" spans="2:3" x14ac:dyDescent="0.2">
      <c r="B338" s="1"/>
      <c r="C338" s="1"/>
    </row>
    <row r="339" spans="2:3" x14ac:dyDescent="0.2">
      <c r="B339" s="1"/>
      <c r="C339" s="1"/>
    </row>
    <row r="340" spans="2:3" x14ac:dyDescent="0.2">
      <c r="B340" s="1"/>
      <c r="C340" s="1"/>
    </row>
    <row r="341" spans="2:3" x14ac:dyDescent="0.2">
      <c r="B341" s="1"/>
      <c r="C341" s="1"/>
    </row>
    <row r="342" spans="2:3" x14ac:dyDescent="0.2">
      <c r="B342" s="1"/>
      <c r="C342" s="1"/>
    </row>
    <row r="343" spans="2:3" x14ac:dyDescent="0.2">
      <c r="B343" s="1"/>
      <c r="C343" s="1"/>
    </row>
    <row r="344" spans="2:3" x14ac:dyDescent="0.2">
      <c r="B344" s="1"/>
      <c r="C344" s="1"/>
    </row>
    <row r="345" spans="2:3" x14ac:dyDescent="0.2">
      <c r="B345" s="1"/>
      <c r="C345" s="1"/>
    </row>
    <row r="346" spans="2:3" x14ac:dyDescent="0.2">
      <c r="B346" s="1"/>
      <c r="C346" s="1"/>
    </row>
    <row r="347" spans="2:3" x14ac:dyDescent="0.2">
      <c r="B347" s="1"/>
      <c r="C347" s="1"/>
    </row>
    <row r="348" spans="2:3" x14ac:dyDescent="0.2">
      <c r="B348" s="1"/>
      <c r="C348" s="1"/>
    </row>
    <row r="349" spans="2:3" x14ac:dyDescent="0.2">
      <c r="B349" s="1"/>
      <c r="C349" s="1"/>
    </row>
    <row r="350" spans="2:3" x14ac:dyDescent="0.2">
      <c r="B350" s="1"/>
      <c r="C350" s="1"/>
    </row>
    <row r="351" spans="2:3" x14ac:dyDescent="0.2">
      <c r="B351" s="1"/>
      <c r="C351" s="1"/>
    </row>
    <row r="352" spans="2:3" x14ac:dyDescent="0.2">
      <c r="B352" s="1"/>
      <c r="C352" s="1"/>
    </row>
    <row r="353" spans="2:3" x14ac:dyDescent="0.2">
      <c r="B353" s="1"/>
      <c r="C353" s="1"/>
    </row>
    <row r="354" spans="2:3" x14ac:dyDescent="0.2">
      <c r="B354" s="1"/>
      <c r="C354" s="1"/>
    </row>
    <row r="355" spans="2:3" x14ac:dyDescent="0.2">
      <c r="B355" s="1"/>
      <c r="C355" s="1"/>
    </row>
    <row r="356" spans="2:3" x14ac:dyDescent="0.2">
      <c r="B356" s="1"/>
      <c r="C356" s="1"/>
    </row>
    <row r="357" spans="2:3" x14ac:dyDescent="0.2">
      <c r="B357" s="1"/>
      <c r="C357" s="1"/>
    </row>
    <row r="358" spans="2:3" x14ac:dyDescent="0.2">
      <c r="B358" s="1"/>
      <c r="C358" s="1"/>
    </row>
    <row r="359" spans="2:3" x14ac:dyDescent="0.2">
      <c r="B359" s="1"/>
      <c r="C359" s="1"/>
    </row>
    <row r="360" spans="2:3" x14ac:dyDescent="0.2">
      <c r="B360" s="1"/>
      <c r="C360" s="1"/>
    </row>
    <row r="361" spans="2:3" x14ac:dyDescent="0.2">
      <c r="B361" s="1"/>
      <c r="C361" s="1"/>
    </row>
    <row r="362" spans="2:3" x14ac:dyDescent="0.2">
      <c r="B362" s="1"/>
      <c r="C362" s="1"/>
    </row>
    <row r="363" spans="2:3" x14ac:dyDescent="0.2">
      <c r="B363" s="1"/>
      <c r="C363" s="1"/>
    </row>
    <row r="364" spans="2:3" x14ac:dyDescent="0.2">
      <c r="B364" s="1"/>
      <c r="C364" s="1"/>
    </row>
    <row r="365" spans="2:3" x14ac:dyDescent="0.2">
      <c r="B365" s="1"/>
      <c r="C365" s="1"/>
    </row>
    <row r="366" spans="2:3" x14ac:dyDescent="0.2">
      <c r="B366" s="1"/>
      <c r="C366" s="1"/>
    </row>
    <row r="367" spans="2:3" x14ac:dyDescent="0.2">
      <c r="B367" s="1"/>
      <c r="C367" s="1"/>
    </row>
    <row r="368" spans="2:3" x14ac:dyDescent="0.2">
      <c r="B368" s="1"/>
      <c r="C368" s="1"/>
    </row>
    <row r="369" spans="2:3" x14ac:dyDescent="0.2">
      <c r="B369" s="1"/>
      <c r="C369" s="1"/>
    </row>
    <row r="370" spans="2:3" x14ac:dyDescent="0.2">
      <c r="B370" s="1"/>
      <c r="C370" s="1"/>
    </row>
    <row r="371" spans="2:3" x14ac:dyDescent="0.2">
      <c r="B371" s="1"/>
      <c r="C371" s="1"/>
    </row>
    <row r="372" spans="2:3" x14ac:dyDescent="0.2">
      <c r="B372" s="1"/>
      <c r="C372" s="1"/>
    </row>
    <row r="373" spans="2:3" x14ac:dyDescent="0.2">
      <c r="B373" s="1"/>
      <c r="C373" s="1"/>
    </row>
    <row r="374" spans="2:3" x14ac:dyDescent="0.2">
      <c r="B374" s="1"/>
      <c r="C374" s="1"/>
    </row>
    <row r="375" spans="2:3" x14ac:dyDescent="0.2">
      <c r="B375" s="1"/>
      <c r="C375" s="1"/>
    </row>
    <row r="376" spans="2:3" x14ac:dyDescent="0.2">
      <c r="B376" s="1"/>
      <c r="C376" s="1"/>
    </row>
    <row r="377" spans="2:3" x14ac:dyDescent="0.2">
      <c r="B377" s="1"/>
      <c r="C377" s="1"/>
    </row>
    <row r="378" spans="2:3" x14ac:dyDescent="0.2">
      <c r="B378" s="1"/>
      <c r="C378" s="1"/>
    </row>
    <row r="379" spans="2:3" x14ac:dyDescent="0.2">
      <c r="B379" s="1"/>
      <c r="C379" s="1"/>
    </row>
    <row r="380" spans="2:3" x14ac:dyDescent="0.2">
      <c r="B380" s="1"/>
      <c r="C380" s="1"/>
    </row>
    <row r="381" spans="2:3" x14ac:dyDescent="0.2">
      <c r="B381" s="1"/>
      <c r="C381" s="1"/>
    </row>
    <row r="382" spans="2:3" x14ac:dyDescent="0.2">
      <c r="B382" s="1"/>
      <c r="C382" s="1"/>
    </row>
    <row r="383" spans="2:3" x14ac:dyDescent="0.2">
      <c r="B383" s="1"/>
      <c r="C383" s="1"/>
    </row>
    <row r="384" spans="2:3" x14ac:dyDescent="0.2">
      <c r="B384" s="1"/>
      <c r="C384" s="1"/>
    </row>
    <row r="385" spans="2:3" x14ac:dyDescent="0.2">
      <c r="B385" s="1"/>
      <c r="C385" s="1"/>
    </row>
    <row r="386" spans="2:3" x14ac:dyDescent="0.2">
      <c r="B386" s="1"/>
      <c r="C386" s="1"/>
    </row>
    <row r="387" spans="2:3" x14ac:dyDescent="0.2">
      <c r="B387" s="1"/>
      <c r="C387" s="1"/>
    </row>
    <row r="388" spans="2:3" x14ac:dyDescent="0.2">
      <c r="B388" s="1"/>
      <c r="C388" s="1"/>
    </row>
    <row r="389" spans="2:3" x14ac:dyDescent="0.2">
      <c r="B389" s="1"/>
      <c r="C389" s="1"/>
    </row>
    <row r="390" spans="2:3" x14ac:dyDescent="0.2">
      <c r="B390" s="1"/>
      <c r="C390" s="1"/>
    </row>
    <row r="391" spans="2:3" x14ac:dyDescent="0.2">
      <c r="B391" s="1"/>
      <c r="C391" s="1"/>
    </row>
    <row r="392" spans="2:3" x14ac:dyDescent="0.2">
      <c r="B392" s="1"/>
      <c r="C392" s="1"/>
    </row>
    <row r="393" spans="2:3" x14ac:dyDescent="0.2">
      <c r="B393" s="1"/>
      <c r="C393" s="1"/>
    </row>
    <row r="394" spans="2:3" x14ac:dyDescent="0.2">
      <c r="B394" s="1"/>
      <c r="C394" s="1"/>
    </row>
    <row r="395" spans="2:3" x14ac:dyDescent="0.2">
      <c r="B395" s="1"/>
      <c r="C395" s="1"/>
    </row>
    <row r="396" spans="2:3" x14ac:dyDescent="0.2">
      <c r="B396" s="1"/>
      <c r="C396" s="1"/>
    </row>
    <row r="397" spans="2:3" x14ac:dyDescent="0.2">
      <c r="B397" s="1"/>
      <c r="C397" s="1"/>
    </row>
    <row r="398" spans="2:3" x14ac:dyDescent="0.2">
      <c r="B398" s="1"/>
      <c r="C398" s="1"/>
    </row>
    <row r="399" spans="2:3" x14ac:dyDescent="0.2">
      <c r="B399" s="1"/>
      <c r="C399" s="1"/>
    </row>
    <row r="400" spans="2:3" x14ac:dyDescent="0.2">
      <c r="B400" s="1"/>
      <c r="C400" s="1"/>
    </row>
    <row r="401" spans="2:3" x14ac:dyDescent="0.2">
      <c r="B401" s="1"/>
      <c r="C401" s="1"/>
    </row>
    <row r="402" spans="2:3" x14ac:dyDescent="0.2">
      <c r="B402" s="1"/>
      <c r="C402" s="1"/>
    </row>
    <row r="403" spans="2:3" x14ac:dyDescent="0.2">
      <c r="B403" s="1"/>
      <c r="C403" s="1"/>
    </row>
    <row r="404" spans="2:3" x14ac:dyDescent="0.2">
      <c r="B404" s="1"/>
      <c r="C404" s="1"/>
    </row>
    <row r="405" spans="2:3" x14ac:dyDescent="0.2">
      <c r="B405" s="1"/>
      <c r="C405" s="1"/>
    </row>
    <row r="406" spans="2:3" x14ac:dyDescent="0.2">
      <c r="B406" s="1"/>
      <c r="C406" s="1"/>
    </row>
    <row r="407" spans="2:3" x14ac:dyDescent="0.2">
      <c r="B407" s="1"/>
      <c r="C407" s="1"/>
    </row>
    <row r="408" spans="2:3" x14ac:dyDescent="0.2">
      <c r="B408" s="1"/>
      <c r="C408" s="1"/>
    </row>
    <row r="409" spans="2:3" x14ac:dyDescent="0.2">
      <c r="B409" s="1"/>
      <c r="C409" s="1"/>
    </row>
    <row r="410" spans="2:3" x14ac:dyDescent="0.2">
      <c r="B410" s="1"/>
      <c r="C410" s="1"/>
    </row>
    <row r="411" spans="2:3" x14ac:dyDescent="0.2">
      <c r="B411" s="1"/>
      <c r="C411" s="1"/>
    </row>
    <row r="412" spans="2:3" x14ac:dyDescent="0.2">
      <c r="B412" s="1"/>
      <c r="C412" s="1"/>
    </row>
    <row r="413" spans="2:3" x14ac:dyDescent="0.2">
      <c r="B413" s="1"/>
      <c r="C413" s="1"/>
    </row>
    <row r="414" spans="2:3" x14ac:dyDescent="0.2">
      <c r="B414" s="1"/>
      <c r="C414" s="1"/>
    </row>
    <row r="415" spans="2:3" x14ac:dyDescent="0.2">
      <c r="B415" s="1"/>
      <c r="C415" s="1"/>
    </row>
    <row r="416" spans="2:3" x14ac:dyDescent="0.2">
      <c r="B416" s="1"/>
      <c r="C416" s="1"/>
    </row>
    <row r="417" spans="2:3" x14ac:dyDescent="0.2">
      <c r="B417" s="1"/>
      <c r="C417" s="1"/>
    </row>
    <row r="418" spans="2:3" x14ac:dyDescent="0.2">
      <c r="B418" s="1"/>
      <c r="C418" s="1"/>
    </row>
    <row r="419" spans="2:3" x14ac:dyDescent="0.2">
      <c r="B419" s="1"/>
      <c r="C419" s="1"/>
    </row>
    <row r="420" spans="2:3" x14ac:dyDescent="0.2">
      <c r="B420" s="1"/>
      <c r="C420" s="1"/>
    </row>
    <row r="421" spans="2:3" x14ac:dyDescent="0.2">
      <c r="B421" s="1"/>
      <c r="C421" s="1"/>
    </row>
    <row r="422" spans="2:3" x14ac:dyDescent="0.2">
      <c r="B422" s="1"/>
      <c r="C422" s="1"/>
    </row>
    <row r="423" spans="2:3" x14ac:dyDescent="0.2">
      <c r="B423" s="1"/>
      <c r="C423" s="1"/>
    </row>
    <row r="424" spans="2:3" x14ac:dyDescent="0.2">
      <c r="B424" s="1"/>
      <c r="C424" s="1"/>
    </row>
    <row r="425" spans="2:3" x14ac:dyDescent="0.2">
      <c r="B425" s="1"/>
      <c r="C425" s="1"/>
    </row>
    <row r="426" spans="2:3" x14ac:dyDescent="0.2">
      <c r="B426" s="1"/>
      <c r="C426" s="1"/>
    </row>
    <row r="427" spans="2:3" x14ac:dyDescent="0.2">
      <c r="B427" s="1"/>
      <c r="C427" s="1"/>
    </row>
    <row r="428" spans="2:3" x14ac:dyDescent="0.2">
      <c r="B428" s="1"/>
      <c r="C428" s="1"/>
    </row>
    <row r="429" spans="2:3" x14ac:dyDescent="0.2">
      <c r="B429" s="1"/>
      <c r="C429" s="1"/>
    </row>
    <row r="430" spans="2:3" x14ac:dyDescent="0.2">
      <c r="B430" s="1"/>
      <c r="C430" s="1"/>
    </row>
    <row r="431" spans="2:3" x14ac:dyDescent="0.2">
      <c r="B431" s="1"/>
      <c r="C431" s="1"/>
    </row>
    <row r="432" spans="2:3" x14ac:dyDescent="0.2">
      <c r="B432" s="1"/>
      <c r="C432" s="1"/>
    </row>
    <row r="433" spans="2:3" x14ac:dyDescent="0.2">
      <c r="B433" s="1"/>
      <c r="C433" s="1"/>
    </row>
    <row r="434" spans="2:3" x14ac:dyDescent="0.2">
      <c r="B434" s="1"/>
      <c r="C434" s="1"/>
    </row>
    <row r="435" spans="2:3" x14ac:dyDescent="0.2">
      <c r="B435" s="1"/>
      <c r="C435" s="1"/>
    </row>
    <row r="436" spans="2:3" x14ac:dyDescent="0.2">
      <c r="B436" s="1"/>
      <c r="C436" s="1"/>
    </row>
    <row r="437" spans="2:3" x14ac:dyDescent="0.2">
      <c r="B437" s="1"/>
      <c r="C437" s="1"/>
    </row>
    <row r="438" spans="2:3" x14ac:dyDescent="0.2">
      <c r="B438" s="1"/>
      <c r="C438" s="1"/>
    </row>
    <row r="439" spans="2:3" x14ac:dyDescent="0.2">
      <c r="B439" s="1"/>
      <c r="C439" s="1"/>
    </row>
    <row r="440" spans="2:3" x14ac:dyDescent="0.2">
      <c r="B440" s="1"/>
      <c r="C440" s="1"/>
    </row>
    <row r="441" spans="2:3" x14ac:dyDescent="0.2">
      <c r="B441" s="1"/>
      <c r="C441" s="1"/>
    </row>
    <row r="442" spans="2:3" x14ac:dyDescent="0.2">
      <c r="B442" s="1"/>
      <c r="C442" s="1"/>
    </row>
    <row r="443" spans="2:3" x14ac:dyDescent="0.2">
      <c r="B443" s="1"/>
      <c r="C443" s="1"/>
    </row>
    <row r="444" spans="2:3" x14ac:dyDescent="0.2">
      <c r="B444" s="1"/>
      <c r="C444" s="1"/>
    </row>
    <row r="445" spans="2:3" x14ac:dyDescent="0.2">
      <c r="B445" s="1"/>
      <c r="C445" s="1"/>
    </row>
    <row r="446" spans="2:3" x14ac:dyDescent="0.2">
      <c r="B446" s="1"/>
      <c r="C446" s="1"/>
    </row>
    <row r="447" spans="2:3" x14ac:dyDescent="0.2">
      <c r="B447" s="1"/>
      <c r="C447" s="1"/>
    </row>
    <row r="448" spans="2:3" x14ac:dyDescent="0.2">
      <c r="B448" s="1"/>
      <c r="C448" s="1"/>
    </row>
    <row r="449" spans="2:3" x14ac:dyDescent="0.2">
      <c r="B449" s="1"/>
      <c r="C449" s="1"/>
    </row>
    <row r="450" spans="2:3" x14ac:dyDescent="0.2">
      <c r="B450" s="1"/>
      <c r="C450" s="1"/>
    </row>
    <row r="451" spans="2:3" x14ac:dyDescent="0.2">
      <c r="B451" s="1"/>
      <c r="C451" s="1"/>
    </row>
    <row r="452" spans="2:3" x14ac:dyDescent="0.2">
      <c r="B452" s="1"/>
      <c r="C452" s="1"/>
    </row>
    <row r="453" spans="2:3" x14ac:dyDescent="0.2">
      <c r="B453" s="1"/>
      <c r="C453" s="1"/>
    </row>
    <row r="454" spans="2:3" x14ac:dyDescent="0.2">
      <c r="B454" s="1"/>
      <c r="C454" s="1"/>
    </row>
    <row r="455" spans="2:3" x14ac:dyDescent="0.2">
      <c r="B455" s="1"/>
      <c r="C455" s="1"/>
    </row>
    <row r="456" spans="2:3" x14ac:dyDescent="0.2">
      <c r="B456" s="1"/>
      <c r="C456" s="1"/>
    </row>
    <row r="457" spans="2:3" x14ac:dyDescent="0.2">
      <c r="B457" s="1"/>
      <c r="C457" s="1"/>
    </row>
    <row r="458" spans="2:3" x14ac:dyDescent="0.2">
      <c r="B458" s="1"/>
      <c r="C458" s="1"/>
    </row>
    <row r="459" spans="2:3" x14ac:dyDescent="0.2">
      <c r="B459" s="1"/>
      <c r="C459" s="1"/>
    </row>
    <row r="460" spans="2:3" x14ac:dyDescent="0.2">
      <c r="B460" s="1"/>
      <c r="C460" s="1"/>
    </row>
    <row r="461" spans="2:3" x14ac:dyDescent="0.2">
      <c r="B461" s="1"/>
      <c r="C461" s="1"/>
    </row>
    <row r="462" spans="2:3" x14ac:dyDescent="0.2">
      <c r="B462" s="1"/>
      <c r="C462" s="1"/>
    </row>
    <row r="463" spans="2:3" x14ac:dyDescent="0.2">
      <c r="B463" s="1"/>
      <c r="C463" s="1"/>
    </row>
    <row r="464" spans="2:3" x14ac:dyDescent="0.2">
      <c r="B464" s="1"/>
      <c r="C464" s="1"/>
    </row>
    <row r="465" spans="2:3" x14ac:dyDescent="0.2">
      <c r="B465" s="1"/>
      <c r="C465" s="1"/>
    </row>
    <row r="466" spans="2:3" x14ac:dyDescent="0.2">
      <c r="B466" s="1"/>
      <c r="C466" s="1"/>
    </row>
    <row r="467" spans="2:3" x14ac:dyDescent="0.2">
      <c r="B467" s="1"/>
      <c r="C467" s="1"/>
    </row>
    <row r="468" spans="2:3" x14ac:dyDescent="0.2">
      <c r="B468" s="1"/>
      <c r="C468" s="1"/>
    </row>
    <row r="469" spans="2:3" x14ac:dyDescent="0.2">
      <c r="B469" s="1"/>
      <c r="C469" s="1"/>
    </row>
    <row r="470" spans="2:3" x14ac:dyDescent="0.2">
      <c r="B470" s="1"/>
      <c r="C470" s="1"/>
    </row>
    <row r="471" spans="2:3" x14ac:dyDescent="0.2">
      <c r="B471" s="1"/>
      <c r="C471" s="1"/>
    </row>
    <row r="472" spans="2:3" x14ac:dyDescent="0.2">
      <c r="B472" s="1"/>
      <c r="C472" s="1"/>
    </row>
    <row r="473" spans="2:3" x14ac:dyDescent="0.2">
      <c r="B473" s="1"/>
      <c r="C473" s="1"/>
    </row>
    <row r="474" spans="2:3" x14ac:dyDescent="0.2">
      <c r="B474" s="1"/>
      <c r="C474" s="1"/>
    </row>
    <row r="475" spans="2:3" x14ac:dyDescent="0.2">
      <c r="B475" s="1"/>
      <c r="C475" s="1"/>
    </row>
    <row r="476" spans="2:3" x14ac:dyDescent="0.2">
      <c r="B476" s="1"/>
      <c r="C476" s="1"/>
    </row>
    <row r="477" spans="2:3" x14ac:dyDescent="0.2">
      <c r="B477" s="1"/>
      <c r="C477" s="1"/>
    </row>
    <row r="478" spans="2:3" x14ac:dyDescent="0.2">
      <c r="B478" s="1"/>
      <c r="C478" s="1"/>
    </row>
    <row r="479" spans="2:3" x14ac:dyDescent="0.2">
      <c r="B479" s="1"/>
      <c r="C479" s="1"/>
    </row>
    <row r="480" spans="2:3" x14ac:dyDescent="0.2">
      <c r="B480" s="1"/>
      <c r="C480" s="1"/>
    </row>
    <row r="481" spans="2:3" x14ac:dyDescent="0.2">
      <c r="B481" s="1"/>
      <c r="C481" s="1"/>
    </row>
    <row r="482" spans="2:3" x14ac:dyDescent="0.2">
      <c r="B482" s="1"/>
      <c r="C482" s="1"/>
    </row>
    <row r="483" spans="2:3" x14ac:dyDescent="0.2">
      <c r="B483" s="1"/>
      <c r="C483" s="1"/>
    </row>
    <row r="484" spans="2:3" x14ac:dyDescent="0.2">
      <c r="B484" s="1"/>
      <c r="C484" s="1"/>
    </row>
    <row r="485" spans="2:3" x14ac:dyDescent="0.2">
      <c r="B485" s="1"/>
      <c r="C485" s="1"/>
    </row>
    <row r="486" spans="2:3" x14ac:dyDescent="0.2">
      <c r="B486" s="1"/>
      <c r="C486" s="1"/>
    </row>
    <row r="487" spans="2:3" x14ac:dyDescent="0.2">
      <c r="B487" s="1"/>
      <c r="C487" s="1"/>
    </row>
    <row r="488" spans="2:3" x14ac:dyDescent="0.2">
      <c r="B488" s="1"/>
      <c r="C488" s="1"/>
    </row>
    <row r="489" spans="2:3" x14ac:dyDescent="0.2">
      <c r="B489" s="1"/>
      <c r="C489" s="1"/>
    </row>
    <row r="490" spans="2:3" x14ac:dyDescent="0.2">
      <c r="B490" s="1"/>
      <c r="C490" s="1"/>
    </row>
    <row r="491" spans="2:3" x14ac:dyDescent="0.2">
      <c r="B491" s="1"/>
      <c r="C491" s="1"/>
    </row>
    <row r="492" spans="2:3" x14ac:dyDescent="0.2">
      <c r="B492" s="1"/>
      <c r="C492" s="1"/>
    </row>
    <row r="493" spans="2:3" x14ac:dyDescent="0.2">
      <c r="B493" s="1"/>
      <c r="C493" s="1"/>
    </row>
    <row r="494" spans="2:3" x14ac:dyDescent="0.2">
      <c r="B494" s="1"/>
      <c r="C494" s="1"/>
    </row>
    <row r="495" spans="2:3" x14ac:dyDescent="0.2">
      <c r="B495" s="1"/>
      <c r="C495" s="1"/>
    </row>
    <row r="496" spans="2:3" x14ac:dyDescent="0.2">
      <c r="B496" s="1"/>
      <c r="C496" s="1"/>
    </row>
    <row r="497" spans="2:3" x14ac:dyDescent="0.2">
      <c r="B497" s="1"/>
      <c r="C497" s="1"/>
    </row>
    <row r="498" spans="2:3" x14ac:dyDescent="0.2">
      <c r="B498" s="1"/>
      <c r="C498" s="1"/>
    </row>
    <row r="499" spans="2:3" x14ac:dyDescent="0.2">
      <c r="B499" s="1"/>
      <c r="C499" s="1"/>
    </row>
    <row r="500" spans="2:3" x14ac:dyDescent="0.2">
      <c r="B500" s="1"/>
      <c r="C500" s="1"/>
    </row>
    <row r="501" spans="2:3" x14ac:dyDescent="0.2">
      <c r="B501" s="1"/>
      <c r="C501" s="1"/>
    </row>
    <row r="502" spans="2:3" x14ac:dyDescent="0.2">
      <c r="B502" s="1"/>
      <c r="C502" s="1"/>
    </row>
    <row r="503" spans="2:3" x14ac:dyDescent="0.2">
      <c r="B503" s="1"/>
      <c r="C503" s="1"/>
    </row>
    <row r="504" spans="2:3" x14ac:dyDescent="0.2">
      <c r="B504" s="1"/>
      <c r="C504" s="1"/>
    </row>
    <row r="505" spans="2:3" x14ac:dyDescent="0.2">
      <c r="B505" s="1"/>
      <c r="C505" s="1"/>
    </row>
    <row r="506" spans="2:3" x14ac:dyDescent="0.2">
      <c r="B506" s="1"/>
      <c r="C506" s="1"/>
    </row>
    <row r="507" spans="2:3" x14ac:dyDescent="0.2">
      <c r="B507" s="1"/>
      <c r="C507" s="1"/>
    </row>
    <row r="508" spans="2:3" x14ac:dyDescent="0.2">
      <c r="B508" s="1"/>
      <c r="C508" s="1"/>
    </row>
    <row r="509" spans="2:3" x14ac:dyDescent="0.2">
      <c r="B509" s="1"/>
      <c r="C509" s="1"/>
    </row>
    <row r="510" spans="2:3" x14ac:dyDescent="0.2">
      <c r="B510" s="1"/>
      <c r="C510" s="1"/>
    </row>
    <row r="511" spans="2:3" x14ac:dyDescent="0.2">
      <c r="B511" s="1"/>
      <c r="C511" s="1"/>
    </row>
    <row r="512" spans="2:3" x14ac:dyDescent="0.2">
      <c r="B512" s="1"/>
      <c r="C512" s="1"/>
    </row>
    <row r="513" spans="2:3" x14ac:dyDescent="0.2">
      <c r="B513" s="1"/>
      <c r="C513" s="1"/>
    </row>
    <row r="514" spans="2:3" x14ac:dyDescent="0.2">
      <c r="B514" s="1"/>
      <c r="C514" s="1"/>
    </row>
    <row r="515" spans="2:3" x14ac:dyDescent="0.2">
      <c r="B515" s="1"/>
      <c r="C515" s="1"/>
    </row>
    <row r="516" spans="2:3" x14ac:dyDescent="0.2">
      <c r="B516" s="1"/>
      <c r="C516" s="1"/>
    </row>
    <row r="517" spans="2:3" x14ac:dyDescent="0.2">
      <c r="B517" s="1"/>
      <c r="C517" s="1"/>
    </row>
    <row r="518" spans="2:3" x14ac:dyDescent="0.2">
      <c r="B518" s="1"/>
      <c r="C518" s="1"/>
    </row>
    <row r="519" spans="2:3" x14ac:dyDescent="0.2">
      <c r="B519" s="1"/>
      <c r="C519" s="1"/>
    </row>
    <row r="520" spans="2:3" x14ac:dyDescent="0.2">
      <c r="B520" s="1"/>
      <c r="C520" s="1"/>
    </row>
    <row r="521" spans="2:3" x14ac:dyDescent="0.2">
      <c r="B521" s="1"/>
      <c r="C521" s="1"/>
    </row>
    <row r="522" spans="2:3" x14ac:dyDescent="0.2">
      <c r="B522" s="1"/>
      <c r="C522" s="1"/>
    </row>
    <row r="523" spans="2:3" x14ac:dyDescent="0.2">
      <c r="B523" s="1"/>
      <c r="C523" s="1"/>
    </row>
    <row r="524" spans="2:3" x14ac:dyDescent="0.2">
      <c r="B524" s="1"/>
      <c r="C524" s="1"/>
    </row>
    <row r="525" spans="2:3" x14ac:dyDescent="0.2">
      <c r="B525" s="1"/>
      <c r="C525" s="1"/>
    </row>
    <row r="526" spans="2:3" x14ac:dyDescent="0.2">
      <c r="B526" s="1"/>
      <c r="C526" s="1"/>
    </row>
    <row r="527" spans="2:3" x14ac:dyDescent="0.2">
      <c r="B527" s="1"/>
      <c r="C527" s="1"/>
    </row>
    <row r="528" spans="2:3" x14ac:dyDescent="0.2">
      <c r="B528" s="1"/>
      <c r="C528" s="1"/>
    </row>
    <row r="529" spans="2:3" x14ac:dyDescent="0.2">
      <c r="B529" s="1"/>
      <c r="C529" s="1"/>
    </row>
    <row r="530" spans="2:3" x14ac:dyDescent="0.2">
      <c r="B530" s="1"/>
      <c r="C530" s="1"/>
    </row>
    <row r="531" spans="2:3" x14ac:dyDescent="0.2">
      <c r="B531" s="1"/>
      <c r="C531" s="1"/>
    </row>
    <row r="532" spans="2:3" x14ac:dyDescent="0.2">
      <c r="B532" s="1"/>
      <c r="C532" s="1"/>
    </row>
    <row r="533" spans="2:3" x14ac:dyDescent="0.2">
      <c r="B533" s="1"/>
      <c r="C533" s="1"/>
    </row>
    <row r="534" spans="2:3" x14ac:dyDescent="0.2">
      <c r="B534" s="1"/>
      <c r="C534" s="1"/>
    </row>
    <row r="535" spans="2:3" x14ac:dyDescent="0.2">
      <c r="B535" s="1"/>
      <c r="C535" s="1"/>
    </row>
    <row r="536" spans="2:3" x14ac:dyDescent="0.2">
      <c r="B536" s="1"/>
      <c r="C536" s="1"/>
    </row>
    <row r="537" spans="2:3" x14ac:dyDescent="0.2">
      <c r="B537" s="1"/>
      <c r="C537" s="1"/>
    </row>
    <row r="538" spans="2:3" x14ac:dyDescent="0.2">
      <c r="B538" s="1"/>
      <c r="C538" s="1"/>
    </row>
    <row r="539" spans="2:3" x14ac:dyDescent="0.2">
      <c r="B539" s="1"/>
      <c r="C539" s="1"/>
    </row>
    <row r="540" spans="2:3" x14ac:dyDescent="0.2">
      <c r="B540" s="1"/>
      <c r="C540" s="1"/>
    </row>
    <row r="541" spans="2:3" x14ac:dyDescent="0.2">
      <c r="B541" s="1"/>
      <c r="C541" s="1"/>
    </row>
    <row r="542" spans="2:3" x14ac:dyDescent="0.2">
      <c r="B542" s="1"/>
      <c r="C542" s="1"/>
    </row>
    <row r="543" spans="2:3" x14ac:dyDescent="0.2">
      <c r="B543" s="1"/>
      <c r="C543" s="1"/>
    </row>
    <row r="544" spans="2:3" x14ac:dyDescent="0.2">
      <c r="B544" s="1"/>
      <c r="C544" s="1"/>
    </row>
    <row r="545" spans="2:3" x14ac:dyDescent="0.2">
      <c r="B545" s="1"/>
      <c r="C545" s="1"/>
    </row>
    <row r="546" spans="2:3" x14ac:dyDescent="0.2">
      <c r="B546" s="1"/>
      <c r="C546" s="1"/>
    </row>
    <row r="547" spans="2:3" x14ac:dyDescent="0.2">
      <c r="B547" s="1"/>
      <c r="C547" s="1"/>
    </row>
    <row r="548" spans="2:3" x14ac:dyDescent="0.2">
      <c r="B548" s="1"/>
      <c r="C548" s="1"/>
    </row>
    <row r="549" spans="2:3" x14ac:dyDescent="0.2">
      <c r="B549" s="1"/>
      <c r="C549" s="1"/>
    </row>
    <row r="550" spans="2:3" x14ac:dyDescent="0.2">
      <c r="B550" s="1"/>
      <c r="C550" s="1"/>
    </row>
    <row r="551" spans="2:3" x14ac:dyDescent="0.2">
      <c r="B551" s="1"/>
      <c r="C551" s="1"/>
    </row>
    <row r="552" spans="2:3" x14ac:dyDescent="0.2">
      <c r="B552" s="1"/>
      <c r="C552" s="1"/>
    </row>
    <row r="553" spans="2:3" x14ac:dyDescent="0.2">
      <c r="B553" s="1"/>
      <c r="C553" s="1"/>
    </row>
    <row r="554" spans="2:3" x14ac:dyDescent="0.2">
      <c r="B554" s="1"/>
      <c r="C554" s="1"/>
    </row>
    <row r="555" spans="2:3" x14ac:dyDescent="0.2">
      <c r="B555" s="1"/>
      <c r="C555" s="1"/>
    </row>
    <row r="556" spans="2:3" x14ac:dyDescent="0.2">
      <c r="B556" s="1"/>
      <c r="C556" s="1"/>
    </row>
    <row r="557" spans="2:3" x14ac:dyDescent="0.2">
      <c r="B557" s="1"/>
      <c r="C557" s="1"/>
    </row>
    <row r="558" spans="2:3" x14ac:dyDescent="0.2">
      <c r="B558" s="1"/>
      <c r="C558" s="1"/>
    </row>
    <row r="559" spans="2:3" x14ac:dyDescent="0.2">
      <c r="B559" s="1"/>
      <c r="C559" s="1"/>
    </row>
    <row r="560" spans="2:3" x14ac:dyDescent="0.2">
      <c r="B560" s="1"/>
      <c r="C560" s="1"/>
    </row>
    <row r="561" spans="2:3" x14ac:dyDescent="0.2">
      <c r="B561" s="1"/>
      <c r="C561" s="1"/>
    </row>
    <row r="562" spans="2:3" x14ac:dyDescent="0.2">
      <c r="B562" s="1"/>
      <c r="C562" s="1"/>
    </row>
    <row r="563" spans="2:3" x14ac:dyDescent="0.2">
      <c r="B563" s="1"/>
      <c r="C563" s="1"/>
    </row>
    <row r="564" spans="2:3" x14ac:dyDescent="0.2">
      <c r="B564" s="1"/>
      <c r="C564" s="1"/>
    </row>
    <row r="565" spans="2:3" x14ac:dyDescent="0.2">
      <c r="B565" s="1"/>
      <c r="C565" s="1"/>
    </row>
    <row r="566" spans="2:3" x14ac:dyDescent="0.2">
      <c r="B566" s="1"/>
      <c r="C566" s="1"/>
    </row>
    <row r="567" spans="2:3" x14ac:dyDescent="0.2">
      <c r="B567" s="1"/>
      <c r="C567" s="1"/>
    </row>
    <row r="568" spans="2:3" x14ac:dyDescent="0.2">
      <c r="B568" s="1"/>
      <c r="C568" s="1"/>
    </row>
    <row r="569" spans="2:3" x14ac:dyDescent="0.2">
      <c r="B569" s="1"/>
      <c r="C569" s="1"/>
    </row>
    <row r="570" spans="2:3" x14ac:dyDescent="0.2">
      <c r="B570" s="1"/>
      <c r="C570" s="1"/>
    </row>
    <row r="571" spans="2:3" x14ac:dyDescent="0.2">
      <c r="B571" s="1"/>
      <c r="C571" s="1"/>
    </row>
    <row r="572" spans="2:3" x14ac:dyDescent="0.2">
      <c r="B572" s="1"/>
      <c r="C572" s="1"/>
    </row>
    <row r="573" spans="2:3" x14ac:dyDescent="0.2">
      <c r="B573" s="1"/>
      <c r="C573" s="1"/>
    </row>
    <row r="574" spans="2:3" x14ac:dyDescent="0.2">
      <c r="B574" s="1"/>
      <c r="C574" s="1"/>
    </row>
    <row r="575" spans="2:3" x14ac:dyDescent="0.2">
      <c r="B575" s="1"/>
      <c r="C575" s="1"/>
    </row>
    <row r="576" spans="2:3" x14ac:dyDescent="0.2">
      <c r="B576" s="1"/>
      <c r="C576" s="1"/>
    </row>
    <row r="577" spans="2:3" x14ac:dyDescent="0.2">
      <c r="B577" s="1"/>
      <c r="C577" s="1"/>
    </row>
    <row r="578" spans="2:3" x14ac:dyDescent="0.2">
      <c r="B578" s="1"/>
      <c r="C578" s="1"/>
    </row>
    <row r="579" spans="2:3" x14ac:dyDescent="0.2">
      <c r="B579" s="1"/>
      <c r="C579" s="1"/>
    </row>
    <row r="580" spans="2:3" x14ac:dyDescent="0.2">
      <c r="B580" s="1"/>
      <c r="C580" s="1"/>
    </row>
    <row r="581" spans="2:3" x14ac:dyDescent="0.2">
      <c r="B581" s="1"/>
      <c r="C581" s="1"/>
    </row>
    <row r="582" spans="2:3" x14ac:dyDescent="0.2">
      <c r="B582" s="1"/>
      <c r="C582" s="1"/>
    </row>
    <row r="583" spans="2:3" x14ac:dyDescent="0.2">
      <c r="B583" s="1"/>
      <c r="C583" s="1"/>
    </row>
    <row r="584" spans="2:3" x14ac:dyDescent="0.2">
      <c r="B584" s="1"/>
      <c r="C584" s="1"/>
    </row>
    <row r="585" spans="2:3" x14ac:dyDescent="0.2">
      <c r="B585" s="1"/>
      <c r="C585" s="1"/>
    </row>
    <row r="586" spans="2:3" x14ac:dyDescent="0.2">
      <c r="B586" s="1"/>
      <c r="C586" s="1"/>
    </row>
    <row r="587" spans="2:3" x14ac:dyDescent="0.2">
      <c r="B587" s="1"/>
      <c r="C587" s="1"/>
    </row>
    <row r="588" spans="2:3" x14ac:dyDescent="0.2">
      <c r="B588" s="1"/>
      <c r="C588" s="1"/>
    </row>
    <row r="589" spans="2:3" x14ac:dyDescent="0.2">
      <c r="B589" s="1"/>
      <c r="C589" s="1"/>
    </row>
    <row r="590" spans="2:3" x14ac:dyDescent="0.2">
      <c r="B590" s="1"/>
      <c r="C590" s="1"/>
    </row>
    <row r="591" spans="2:3" x14ac:dyDescent="0.2">
      <c r="B591" s="1"/>
      <c r="C591" s="1"/>
    </row>
    <row r="592" spans="2:3" x14ac:dyDescent="0.2">
      <c r="B592" s="1"/>
      <c r="C592" s="1"/>
    </row>
    <row r="593" spans="2:3" x14ac:dyDescent="0.2">
      <c r="B593" s="1"/>
      <c r="C593" s="1"/>
    </row>
    <row r="594" spans="2:3" x14ac:dyDescent="0.2">
      <c r="B594" s="1"/>
      <c r="C594" s="1"/>
    </row>
    <row r="595" spans="2:3" x14ac:dyDescent="0.2">
      <c r="B595" s="1"/>
      <c r="C595" s="1"/>
    </row>
    <row r="596" spans="2:3" x14ac:dyDescent="0.2">
      <c r="B596" s="1"/>
      <c r="C596" s="1"/>
    </row>
    <row r="597" spans="2:3" x14ac:dyDescent="0.2">
      <c r="B597" s="1"/>
      <c r="C597" s="1"/>
    </row>
    <row r="598" spans="2:3" x14ac:dyDescent="0.2">
      <c r="B598" s="1"/>
      <c r="C598" s="1"/>
    </row>
    <row r="599" spans="2:3" x14ac:dyDescent="0.2">
      <c r="B599" s="1"/>
      <c r="C599" s="1"/>
    </row>
    <row r="600" spans="2:3" x14ac:dyDescent="0.2">
      <c r="B600" s="1"/>
      <c r="C600" s="1"/>
    </row>
    <row r="601" spans="2:3" x14ac:dyDescent="0.2">
      <c r="B601" s="1"/>
      <c r="C601" s="1"/>
    </row>
    <row r="602" spans="2:3" x14ac:dyDescent="0.2">
      <c r="B602" s="1"/>
      <c r="C602" s="1"/>
    </row>
    <row r="603" spans="2:3" x14ac:dyDescent="0.2">
      <c r="B603" s="1"/>
      <c r="C603" s="1"/>
    </row>
    <row r="604" spans="2:3" x14ac:dyDescent="0.2">
      <c r="B604" s="1"/>
      <c r="C604" s="1"/>
    </row>
    <row r="605" spans="2:3" x14ac:dyDescent="0.2">
      <c r="B605" s="1"/>
      <c r="C605" s="1"/>
    </row>
    <row r="606" spans="2:3" x14ac:dyDescent="0.2">
      <c r="B606" s="1"/>
      <c r="C606" s="1"/>
    </row>
    <row r="607" spans="2:3" x14ac:dyDescent="0.2">
      <c r="B607" s="1"/>
      <c r="C607" s="1"/>
    </row>
    <row r="608" spans="2:3" x14ac:dyDescent="0.2">
      <c r="B608" s="1"/>
      <c r="C608" s="1"/>
    </row>
    <row r="609" spans="2:3" x14ac:dyDescent="0.2">
      <c r="B609" s="1"/>
      <c r="C609" s="1"/>
    </row>
    <row r="610" spans="2:3" x14ac:dyDescent="0.2">
      <c r="B610" s="1"/>
      <c r="C610" s="1"/>
    </row>
    <row r="611" spans="2:3" x14ac:dyDescent="0.2">
      <c r="B611" s="1"/>
      <c r="C611" s="1"/>
    </row>
    <row r="612" spans="2:3" x14ac:dyDescent="0.2">
      <c r="B612" s="1"/>
      <c r="C612" s="1"/>
    </row>
    <row r="613" spans="2:3" x14ac:dyDescent="0.2">
      <c r="B613" s="1"/>
      <c r="C613" s="1"/>
    </row>
    <row r="614" spans="2:3" x14ac:dyDescent="0.2">
      <c r="B614" s="1"/>
      <c r="C614" s="1"/>
    </row>
    <row r="615" spans="2:3" x14ac:dyDescent="0.2">
      <c r="B615" s="1"/>
      <c r="C615" s="1"/>
    </row>
    <row r="616" spans="2:3" x14ac:dyDescent="0.2">
      <c r="B616" s="1"/>
      <c r="C616" s="1"/>
    </row>
    <row r="617" spans="2:3" x14ac:dyDescent="0.2">
      <c r="B617" s="1"/>
      <c r="C617" s="1"/>
    </row>
    <row r="618" spans="2:3" x14ac:dyDescent="0.2">
      <c r="B618" s="1"/>
      <c r="C618" s="1"/>
    </row>
    <row r="619" spans="2:3" x14ac:dyDescent="0.2">
      <c r="B619" s="1"/>
      <c r="C619" s="1"/>
    </row>
    <row r="620" spans="2:3" x14ac:dyDescent="0.2">
      <c r="B620" s="1"/>
      <c r="C620" s="1"/>
    </row>
    <row r="621" spans="2:3" x14ac:dyDescent="0.2">
      <c r="B621" s="1"/>
      <c r="C621" s="1"/>
    </row>
    <row r="622" spans="2:3" x14ac:dyDescent="0.2">
      <c r="B622" s="1"/>
      <c r="C622" s="1"/>
    </row>
    <row r="623" spans="2:3" x14ac:dyDescent="0.2">
      <c r="B623" s="1"/>
      <c r="C623" s="1"/>
    </row>
    <row r="624" spans="2:3" x14ac:dyDescent="0.2">
      <c r="B624" s="1"/>
      <c r="C624" s="1"/>
    </row>
    <row r="625" spans="2:3" x14ac:dyDescent="0.2">
      <c r="B625" s="1"/>
      <c r="C625" s="1"/>
    </row>
    <row r="626" spans="2:3" x14ac:dyDescent="0.2">
      <c r="B626" s="1"/>
      <c r="C626" s="1"/>
    </row>
    <row r="627" spans="2:3" x14ac:dyDescent="0.2">
      <c r="B627" s="1"/>
      <c r="C627" s="1"/>
    </row>
    <row r="628" spans="2:3" x14ac:dyDescent="0.2">
      <c r="B628" s="1"/>
      <c r="C628" s="1"/>
    </row>
    <row r="629" spans="2:3" x14ac:dyDescent="0.2">
      <c r="B629" s="1"/>
      <c r="C629" s="1"/>
    </row>
    <row r="630" spans="2:3" x14ac:dyDescent="0.2">
      <c r="B630" s="1"/>
      <c r="C630" s="1"/>
    </row>
    <row r="631" spans="2:3" x14ac:dyDescent="0.2">
      <c r="B631" s="1"/>
      <c r="C631" s="1"/>
    </row>
    <row r="632" spans="2:3" x14ac:dyDescent="0.2">
      <c r="B632" s="1"/>
      <c r="C632" s="1"/>
    </row>
    <row r="633" spans="2:3" x14ac:dyDescent="0.2">
      <c r="B633" s="1"/>
      <c r="C633" s="1"/>
    </row>
    <row r="634" spans="2:3" x14ac:dyDescent="0.2">
      <c r="B634" s="1"/>
      <c r="C634" s="1"/>
    </row>
    <row r="635" spans="2:3" x14ac:dyDescent="0.2">
      <c r="B635" s="1"/>
      <c r="C635" s="1"/>
    </row>
    <row r="636" spans="2:3" x14ac:dyDescent="0.2">
      <c r="B636" s="1"/>
      <c r="C636" s="1"/>
    </row>
    <row r="637" spans="2:3" x14ac:dyDescent="0.2">
      <c r="B637" s="1"/>
      <c r="C637" s="1"/>
    </row>
    <row r="638" spans="2:3" x14ac:dyDescent="0.2">
      <c r="B638" s="1"/>
      <c r="C638" s="1"/>
    </row>
    <row r="639" spans="2:3" x14ac:dyDescent="0.2">
      <c r="B639" s="1"/>
      <c r="C639" s="1"/>
    </row>
    <row r="640" spans="2:3" x14ac:dyDescent="0.2">
      <c r="B640" s="1"/>
      <c r="C640" s="1"/>
    </row>
    <row r="641" spans="2:3" x14ac:dyDescent="0.2">
      <c r="B641" s="1"/>
      <c r="C641" s="1"/>
    </row>
    <row r="642" spans="2:3" x14ac:dyDescent="0.2">
      <c r="B642" s="1"/>
      <c r="C642" s="1"/>
    </row>
    <row r="643" spans="2:3" x14ac:dyDescent="0.2">
      <c r="B643" s="1"/>
      <c r="C643" s="1"/>
    </row>
    <row r="644" spans="2:3" x14ac:dyDescent="0.2">
      <c r="B644" s="1"/>
      <c r="C644" s="1"/>
    </row>
    <row r="645" spans="2:3" x14ac:dyDescent="0.2">
      <c r="B645" s="1"/>
      <c r="C645" s="1"/>
    </row>
    <row r="646" spans="2:3" x14ac:dyDescent="0.2">
      <c r="B646" s="1"/>
      <c r="C646" s="1"/>
    </row>
    <row r="647" spans="2:3" x14ac:dyDescent="0.2">
      <c r="B647" s="1"/>
      <c r="C647" s="1"/>
    </row>
    <row r="648" spans="2:3" x14ac:dyDescent="0.2">
      <c r="B648" s="1"/>
      <c r="C648" s="1"/>
    </row>
    <row r="649" spans="2:3" x14ac:dyDescent="0.2">
      <c r="B649" s="1"/>
      <c r="C649" s="1"/>
    </row>
    <row r="650" spans="2:3" x14ac:dyDescent="0.2">
      <c r="B650" s="1"/>
      <c r="C650" s="1"/>
    </row>
    <row r="651" spans="2:3" x14ac:dyDescent="0.2">
      <c r="B651" s="1"/>
      <c r="C651" s="1"/>
    </row>
    <row r="652" spans="2:3" x14ac:dyDescent="0.2">
      <c r="B652" s="1"/>
      <c r="C652" s="1"/>
    </row>
    <row r="653" spans="2:3" x14ac:dyDescent="0.2">
      <c r="B653" s="1"/>
      <c r="C653" s="1"/>
    </row>
    <row r="654" spans="2:3" x14ac:dyDescent="0.2">
      <c r="B654" s="1"/>
      <c r="C654" s="1"/>
    </row>
    <row r="655" spans="2:3" x14ac:dyDescent="0.2">
      <c r="B655" s="1"/>
      <c r="C655" s="1"/>
    </row>
    <row r="656" spans="2:3" x14ac:dyDescent="0.2">
      <c r="B656" s="1"/>
      <c r="C656" s="1"/>
    </row>
    <row r="657" spans="2:3" x14ac:dyDescent="0.2">
      <c r="B657" s="1"/>
      <c r="C657" s="1"/>
    </row>
    <row r="658" spans="2:3" x14ac:dyDescent="0.2">
      <c r="B658" s="1"/>
      <c r="C658" s="1"/>
    </row>
    <row r="659" spans="2:3" x14ac:dyDescent="0.2">
      <c r="B659" s="1"/>
      <c r="C659" s="1"/>
    </row>
    <row r="660" spans="2:3" x14ac:dyDescent="0.2">
      <c r="B660" s="1"/>
      <c r="C660" s="1"/>
    </row>
    <row r="661" spans="2:3" x14ac:dyDescent="0.2">
      <c r="B661" s="1"/>
      <c r="C661" s="1"/>
    </row>
    <row r="662" spans="2:3" x14ac:dyDescent="0.2">
      <c r="B662" s="1"/>
      <c r="C662" s="1"/>
    </row>
    <row r="663" spans="2:3" x14ac:dyDescent="0.2">
      <c r="B663" s="1"/>
      <c r="C663" s="1"/>
    </row>
    <row r="664" spans="2:3" x14ac:dyDescent="0.2">
      <c r="B664" s="1"/>
      <c r="C664" s="1"/>
    </row>
    <row r="665" spans="2:3" x14ac:dyDescent="0.2">
      <c r="B665" s="1"/>
      <c r="C665" s="1"/>
    </row>
    <row r="666" spans="2:3" x14ac:dyDescent="0.2">
      <c r="B666" s="1"/>
      <c r="C666" s="1"/>
    </row>
    <row r="667" spans="2:3" x14ac:dyDescent="0.2">
      <c r="B667" s="1"/>
      <c r="C667" s="1"/>
    </row>
    <row r="668" spans="2:3" x14ac:dyDescent="0.2">
      <c r="B668" s="1"/>
      <c r="C668" s="1"/>
    </row>
    <row r="669" spans="2:3" x14ac:dyDescent="0.2">
      <c r="B669" s="1"/>
      <c r="C669" s="1"/>
    </row>
    <row r="670" spans="2:3" x14ac:dyDescent="0.2">
      <c r="B670" s="1"/>
      <c r="C670" s="1"/>
    </row>
    <row r="671" spans="2:3" x14ac:dyDescent="0.2">
      <c r="B671" s="1"/>
      <c r="C671" s="1"/>
    </row>
    <row r="672" spans="2:3" x14ac:dyDescent="0.2">
      <c r="B672" s="1"/>
      <c r="C672" s="1"/>
    </row>
    <row r="673" spans="2:3" x14ac:dyDescent="0.2">
      <c r="B673" s="1"/>
      <c r="C673" s="1"/>
    </row>
    <row r="674" spans="2:3" x14ac:dyDescent="0.2">
      <c r="B674" s="1"/>
      <c r="C674" s="1"/>
    </row>
    <row r="675" spans="2:3" x14ac:dyDescent="0.2">
      <c r="B675" s="1"/>
      <c r="C675" s="1"/>
    </row>
    <row r="676" spans="2:3" x14ac:dyDescent="0.2">
      <c r="B676" s="1"/>
      <c r="C676" s="1"/>
    </row>
    <row r="677" spans="2:3" x14ac:dyDescent="0.2">
      <c r="B677" s="1"/>
      <c r="C677" s="1"/>
    </row>
    <row r="678" spans="2:3" x14ac:dyDescent="0.2">
      <c r="B678" s="1"/>
      <c r="C678" s="1"/>
    </row>
    <row r="679" spans="2:3" x14ac:dyDescent="0.2">
      <c r="B679" s="1"/>
      <c r="C679" s="1"/>
    </row>
    <row r="680" spans="2:3" x14ac:dyDescent="0.2">
      <c r="B680" s="1"/>
      <c r="C680" s="1"/>
    </row>
    <row r="681" spans="2:3" x14ac:dyDescent="0.2">
      <c r="B681" s="1"/>
      <c r="C681" s="1"/>
    </row>
    <row r="682" spans="2:3" x14ac:dyDescent="0.2">
      <c r="B682" s="1"/>
      <c r="C682" s="1"/>
    </row>
    <row r="683" spans="2:3" x14ac:dyDescent="0.2">
      <c r="B683" s="1"/>
      <c r="C683" s="1"/>
    </row>
    <row r="684" spans="2:3" x14ac:dyDescent="0.2">
      <c r="B684" s="1"/>
      <c r="C684" s="1"/>
    </row>
    <row r="685" spans="2:3" x14ac:dyDescent="0.2">
      <c r="B685" s="1"/>
      <c r="C685" s="1"/>
    </row>
    <row r="686" spans="2:3" x14ac:dyDescent="0.2">
      <c r="B686" s="1"/>
      <c r="C686" s="1"/>
    </row>
    <row r="687" spans="2:3" x14ac:dyDescent="0.2">
      <c r="B687" s="1"/>
      <c r="C687" s="1"/>
    </row>
    <row r="688" spans="2:3" x14ac:dyDescent="0.2">
      <c r="B688" s="1"/>
      <c r="C688" s="1"/>
    </row>
    <row r="689" spans="2:3" x14ac:dyDescent="0.2">
      <c r="B689" s="1"/>
      <c r="C689" s="1"/>
    </row>
    <row r="690" spans="2:3" x14ac:dyDescent="0.2">
      <c r="B690" s="1"/>
      <c r="C690" s="1"/>
    </row>
    <row r="691" spans="2:3" x14ac:dyDescent="0.2">
      <c r="B691" s="1"/>
      <c r="C691" s="1"/>
    </row>
    <row r="692" spans="2:3" x14ac:dyDescent="0.2">
      <c r="B692" s="1"/>
      <c r="C692" s="1"/>
    </row>
    <row r="693" spans="2:3" x14ac:dyDescent="0.2">
      <c r="B693" s="1"/>
      <c r="C693" s="1"/>
    </row>
    <row r="694" spans="2:3" x14ac:dyDescent="0.2">
      <c r="B694" s="1"/>
      <c r="C694" s="1"/>
    </row>
    <row r="695" spans="2:3" x14ac:dyDescent="0.2">
      <c r="B695" s="1"/>
      <c r="C695" s="1"/>
    </row>
    <row r="696" spans="2:3" x14ac:dyDescent="0.2">
      <c r="B696" s="1"/>
      <c r="C696" s="1"/>
    </row>
    <row r="697" spans="2:3" x14ac:dyDescent="0.2">
      <c r="B697" s="1"/>
      <c r="C697" s="1"/>
    </row>
    <row r="698" spans="2:3" x14ac:dyDescent="0.2">
      <c r="B698" s="1"/>
      <c r="C698" s="1"/>
    </row>
    <row r="699" spans="2:3" x14ac:dyDescent="0.2">
      <c r="B699" s="1"/>
      <c r="C699" s="1"/>
    </row>
    <row r="700" spans="2:3" x14ac:dyDescent="0.2">
      <c r="B700" s="1"/>
      <c r="C700" s="1"/>
    </row>
    <row r="701" spans="2:3" x14ac:dyDescent="0.2">
      <c r="B701" s="1"/>
      <c r="C701" s="1"/>
    </row>
    <row r="702" spans="2:3" x14ac:dyDescent="0.2">
      <c r="B702" s="1"/>
      <c r="C702" s="1"/>
    </row>
    <row r="703" spans="2:3" x14ac:dyDescent="0.2">
      <c r="B703" s="1"/>
      <c r="C703" s="1"/>
    </row>
    <row r="704" spans="2:3" x14ac:dyDescent="0.2">
      <c r="B704" s="1"/>
      <c r="C704" s="1"/>
    </row>
    <row r="705" spans="2:3" x14ac:dyDescent="0.2">
      <c r="B705" s="1"/>
      <c r="C705" s="1"/>
    </row>
    <row r="706" spans="2:3" x14ac:dyDescent="0.2">
      <c r="B706" s="1"/>
      <c r="C706" s="1"/>
    </row>
    <row r="707" spans="2:3" x14ac:dyDescent="0.2">
      <c r="B707" s="1"/>
      <c r="C707" s="1"/>
    </row>
    <row r="708" spans="2:3" x14ac:dyDescent="0.2">
      <c r="B708" s="1"/>
      <c r="C708" s="1"/>
    </row>
    <row r="709" spans="2:3" x14ac:dyDescent="0.2">
      <c r="B709" s="1"/>
      <c r="C709" s="1"/>
    </row>
    <row r="710" spans="2:3" x14ac:dyDescent="0.2">
      <c r="B710" s="1"/>
      <c r="C710" s="1"/>
    </row>
    <row r="711" spans="2:3" x14ac:dyDescent="0.2">
      <c r="B711" s="1"/>
      <c r="C711" s="1"/>
    </row>
    <row r="712" spans="2:3" x14ac:dyDescent="0.2">
      <c r="B712" s="1"/>
      <c r="C712" s="1"/>
    </row>
    <row r="713" spans="2:3" x14ac:dyDescent="0.2">
      <c r="B713" s="1"/>
      <c r="C713" s="1"/>
    </row>
    <row r="714" spans="2:3" x14ac:dyDescent="0.2">
      <c r="B714" s="1"/>
      <c r="C714" s="1"/>
    </row>
    <row r="715" spans="2:3" x14ac:dyDescent="0.2">
      <c r="B715" s="1"/>
      <c r="C715" s="1"/>
    </row>
    <row r="716" spans="2:3" x14ac:dyDescent="0.2">
      <c r="B716" s="1"/>
      <c r="C716" s="1"/>
    </row>
    <row r="717" spans="2:3" x14ac:dyDescent="0.2">
      <c r="B717" s="1"/>
      <c r="C717" s="1"/>
    </row>
    <row r="718" spans="2:3" x14ac:dyDescent="0.2">
      <c r="B718" s="1"/>
      <c r="C718" s="1"/>
    </row>
    <row r="719" spans="2:3" x14ac:dyDescent="0.2">
      <c r="B719" s="1"/>
      <c r="C719" s="1"/>
    </row>
    <row r="720" spans="2:3" x14ac:dyDescent="0.2">
      <c r="B720" s="1"/>
      <c r="C720" s="1"/>
    </row>
    <row r="721" spans="2:3" x14ac:dyDescent="0.2">
      <c r="B721" s="1"/>
      <c r="C721" s="1"/>
    </row>
    <row r="722" spans="2:3" x14ac:dyDescent="0.2">
      <c r="B722" s="1"/>
      <c r="C722" s="1"/>
    </row>
    <row r="723" spans="2:3" x14ac:dyDescent="0.2">
      <c r="B723" s="1"/>
      <c r="C723" s="1"/>
    </row>
    <row r="724" spans="2:3" x14ac:dyDescent="0.2">
      <c r="B724" s="1"/>
      <c r="C724" s="1"/>
    </row>
    <row r="725" spans="2:3" x14ac:dyDescent="0.2">
      <c r="B725" s="1"/>
      <c r="C725" s="1"/>
    </row>
    <row r="726" spans="2:3" x14ac:dyDescent="0.2">
      <c r="B726" s="1"/>
      <c r="C726" s="1"/>
    </row>
    <row r="727" spans="2:3" x14ac:dyDescent="0.2">
      <c r="B727" s="1"/>
      <c r="C727" s="1"/>
    </row>
    <row r="728" spans="2:3" x14ac:dyDescent="0.2">
      <c r="B728" s="1"/>
      <c r="C728" s="1"/>
    </row>
    <row r="729" spans="2:3" x14ac:dyDescent="0.2">
      <c r="B729" s="1"/>
      <c r="C729" s="1"/>
    </row>
    <row r="730" spans="2:3" x14ac:dyDescent="0.2">
      <c r="B730" s="1"/>
      <c r="C730" s="1"/>
    </row>
    <row r="731" spans="2:3" x14ac:dyDescent="0.2">
      <c r="B731" s="1"/>
      <c r="C731" s="1"/>
    </row>
    <row r="732" spans="2:3" x14ac:dyDescent="0.2">
      <c r="B732" s="1"/>
      <c r="C732" s="1"/>
    </row>
    <row r="733" spans="2:3" x14ac:dyDescent="0.2">
      <c r="B733" s="1"/>
      <c r="C733" s="1"/>
    </row>
    <row r="734" spans="2:3" x14ac:dyDescent="0.2">
      <c r="B734" s="1"/>
      <c r="C734" s="1"/>
    </row>
    <row r="735" spans="2:3" x14ac:dyDescent="0.2">
      <c r="B735" s="1"/>
      <c r="C735" s="1"/>
    </row>
    <row r="736" spans="2:3" x14ac:dyDescent="0.2">
      <c r="B736" s="1"/>
      <c r="C736" s="1"/>
    </row>
    <row r="737" spans="2:3" x14ac:dyDescent="0.2">
      <c r="B737" s="1"/>
      <c r="C737" s="1"/>
    </row>
    <row r="738" spans="2:3" x14ac:dyDescent="0.2">
      <c r="B738" s="1"/>
      <c r="C738" s="1"/>
    </row>
    <row r="739" spans="2:3" x14ac:dyDescent="0.2">
      <c r="B739" s="1"/>
      <c r="C739" s="1"/>
    </row>
    <row r="740" spans="2:3" x14ac:dyDescent="0.2">
      <c r="B740" s="1"/>
      <c r="C740" s="1"/>
    </row>
    <row r="741" spans="2:3" x14ac:dyDescent="0.2">
      <c r="B741" s="1"/>
      <c r="C741" s="1"/>
    </row>
    <row r="742" spans="2:3" x14ac:dyDescent="0.2">
      <c r="B742" s="1"/>
      <c r="C742" s="1"/>
    </row>
    <row r="743" spans="2:3" x14ac:dyDescent="0.2">
      <c r="B743" s="1"/>
      <c r="C743" s="1"/>
    </row>
    <row r="744" spans="2:3" x14ac:dyDescent="0.2">
      <c r="B744" s="1"/>
      <c r="C744" s="1"/>
    </row>
    <row r="745" spans="2:3" x14ac:dyDescent="0.2">
      <c r="B745" s="1"/>
      <c r="C745" s="1"/>
    </row>
    <row r="746" spans="2:3" x14ac:dyDescent="0.2">
      <c r="B746" s="1"/>
      <c r="C746" s="1"/>
    </row>
    <row r="747" spans="2:3" x14ac:dyDescent="0.2">
      <c r="B747" s="1"/>
      <c r="C747" s="1"/>
    </row>
    <row r="748" spans="2:3" x14ac:dyDescent="0.2">
      <c r="B748" s="1"/>
      <c r="C748" s="1"/>
    </row>
    <row r="749" spans="2:3" x14ac:dyDescent="0.2">
      <c r="B749" s="1"/>
      <c r="C749" s="1"/>
    </row>
    <row r="750" spans="2:3" x14ac:dyDescent="0.2">
      <c r="B750" s="1"/>
      <c r="C750" s="1"/>
    </row>
    <row r="751" spans="2:3" x14ac:dyDescent="0.2">
      <c r="B751" s="1"/>
      <c r="C751" s="1"/>
    </row>
    <row r="752" spans="2:3" x14ac:dyDescent="0.2">
      <c r="B752" s="1"/>
      <c r="C752" s="1"/>
    </row>
    <row r="753" spans="2:3" x14ac:dyDescent="0.2">
      <c r="B753" s="1"/>
      <c r="C753" s="1"/>
    </row>
    <row r="754" spans="2:3" x14ac:dyDescent="0.2">
      <c r="B754" s="1"/>
      <c r="C754" s="1"/>
    </row>
    <row r="755" spans="2:3" x14ac:dyDescent="0.2">
      <c r="B755" s="1"/>
      <c r="C755" s="1"/>
    </row>
    <row r="756" spans="2:3" x14ac:dyDescent="0.2">
      <c r="B756" s="1"/>
      <c r="C756" s="1"/>
    </row>
    <row r="757" spans="2:3" x14ac:dyDescent="0.2">
      <c r="B757" s="1"/>
      <c r="C757" s="1"/>
    </row>
    <row r="758" spans="2:3" x14ac:dyDescent="0.2">
      <c r="B758" s="1"/>
      <c r="C758" s="1"/>
    </row>
    <row r="759" spans="2:3" x14ac:dyDescent="0.2">
      <c r="B759" s="1"/>
      <c r="C759" s="1"/>
    </row>
    <row r="760" spans="2:3" x14ac:dyDescent="0.2">
      <c r="B760" s="1"/>
      <c r="C760" s="1"/>
    </row>
    <row r="761" spans="2:3" x14ac:dyDescent="0.2">
      <c r="B761" s="1"/>
      <c r="C761" s="1"/>
    </row>
    <row r="762" spans="2:3" x14ac:dyDescent="0.2">
      <c r="B762" s="1"/>
      <c r="C762" s="1"/>
    </row>
    <row r="763" spans="2:3" x14ac:dyDescent="0.2">
      <c r="B763" s="1"/>
      <c r="C763" s="1"/>
    </row>
    <row r="764" spans="2:3" x14ac:dyDescent="0.2">
      <c r="B764" s="1"/>
      <c r="C764" s="1"/>
    </row>
    <row r="765" spans="2:3" x14ac:dyDescent="0.2">
      <c r="B765" s="1"/>
      <c r="C765" s="1"/>
    </row>
    <row r="766" spans="2:3" x14ac:dyDescent="0.2">
      <c r="B766" s="1"/>
      <c r="C766" s="1"/>
    </row>
    <row r="767" spans="2:3" x14ac:dyDescent="0.2">
      <c r="B767" s="1"/>
      <c r="C767" s="1"/>
    </row>
    <row r="768" spans="2:3" x14ac:dyDescent="0.2">
      <c r="B768" s="1"/>
      <c r="C768" s="1"/>
    </row>
    <row r="769" spans="2:3" x14ac:dyDescent="0.2">
      <c r="B769" s="1"/>
      <c r="C769" s="1"/>
    </row>
    <row r="770" spans="2:3" x14ac:dyDescent="0.2">
      <c r="B770" s="1"/>
      <c r="C770" s="1"/>
    </row>
    <row r="771" spans="2:3" x14ac:dyDescent="0.2">
      <c r="B771" s="1"/>
      <c r="C771" s="1"/>
    </row>
    <row r="772" spans="2:3" x14ac:dyDescent="0.2">
      <c r="B772" s="1"/>
      <c r="C772" s="1"/>
    </row>
    <row r="773" spans="2:3" x14ac:dyDescent="0.2">
      <c r="B773" s="1"/>
      <c r="C773" s="1"/>
    </row>
    <row r="774" spans="2:3" x14ac:dyDescent="0.2">
      <c r="B774" s="1"/>
      <c r="C774" s="1"/>
    </row>
    <row r="775" spans="2:3" x14ac:dyDescent="0.2">
      <c r="B775" s="1"/>
      <c r="C775" s="1"/>
    </row>
    <row r="776" spans="2:3" x14ac:dyDescent="0.2">
      <c r="B776" s="1"/>
      <c r="C776" s="1"/>
    </row>
    <row r="777" spans="2:3" x14ac:dyDescent="0.2">
      <c r="B777" s="1"/>
      <c r="C777" s="1"/>
    </row>
    <row r="778" spans="2:3" x14ac:dyDescent="0.2">
      <c r="B778" s="1"/>
      <c r="C778" s="1"/>
    </row>
    <row r="779" spans="2:3" x14ac:dyDescent="0.2">
      <c r="B779" s="1"/>
      <c r="C779" s="1"/>
    </row>
    <row r="780" spans="2:3" x14ac:dyDescent="0.2">
      <c r="B780" s="1"/>
      <c r="C780" s="1"/>
    </row>
    <row r="781" spans="2:3" x14ac:dyDescent="0.2">
      <c r="B781" s="1"/>
      <c r="C781" s="1"/>
    </row>
    <row r="782" spans="2:3" x14ac:dyDescent="0.2">
      <c r="B782" s="1"/>
      <c r="C782" s="1"/>
    </row>
    <row r="783" spans="2:3" x14ac:dyDescent="0.2">
      <c r="B783" s="1"/>
      <c r="C783" s="1"/>
    </row>
    <row r="784" spans="2:3" x14ac:dyDescent="0.2">
      <c r="B784" s="1"/>
      <c r="C784" s="1"/>
    </row>
    <row r="785" spans="2:3" x14ac:dyDescent="0.2">
      <c r="B785" s="1"/>
      <c r="C785" s="1"/>
    </row>
    <row r="786" spans="2:3" x14ac:dyDescent="0.2">
      <c r="B786" s="1"/>
      <c r="C786" s="1"/>
    </row>
    <row r="787" spans="2:3" x14ac:dyDescent="0.2">
      <c r="B787" s="1"/>
      <c r="C787" s="1"/>
    </row>
    <row r="788" spans="2:3" x14ac:dyDescent="0.2">
      <c r="B788" s="1"/>
      <c r="C788" s="1"/>
    </row>
    <row r="789" spans="2:3" x14ac:dyDescent="0.2">
      <c r="B789" s="1"/>
      <c r="C789" s="1"/>
    </row>
    <row r="790" spans="2:3" x14ac:dyDescent="0.2">
      <c r="B790" s="1"/>
      <c r="C790" s="1"/>
    </row>
    <row r="791" spans="2:3" x14ac:dyDescent="0.2">
      <c r="B791" s="1"/>
      <c r="C791" s="1"/>
    </row>
    <row r="792" spans="2:3" x14ac:dyDescent="0.2">
      <c r="B792" s="1"/>
      <c r="C792" s="1"/>
    </row>
    <row r="793" spans="2:3" x14ac:dyDescent="0.2">
      <c r="B793" s="1"/>
      <c r="C793" s="1"/>
    </row>
    <row r="794" spans="2:3" x14ac:dyDescent="0.2">
      <c r="B794" s="1"/>
      <c r="C794" s="1"/>
    </row>
    <row r="795" spans="2:3" x14ac:dyDescent="0.2">
      <c r="B795" s="1"/>
      <c r="C795" s="1"/>
    </row>
    <row r="796" spans="2:3" x14ac:dyDescent="0.2">
      <c r="B796" s="1"/>
      <c r="C796" s="1"/>
    </row>
    <row r="797" spans="2:3" x14ac:dyDescent="0.2">
      <c r="B797" s="1"/>
      <c r="C797" s="1"/>
    </row>
    <row r="798" spans="2:3" x14ac:dyDescent="0.2">
      <c r="B798" s="1"/>
      <c r="C798" s="1"/>
    </row>
    <row r="799" spans="2:3" x14ac:dyDescent="0.2">
      <c r="B799" s="1"/>
      <c r="C799" s="1"/>
    </row>
    <row r="800" spans="2:3" x14ac:dyDescent="0.2">
      <c r="B800" s="1"/>
      <c r="C800" s="1"/>
    </row>
    <row r="801" spans="2:3" x14ac:dyDescent="0.2">
      <c r="B801" s="1"/>
      <c r="C801" s="1"/>
    </row>
    <row r="802" spans="2:3" x14ac:dyDescent="0.2">
      <c r="B802" s="1"/>
      <c r="C802" s="1"/>
    </row>
    <row r="803" spans="2:3" x14ac:dyDescent="0.2">
      <c r="B803" s="1"/>
      <c r="C803" s="1"/>
    </row>
    <row r="804" spans="2:3" x14ac:dyDescent="0.2">
      <c r="B804" s="1"/>
      <c r="C804" s="1"/>
    </row>
    <row r="805" spans="2:3" x14ac:dyDescent="0.2">
      <c r="B805" s="1"/>
      <c r="C805" s="1"/>
    </row>
    <row r="806" spans="2:3" x14ac:dyDescent="0.2">
      <c r="B806" s="1"/>
      <c r="C806" s="1"/>
    </row>
    <row r="807" spans="2:3" x14ac:dyDescent="0.2">
      <c r="B807" s="1"/>
      <c r="C807" s="1"/>
    </row>
    <row r="808" spans="2:3" x14ac:dyDescent="0.2">
      <c r="B808" s="1"/>
      <c r="C808" s="1"/>
    </row>
    <row r="809" spans="2:3" x14ac:dyDescent="0.2">
      <c r="B809" s="1"/>
      <c r="C809" s="1"/>
    </row>
    <row r="810" spans="2:3" x14ac:dyDescent="0.2">
      <c r="B810" s="1"/>
      <c r="C810" s="1"/>
    </row>
    <row r="811" spans="2:3" x14ac:dyDescent="0.2">
      <c r="B811" s="1"/>
      <c r="C811" s="1"/>
    </row>
    <row r="812" spans="2:3" x14ac:dyDescent="0.2">
      <c r="B812" s="1"/>
      <c r="C812" s="1"/>
    </row>
    <row r="813" spans="2:3" x14ac:dyDescent="0.2">
      <c r="B813" s="1"/>
      <c r="C813" s="1"/>
    </row>
    <row r="814" spans="2:3" x14ac:dyDescent="0.2">
      <c r="B814" s="1"/>
      <c r="C814" s="1"/>
    </row>
    <row r="815" spans="2:3" x14ac:dyDescent="0.2">
      <c r="B815" s="1"/>
      <c r="C815" s="1"/>
    </row>
    <row r="816" spans="2:3" x14ac:dyDescent="0.2">
      <c r="B816" s="1"/>
      <c r="C816" s="1"/>
    </row>
    <row r="817" spans="2:3" x14ac:dyDescent="0.2">
      <c r="B817" s="1"/>
      <c r="C817" s="1"/>
    </row>
    <row r="818" spans="2:3" x14ac:dyDescent="0.2">
      <c r="B818" s="1"/>
      <c r="C818" s="1"/>
    </row>
    <row r="819" spans="2:3" x14ac:dyDescent="0.2">
      <c r="B819" s="1"/>
      <c r="C819" s="1"/>
    </row>
    <row r="820" spans="2:3" x14ac:dyDescent="0.2">
      <c r="B820" s="1"/>
      <c r="C820" s="1"/>
    </row>
    <row r="821" spans="2:3" x14ac:dyDescent="0.2">
      <c r="B821" s="1"/>
      <c r="C821" s="1"/>
    </row>
    <row r="822" spans="2:3" x14ac:dyDescent="0.2">
      <c r="B822" s="1"/>
      <c r="C822" s="1"/>
    </row>
    <row r="823" spans="2:3" x14ac:dyDescent="0.2">
      <c r="B823" s="1"/>
      <c r="C823" s="1"/>
    </row>
    <row r="824" spans="2:3" x14ac:dyDescent="0.2">
      <c r="B824" s="1"/>
      <c r="C824" s="1"/>
    </row>
    <row r="825" spans="2:3" x14ac:dyDescent="0.2">
      <c r="B825" s="1"/>
      <c r="C825" s="1"/>
    </row>
    <row r="826" spans="2:3" x14ac:dyDescent="0.2">
      <c r="B826" s="1"/>
      <c r="C826" s="1"/>
    </row>
    <row r="827" spans="2:3" x14ac:dyDescent="0.2">
      <c r="B827" s="1"/>
      <c r="C827" s="1"/>
    </row>
    <row r="828" spans="2:3" x14ac:dyDescent="0.2">
      <c r="B828" s="1"/>
      <c r="C828" s="1"/>
    </row>
    <row r="829" spans="2:3" x14ac:dyDescent="0.2">
      <c r="B829" s="1"/>
      <c r="C829" s="1"/>
    </row>
    <row r="830" spans="2:3" x14ac:dyDescent="0.2">
      <c r="B830" s="1"/>
      <c r="C830" s="1"/>
    </row>
    <row r="831" spans="2:3" x14ac:dyDescent="0.2">
      <c r="B831" s="1"/>
      <c r="C831" s="1"/>
    </row>
    <row r="832" spans="2:3" x14ac:dyDescent="0.2">
      <c r="B832" s="1"/>
      <c r="C832" s="1"/>
    </row>
    <row r="833" spans="2:3" x14ac:dyDescent="0.2">
      <c r="B833" s="1"/>
      <c r="C833" s="1"/>
    </row>
    <row r="834" spans="2:3" x14ac:dyDescent="0.2">
      <c r="B834" s="1"/>
      <c r="C834" s="1"/>
    </row>
    <row r="835" spans="2:3" x14ac:dyDescent="0.2">
      <c r="B835" s="1"/>
      <c r="C835" s="1"/>
    </row>
    <row r="836" spans="2:3" x14ac:dyDescent="0.2">
      <c r="B836" s="1"/>
      <c r="C836" s="1"/>
    </row>
    <row r="837" spans="2:3" x14ac:dyDescent="0.2">
      <c r="B837" s="1"/>
      <c r="C837" s="1"/>
    </row>
    <row r="838" spans="2:3" x14ac:dyDescent="0.2">
      <c r="B838" s="1"/>
      <c r="C838" s="1"/>
    </row>
    <row r="839" spans="2:3" x14ac:dyDescent="0.2">
      <c r="B839" s="1"/>
      <c r="C839" s="1"/>
    </row>
    <row r="840" spans="2:3" x14ac:dyDescent="0.2">
      <c r="B840" s="1"/>
      <c r="C840" s="1"/>
    </row>
    <row r="841" spans="2:3" x14ac:dyDescent="0.2">
      <c r="B841" s="1"/>
      <c r="C841" s="1"/>
    </row>
    <row r="842" spans="2:3" x14ac:dyDescent="0.2">
      <c r="B842" s="1"/>
      <c r="C842" s="1"/>
    </row>
    <row r="843" spans="2:3" x14ac:dyDescent="0.2">
      <c r="B843" s="1"/>
      <c r="C843" s="1"/>
    </row>
    <row r="844" spans="2:3" x14ac:dyDescent="0.2">
      <c r="B844" s="1"/>
      <c r="C844" s="1"/>
    </row>
    <row r="845" spans="2:3" x14ac:dyDescent="0.2">
      <c r="B845" s="1"/>
      <c r="C845" s="1"/>
    </row>
    <row r="846" spans="2:3" x14ac:dyDescent="0.2">
      <c r="B846" s="1"/>
      <c r="C846" s="1"/>
    </row>
    <row r="847" spans="2:3" x14ac:dyDescent="0.2">
      <c r="B847" s="1"/>
      <c r="C847" s="1"/>
    </row>
    <row r="848" spans="2:3" x14ac:dyDescent="0.2">
      <c r="B848" s="1"/>
      <c r="C848" s="1"/>
    </row>
    <row r="849" spans="2:3" x14ac:dyDescent="0.2">
      <c r="B849" s="1"/>
      <c r="C849" s="1"/>
    </row>
    <row r="850" spans="2:3" x14ac:dyDescent="0.2">
      <c r="B850" s="1"/>
      <c r="C850" s="1"/>
    </row>
    <row r="851" spans="2:3" x14ac:dyDescent="0.2">
      <c r="B851" s="1"/>
      <c r="C851" s="1"/>
    </row>
    <row r="852" spans="2:3" x14ac:dyDescent="0.2">
      <c r="B852" s="1"/>
      <c r="C852" s="1"/>
    </row>
    <row r="853" spans="2:3" x14ac:dyDescent="0.2">
      <c r="B853" s="1"/>
      <c r="C853" s="1"/>
    </row>
    <row r="854" spans="2:3" x14ac:dyDescent="0.2">
      <c r="B854" s="1"/>
      <c r="C854" s="1"/>
    </row>
    <row r="855" spans="2:3" x14ac:dyDescent="0.2">
      <c r="B855" s="1"/>
      <c r="C855" s="1"/>
    </row>
    <row r="856" spans="2:3" x14ac:dyDescent="0.2">
      <c r="B856" s="1"/>
      <c r="C856" s="1"/>
    </row>
    <row r="857" spans="2:3" x14ac:dyDescent="0.2">
      <c r="B857" s="1"/>
      <c r="C857" s="1"/>
    </row>
    <row r="858" spans="2:3" x14ac:dyDescent="0.2">
      <c r="B858" s="1"/>
      <c r="C858" s="1"/>
    </row>
    <row r="859" spans="2:3" x14ac:dyDescent="0.2">
      <c r="B859" s="1"/>
      <c r="C859" s="1"/>
    </row>
    <row r="860" spans="2:3" x14ac:dyDescent="0.2">
      <c r="B860" s="1"/>
      <c r="C860" s="1"/>
    </row>
    <row r="861" spans="2:3" x14ac:dyDescent="0.2">
      <c r="B861" s="1"/>
      <c r="C861" s="1"/>
    </row>
    <row r="862" spans="2:3" x14ac:dyDescent="0.2">
      <c r="B862" s="1"/>
      <c r="C862" s="1"/>
    </row>
    <row r="863" spans="2:3" x14ac:dyDescent="0.2">
      <c r="B863" s="1"/>
      <c r="C863" s="1"/>
    </row>
    <row r="864" spans="2:3" x14ac:dyDescent="0.2">
      <c r="B864" s="1"/>
      <c r="C864" s="1"/>
    </row>
    <row r="865" spans="2:3" x14ac:dyDescent="0.2">
      <c r="B865" s="1"/>
      <c r="C865" s="1"/>
    </row>
    <row r="866" spans="2:3" x14ac:dyDescent="0.2">
      <c r="B866" s="1"/>
      <c r="C866" s="1"/>
    </row>
    <row r="867" spans="2:3" x14ac:dyDescent="0.2">
      <c r="B867" s="1"/>
      <c r="C867" s="1"/>
    </row>
    <row r="868" spans="2:3" x14ac:dyDescent="0.2">
      <c r="B868" s="1"/>
      <c r="C868" s="1"/>
    </row>
    <row r="869" spans="2:3" x14ac:dyDescent="0.2">
      <c r="B869" s="1"/>
      <c r="C869" s="1"/>
    </row>
    <row r="870" spans="2:3" x14ac:dyDescent="0.2">
      <c r="B870" s="1"/>
      <c r="C870" s="1"/>
    </row>
    <row r="871" spans="2:3" x14ac:dyDescent="0.2">
      <c r="B871" s="1"/>
      <c r="C871" s="1"/>
    </row>
    <row r="872" spans="2:3" x14ac:dyDescent="0.2">
      <c r="B872" s="1"/>
      <c r="C872" s="1"/>
    </row>
    <row r="873" spans="2:3" x14ac:dyDescent="0.2">
      <c r="B873" s="1"/>
      <c r="C873" s="1"/>
    </row>
    <row r="874" spans="2:3" x14ac:dyDescent="0.2">
      <c r="B874" s="1"/>
      <c r="C874" s="1"/>
    </row>
    <row r="875" spans="2:3" x14ac:dyDescent="0.2">
      <c r="B875" s="1"/>
      <c r="C875" s="1"/>
    </row>
    <row r="876" spans="2:3" x14ac:dyDescent="0.2">
      <c r="B876" s="1"/>
      <c r="C876" s="1"/>
    </row>
    <row r="877" spans="2:3" x14ac:dyDescent="0.2">
      <c r="B877" s="1"/>
      <c r="C877" s="1"/>
    </row>
    <row r="878" spans="2:3" x14ac:dyDescent="0.2">
      <c r="B878" s="1"/>
      <c r="C878" s="1"/>
    </row>
    <row r="879" spans="2:3" x14ac:dyDescent="0.2">
      <c r="B879" s="1"/>
      <c r="C879" s="1"/>
    </row>
    <row r="880" spans="2:3" x14ac:dyDescent="0.2">
      <c r="B880" s="1"/>
      <c r="C880" s="1"/>
    </row>
    <row r="881" spans="2:3" x14ac:dyDescent="0.2">
      <c r="B881" s="1"/>
      <c r="C881" s="1"/>
    </row>
    <row r="882" spans="2:3" x14ac:dyDescent="0.2">
      <c r="B882" s="1"/>
      <c r="C882" s="1"/>
    </row>
    <row r="883" spans="2:3" x14ac:dyDescent="0.2">
      <c r="B883" s="1"/>
      <c r="C883" s="1"/>
    </row>
    <row r="884" spans="2:3" x14ac:dyDescent="0.2">
      <c r="B884" s="1"/>
      <c r="C884" s="1"/>
    </row>
    <row r="885" spans="2:3" x14ac:dyDescent="0.2">
      <c r="B885" s="1"/>
      <c r="C885" s="1"/>
    </row>
    <row r="886" spans="2:3" x14ac:dyDescent="0.2">
      <c r="B886" s="1"/>
      <c r="C886" s="1"/>
    </row>
    <row r="887" spans="2:3" x14ac:dyDescent="0.2">
      <c r="B887" s="1"/>
      <c r="C887" s="1"/>
    </row>
    <row r="888" spans="2:3" x14ac:dyDescent="0.2">
      <c r="B888" s="1"/>
      <c r="C888" s="1"/>
    </row>
    <row r="889" spans="2:3" x14ac:dyDescent="0.2">
      <c r="B889" s="1"/>
      <c r="C889" s="1"/>
    </row>
    <row r="890" spans="2:3" x14ac:dyDescent="0.2">
      <c r="B890" s="1"/>
      <c r="C890" s="1"/>
    </row>
    <row r="891" spans="2:3" x14ac:dyDescent="0.2">
      <c r="B891" s="1"/>
      <c r="C891" s="1"/>
    </row>
    <row r="892" spans="2:3" x14ac:dyDescent="0.2">
      <c r="B892" s="1"/>
      <c r="C892" s="1"/>
    </row>
    <row r="893" spans="2:3" x14ac:dyDescent="0.2">
      <c r="B893" s="1"/>
      <c r="C893" s="1"/>
    </row>
    <row r="894" spans="2:3" x14ac:dyDescent="0.2">
      <c r="B894" s="1"/>
      <c r="C894" s="1"/>
    </row>
    <row r="895" spans="2:3" x14ac:dyDescent="0.2">
      <c r="B895" s="1"/>
      <c r="C895" s="1"/>
    </row>
    <row r="896" spans="2:3" x14ac:dyDescent="0.2">
      <c r="B896" s="1"/>
      <c r="C896" s="1"/>
    </row>
    <row r="897" spans="2:3" x14ac:dyDescent="0.2">
      <c r="B897" s="1"/>
      <c r="C897" s="1"/>
    </row>
    <row r="898" spans="2:3" x14ac:dyDescent="0.2">
      <c r="B898" s="1"/>
      <c r="C898" s="1"/>
    </row>
    <row r="899" spans="2:3" x14ac:dyDescent="0.2">
      <c r="B899" s="1"/>
      <c r="C899" s="1"/>
    </row>
    <row r="900" spans="2:3" x14ac:dyDescent="0.2">
      <c r="B900" s="1"/>
      <c r="C900" s="1"/>
    </row>
    <row r="901" spans="2:3" x14ac:dyDescent="0.2">
      <c r="B901" s="1"/>
      <c r="C901" s="1"/>
    </row>
    <row r="902" spans="2:3" x14ac:dyDescent="0.2">
      <c r="B902" s="1"/>
      <c r="C902" s="1"/>
    </row>
    <row r="903" spans="2:3" x14ac:dyDescent="0.2">
      <c r="B903" s="1"/>
      <c r="C903" s="1"/>
    </row>
    <row r="904" spans="2:3" x14ac:dyDescent="0.2">
      <c r="B904" s="1"/>
      <c r="C904" s="1"/>
    </row>
    <row r="905" spans="2:3" x14ac:dyDescent="0.2">
      <c r="B905" s="1"/>
      <c r="C905" s="1"/>
    </row>
    <row r="906" spans="2:3" x14ac:dyDescent="0.2">
      <c r="B906" s="1"/>
      <c r="C906" s="1"/>
    </row>
    <row r="907" spans="2:3" x14ac:dyDescent="0.2">
      <c r="B907" s="1"/>
      <c r="C907" s="1"/>
    </row>
    <row r="908" spans="2:3" x14ac:dyDescent="0.2">
      <c r="B908" s="1"/>
      <c r="C908" s="1"/>
    </row>
    <row r="909" spans="2:3" x14ac:dyDescent="0.2">
      <c r="B909" s="1"/>
      <c r="C909" s="1"/>
    </row>
    <row r="910" spans="2:3" x14ac:dyDescent="0.2">
      <c r="B910" s="1"/>
      <c r="C910" s="1"/>
    </row>
    <row r="911" spans="2:3" x14ac:dyDescent="0.2">
      <c r="B911" s="1"/>
      <c r="C911" s="1"/>
    </row>
    <row r="912" spans="2:3" x14ac:dyDescent="0.2">
      <c r="B912" s="1"/>
      <c r="C912" s="1"/>
    </row>
    <row r="913" spans="2:3" x14ac:dyDescent="0.2">
      <c r="B913" s="1"/>
      <c r="C913" s="1"/>
    </row>
    <row r="914" spans="2:3" x14ac:dyDescent="0.2">
      <c r="B914" s="1"/>
      <c r="C914" s="1"/>
    </row>
    <row r="915" spans="2:3" x14ac:dyDescent="0.2">
      <c r="B915" s="1"/>
      <c r="C915" s="1"/>
    </row>
    <row r="916" spans="2:3" x14ac:dyDescent="0.2">
      <c r="B916" s="1"/>
      <c r="C916" s="1"/>
    </row>
    <row r="917" spans="2:3" x14ac:dyDescent="0.2">
      <c r="B917" s="1"/>
      <c r="C917" s="1"/>
    </row>
    <row r="918" spans="2:3" x14ac:dyDescent="0.2">
      <c r="B918" s="1"/>
      <c r="C918" s="1"/>
    </row>
    <row r="919" spans="2:3" x14ac:dyDescent="0.2">
      <c r="B919" s="1"/>
      <c r="C919" s="1"/>
    </row>
    <row r="920" spans="2:3" x14ac:dyDescent="0.2">
      <c r="B920" s="1"/>
      <c r="C920" s="1"/>
    </row>
    <row r="921" spans="2:3" x14ac:dyDescent="0.2">
      <c r="B921" s="1"/>
      <c r="C921" s="1"/>
    </row>
    <row r="922" spans="2:3" x14ac:dyDescent="0.2">
      <c r="B922" s="1"/>
      <c r="C922" s="1"/>
    </row>
    <row r="923" spans="2:3" x14ac:dyDescent="0.2">
      <c r="B923" s="1"/>
      <c r="C923" s="1"/>
    </row>
    <row r="924" spans="2:3" x14ac:dyDescent="0.2">
      <c r="B924" s="1"/>
      <c r="C924" s="1"/>
    </row>
    <row r="925" spans="2:3" x14ac:dyDescent="0.2">
      <c r="B925" s="1"/>
      <c r="C925" s="1"/>
    </row>
    <row r="926" spans="2:3" x14ac:dyDescent="0.2">
      <c r="B926" s="1"/>
      <c r="C926" s="1"/>
    </row>
    <row r="927" spans="2:3" x14ac:dyDescent="0.2">
      <c r="B927" s="1"/>
      <c r="C927" s="1"/>
    </row>
    <row r="928" spans="2:3" x14ac:dyDescent="0.2">
      <c r="B928" s="1"/>
      <c r="C928" s="1"/>
    </row>
    <row r="929" spans="2:3" x14ac:dyDescent="0.2">
      <c r="B929" s="1"/>
      <c r="C929" s="1"/>
    </row>
    <row r="930" spans="2:3" x14ac:dyDescent="0.2">
      <c r="B930" s="1"/>
      <c r="C930" s="1"/>
    </row>
    <row r="931" spans="2:3" x14ac:dyDescent="0.2">
      <c r="B931" s="1"/>
      <c r="C931" s="1"/>
    </row>
    <row r="932" spans="2:3" x14ac:dyDescent="0.2">
      <c r="B932" s="1"/>
      <c r="C932" s="1"/>
    </row>
    <row r="933" spans="2:3" x14ac:dyDescent="0.2">
      <c r="B933" s="1"/>
      <c r="C933" s="1"/>
    </row>
    <row r="934" spans="2:3" x14ac:dyDescent="0.2">
      <c r="B934" s="1"/>
      <c r="C934" s="1"/>
    </row>
    <row r="935" spans="2:3" x14ac:dyDescent="0.2">
      <c r="B935" s="1"/>
      <c r="C935" s="1"/>
    </row>
    <row r="936" spans="2:3" x14ac:dyDescent="0.2">
      <c r="B936" s="1"/>
      <c r="C936" s="1"/>
    </row>
    <row r="937" spans="2:3" x14ac:dyDescent="0.2">
      <c r="B937" s="1"/>
      <c r="C937" s="1"/>
    </row>
    <row r="938" spans="2:3" x14ac:dyDescent="0.2">
      <c r="B938" s="1"/>
      <c r="C938" s="1"/>
    </row>
    <row r="939" spans="2:3" x14ac:dyDescent="0.2">
      <c r="B939" s="1"/>
      <c r="C939" s="1"/>
    </row>
    <row r="940" spans="2:3" x14ac:dyDescent="0.2">
      <c r="B940" s="1"/>
      <c r="C940" s="1"/>
    </row>
    <row r="941" spans="2:3" x14ac:dyDescent="0.2">
      <c r="B941" s="1"/>
      <c r="C941" s="1"/>
    </row>
    <row r="942" spans="2:3" x14ac:dyDescent="0.2">
      <c r="B942" s="1"/>
      <c r="C942" s="1"/>
    </row>
    <row r="943" spans="2:3" x14ac:dyDescent="0.2">
      <c r="B943" s="1"/>
      <c r="C943" s="1"/>
    </row>
    <row r="944" spans="2:3" x14ac:dyDescent="0.2">
      <c r="B944" s="1"/>
      <c r="C944" s="1"/>
    </row>
    <row r="945" spans="2:3" x14ac:dyDescent="0.2">
      <c r="B945" s="1"/>
      <c r="C945" s="1"/>
    </row>
    <row r="946" spans="2:3" x14ac:dyDescent="0.2">
      <c r="B946" s="1"/>
      <c r="C946" s="1"/>
    </row>
    <row r="947" spans="2:3" x14ac:dyDescent="0.2">
      <c r="B947" s="1"/>
      <c r="C947" s="1"/>
    </row>
    <row r="948" spans="2:3" x14ac:dyDescent="0.2">
      <c r="B948" s="1"/>
      <c r="C948" s="1"/>
    </row>
    <row r="949" spans="2:3" x14ac:dyDescent="0.2">
      <c r="B949" s="1"/>
      <c r="C949" s="1"/>
    </row>
    <row r="950" spans="2:3" x14ac:dyDescent="0.2">
      <c r="B950" s="1"/>
      <c r="C950" s="1"/>
    </row>
    <row r="951" spans="2:3" x14ac:dyDescent="0.2">
      <c r="B951" s="1"/>
      <c r="C951" s="1"/>
    </row>
    <row r="952" spans="2:3" x14ac:dyDescent="0.2">
      <c r="B952" s="1"/>
      <c r="C952" s="1"/>
    </row>
    <row r="953" spans="2:3" x14ac:dyDescent="0.2">
      <c r="B953" s="1"/>
      <c r="C953" s="1"/>
    </row>
    <row r="954" spans="2:3" x14ac:dyDescent="0.2">
      <c r="B954" s="1"/>
      <c r="C954" s="1"/>
    </row>
    <row r="955" spans="2:3" x14ac:dyDescent="0.2">
      <c r="B955" s="1"/>
      <c r="C955" s="1"/>
    </row>
    <row r="956" spans="2:3" x14ac:dyDescent="0.2">
      <c r="B956" s="1"/>
      <c r="C956" s="1"/>
    </row>
    <row r="957" spans="2:3" x14ac:dyDescent="0.2">
      <c r="B957" s="1"/>
      <c r="C957" s="1"/>
    </row>
    <row r="958" spans="2:3" x14ac:dyDescent="0.2">
      <c r="B958" s="1"/>
      <c r="C958" s="1"/>
    </row>
    <row r="959" spans="2:3" x14ac:dyDescent="0.2">
      <c r="B959" s="1"/>
      <c r="C959" s="1"/>
    </row>
    <row r="960" spans="2:3" x14ac:dyDescent="0.2">
      <c r="B960" s="1"/>
      <c r="C960" s="1"/>
    </row>
    <row r="961" spans="2:3" x14ac:dyDescent="0.2">
      <c r="B961" s="1"/>
      <c r="C961" s="1"/>
    </row>
    <row r="962" spans="2:3" x14ac:dyDescent="0.2">
      <c r="B962" s="1"/>
      <c r="C962" s="1"/>
    </row>
    <row r="963" spans="2:3" x14ac:dyDescent="0.2">
      <c r="B963" s="1"/>
      <c r="C963" s="1"/>
    </row>
    <row r="964" spans="2:3" x14ac:dyDescent="0.2">
      <c r="B964" s="1"/>
      <c r="C964" s="1"/>
    </row>
    <row r="965" spans="2:3" x14ac:dyDescent="0.2">
      <c r="B965" s="1"/>
      <c r="C965" s="1"/>
    </row>
    <row r="966" spans="2:3" x14ac:dyDescent="0.2">
      <c r="B966" s="1"/>
      <c r="C966" s="1"/>
    </row>
    <row r="967" spans="2:3" x14ac:dyDescent="0.2">
      <c r="B967" s="1"/>
      <c r="C967" s="1"/>
    </row>
    <row r="968" spans="2:3" x14ac:dyDescent="0.2">
      <c r="B968" s="1"/>
      <c r="C968" s="1"/>
    </row>
    <row r="969" spans="2:3" x14ac:dyDescent="0.2">
      <c r="B969" s="1"/>
      <c r="C969" s="1"/>
    </row>
    <row r="970" spans="2:3" x14ac:dyDescent="0.2">
      <c r="B970" s="1"/>
      <c r="C970" s="1"/>
    </row>
    <row r="971" spans="2:3" x14ac:dyDescent="0.2">
      <c r="B971" s="1"/>
      <c r="C971" s="1"/>
    </row>
    <row r="972" spans="2:3" x14ac:dyDescent="0.2">
      <c r="B972" s="1"/>
      <c r="C972" s="1"/>
    </row>
    <row r="973" spans="2:3" x14ac:dyDescent="0.2">
      <c r="B973" s="1"/>
      <c r="C973" s="1"/>
    </row>
    <row r="974" spans="2:3" x14ac:dyDescent="0.2">
      <c r="B974" s="1"/>
      <c r="C974" s="1"/>
    </row>
    <row r="975" spans="2:3" x14ac:dyDescent="0.2">
      <c r="B975" s="1"/>
      <c r="C975" s="1"/>
    </row>
    <row r="976" spans="2:3" x14ac:dyDescent="0.2">
      <c r="B976" s="1"/>
      <c r="C976" s="1"/>
    </row>
    <row r="977" spans="2:3" x14ac:dyDescent="0.2">
      <c r="B977" s="1"/>
      <c r="C977" s="1"/>
    </row>
    <row r="978" spans="2:3" x14ac:dyDescent="0.2">
      <c r="B978" s="1"/>
      <c r="C978" s="1"/>
    </row>
    <row r="979" spans="2:3" x14ac:dyDescent="0.2">
      <c r="B979" s="1"/>
      <c r="C979" s="1"/>
    </row>
    <row r="980" spans="2:3" x14ac:dyDescent="0.2">
      <c r="B980" s="1"/>
      <c r="C980" s="1"/>
    </row>
    <row r="981" spans="2:3" x14ac:dyDescent="0.2">
      <c r="B981" s="1"/>
      <c r="C981" s="1"/>
    </row>
    <row r="982" spans="2:3" x14ac:dyDescent="0.2">
      <c r="B982" s="1"/>
      <c r="C982" s="1"/>
    </row>
    <row r="983" spans="2:3" x14ac:dyDescent="0.2">
      <c r="B983" s="1"/>
      <c r="C983" s="1"/>
    </row>
    <row r="984" spans="2:3" x14ac:dyDescent="0.2">
      <c r="B984" s="1"/>
      <c r="C984" s="1"/>
    </row>
    <row r="985" spans="2:3" x14ac:dyDescent="0.2">
      <c r="B985" s="1"/>
      <c r="C985" s="1"/>
    </row>
    <row r="986" spans="2:3" x14ac:dyDescent="0.2">
      <c r="B986" s="1"/>
      <c r="C986" s="1"/>
    </row>
    <row r="987" spans="2:3" x14ac:dyDescent="0.2">
      <c r="B987" s="1"/>
      <c r="C987" s="1"/>
    </row>
    <row r="988" spans="2:3" x14ac:dyDescent="0.2">
      <c r="B988" s="1"/>
      <c r="C988" s="1"/>
    </row>
    <row r="989" spans="2:3" x14ac:dyDescent="0.2">
      <c r="B989" s="1"/>
      <c r="C989" s="1"/>
    </row>
    <row r="990" spans="2:3" x14ac:dyDescent="0.2">
      <c r="B990" s="1"/>
      <c r="C990" s="1"/>
    </row>
    <row r="991" spans="2:3" x14ac:dyDescent="0.2">
      <c r="B991" s="1"/>
      <c r="C991" s="1"/>
    </row>
    <row r="992" spans="2:3" x14ac:dyDescent="0.2">
      <c r="B992" s="1"/>
      <c r="C992" s="1"/>
    </row>
    <row r="993" spans="2:3" x14ac:dyDescent="0.2">
      <c r="B993" s="1"/>
      <c r="C993" s="1"/>
    </row>
    <row r="994" spans="2:3" x14ac:dyDescent="0.2">
      <c r="B994" s="1"/>
      <c r="C994" s="1"/>
    </row>
    <row r="995" spans="2:3" x14ac:dyDescent="0.2">
      <c r="B995" s="1"/>
      <c r="C995" s="1"/>
    </row>
    <row r="996" spans="2:3" x14ac:dyDescent="0.2">
      <c r="B996" s="1"/>
      <c r="C996" s="1"/>
    </row>
    <row r="997" spans="2:3" x14ac:dyDescent="0.2">
      <c r="B997" s="1"/>
      <c r="C997" s="1"/>
    </row>
    <row r="998" spans="2:3" x14ac:dyDescent="0.2">
      <c r="B998" s="1"/>
      <c r="C998" s="1"/>
    </row>
    <row r="999" spans="2:3" x14ac:dyDescent="0.2">
      <c r="B999" s="1"/>
      <c r="C999" s="1"/>
    </row>
    <row r="1000" spans="2:3" x14ac:dyDescent="0.2">
      <c r="B1000" s="1"/>
      <c r="C1000" s="1"/>
    </row>
    <row r="1001" spans="2:3" x14ac:dyDescent="0.2">
      <c r="B1001" s="1"/>
      <c r="C1001" s="1"/>
    </row>
    <row r="1002" spans="2:3" x14ac:dyDescent="0.2">
      <c r="B1002" s="1"/>
      <c r="C1002" s="1"/>
    </row>
    <row r="1003" spans="2:3" x14ac:dyDescent="0.2">
      <c r="B1003" s="1"/>
      <c r="C1003" s="1"/>
    </row>
    <row r="1004" spans="2:3" x14ac:dyDescent="0.2">
      <c r="B1004" s="1"/>
      <c r="C1004" s="1"/>
    </row>
    <row r="1005" spans="2:3" x14ac:dyDescent="0.2">
      <c r="B1005" s="1"/>
      <c r="C1005" s="1"/>
    </row>
    <row r="1006" spans="2:3" x14ac:dyDescent="0.2">
      <c r="B1006" s="1"/>
      <c r="C1006" s="1"/>
    </row>
    <row r="1007" spans="2:3" x14ac:dyDescent="0.2">
      <c r="B1007" s="1"/>
      <c r="C1007" s="1"/>
    </row>
    <row r="1008" spans="2:3" x14ac:dyDescent="0.2">
      <c r="B1008" s="1"/>
      <c r="C1008" s="1"/>
    </row>
    <row r="1009" spans="2:3" x14ac:dyDescent="0.2">
      <c r="B1009" s="1"/>
      <c r="C1009" s="1"/>
    </row>
    <row r="1010" spans="2:3" x14ac:dyDescent="0.2">
      <c r="B1010" s="1"/>
      <c r="C1010" s="1"/>
    </row>
    <row r="1011" spans="2:3" x14ac:dyDescent="0.2">
      <c r="B1011" s="1"/>
      <c r="C1011" s="1"/>
    </row>
    <row r="1012" spans="2:3" x14ac:dyDescent="0.2">
      <c r="B1012" s="1"/>
      <c r="C1012" s="1"/>
    </row>
    <row r="1013" spans="2:3" x14ac:dyDescent="0.2">
      <c r="B1013" s="1"/>
      <c r="C1013" s="1"/>
    </row>
    <row r="1014" spans="2:3" x14ac:dyDescent="0.2">
      <c r="B1014" s="1"/>
      <c r="C1014" s="1"/>
    </row>
    <row r="1015" spans="2:3" x14ac:dyDescent="0.2">
      <c r="B1015" s="1"/>
      <c r="C1015" s="1"/>
    </row>
    <row r="1016" spans="2:3" x14ac:dyDescent="0.2">
      <c r="B1016" s="1"/>
      <c r="C1016" s="1"/>
    </row>
    <row r="1017" spans="2:3" x14ac:dyDescent="0.2">
      <c r="B1017" s="1"/>
      <c r="C1017" s="1"/>
    </row>
    <row r="1018" spans="2:3" x14ac:dyDescent="0.2">
      <c r="B1018" s="1"/>
      <c r="C1018" s="1"/>
    </row>
    <row r="1019" spans="2:3" x14ac:dyDescent="0.2">
      <c r="B1019" s="1"/>
      <c r="C1019" s="1"/>
    </row>
    <row r="1020" spans="2:3" x14ac:dyDescent="0.2">
      <c r="B1020" s="1"/>
      <c r="C1020" s="1"/>
    </row>
    <row r="1021" spans="2:3" x14ac:dyDescent="0.2">
      <c r="B1021" s="1"/>
      <c r="C1021" s="1"/>
    </row>
    <row r="1022" spans="2:3" x14ac:dyDescent="0.2">
      <c r="B1022" s="1"/>
      <c r="C1022" s="1"/>
    </row>
    <row r="1023" spans="2:3" x14ac:dyDescent="0.2">
      <c r="B1023" s="1"/>
      <c r="C1023" s="1"/>
    </row>
    <row r="1024" spans="2:3" x14ac:dyDescent="0.2">
      <c r="B1024" s="1"/>
      <c r="C1024" s="1"/>
    </row>
    <row r="1025" spans="2:3" x14ac:dyDescent="0.2">
      <c r="B1025" s="1"/>
      <c r="C1025" s="1"/>
    </row>
    <row r="1026" spans="2:3" x14ac:dyDescent="0.2">
      <c r="B1026" s="1"/>
      <c r="C1026" s="1"/>
    </row>
    <row r="1027" spans="2:3" x14ac:dyDescent="0.2">
      <c r="B1027" s="1"/>
      <c r="C1027" s="1"/>
    </row>
    <row r="1028" spans="2:3" x14ac:dyDescent="0.2">
      <c r="B1028" s="1"/>
      <c r="C1028" s="1"/>
    </row>
    <row r="1029" spans="2:3" x14ac:dyDescent="0.2">
      <c r="B1029" s="1"/>
      <c r="C1029" s="1"/>
    </row>
    <row r="1030" spans="2:3" x14ac:dyDescent="0.2">
      <c r="B1030" s="1"/>
      <c r="C1030" s="1"/>
    </row>
    <row r="1031" spans="2:3" x14ac:dyDescent="0.2">
      <c r="B1031" s="1"/>
      <c r="C1031" s="1"/>
    </row>
    <row r="1032" spans="2:3" x14ac:dyDescent="0.2">
      <c r="B1032" s="1"/>
      <c r="C1032" s="1"/>
    </row>
    <row r="1033" spans="2:3" x14ac:dyDescent="0.2">
      <c r="B1033" s="1"/>
      <c r="C1033" s="1"/>
    </row>
    <row r="1034" spans="2:3" x14ac:dyDescent="0.2">
      <c r="B1034" s="1"/>
      <c r="C1034" s="1"/>
    </row>
    <row r="1035" spans="2:3" x14ac:dyDescent="0.2">
      <c r="B1035" s="1"/>
      <c r="C1035" s="1"/>
    </row>
    <row r="1036" spans="2:3" x14ac:dyDescent="0.2">
      <c r="B1036" s="1"/>
      <c r="C1036" s="1"/>
    </row>
    <row r="1037" spans="2:3" x14ac:dyDescent="0.2">
      <c r="B1037" s="1"/>
      <c r="C1037" s="1"/>
    </row>
    <row r="1038" spans="2:3" x14ac:dyDescent="0.2">
      <c r="B1038" s="1"/>
      <c r="C1038" s="1"/>
    </row>
    <row r="1039" spans="2:3" x14ac:dyDescent="0.2">
      <c r="B1039" s="1"/>
      <c r="C1039" s="1"/>
    </row>
    <row r="1040" spans="2:3" x14ac:dyDescent="0.2">
      <c r="B1040" s="1"/>
      <c r="C1040" s="1"/>
    </row>
    <row r="1041" spans="2:3" x14ac:dyDescent="0.2">
      <c r="B1041" s="1"/>
      <c r="C1041" s="1"/>
    </row>
    <row r="1042" spans="2:3" x14ac:dyDescent="0.2">
      <c r="B1042" s="1"/>
      <c r="C1042" s="1"/>
    </row>
    <row r="1043" spans="2:3" x14ac:dyDescent="0.2">
      <c r="B1043" s="1"/>
      <c r="C1043" s="1"/>
    </row>
    <row r="1044" spans="2:3" x14ac:dyDescent="0.2">
      <c r="B1044" s="1"/>
      <c r="C1044" s="1"/>
    </row>
    <row r="1045" spans="2:3" x14ac:dyDescent="0.2">
      <c r="B1045" s="1"/>
      <c r="C1045" s="1"/>
    </row>
    <row r="1046" spans="2:3" x14ac:dyDescent="0.2">
      <c r="B1046" s="1"/>
      <c r="C1046" s="1"/>
    </row>
    <row r="1047" spans="2:3" x14ac:dyDescent="0.2">
      <c r="B1047" s="1"/>
      <c r="C1047" s="1"/>
    </row>
    <row r="1048" spans="2:3" x14ac:dyDescent="0.2">
      <c r="B1048" s="1"/>
      <c r="C1048" s="1"/>
    </row>
    <row r="1049" spans="2:3" x14ac:dyDescent="0.2">
      <c r="B1049" s="1"/>
      <c r="C1049" s="1"/>
    </row>
    <row r="1050" spans="2:3" x14ac:dyDescent="0.2">
      <c r="B1050" s="1"/>
      <c r="C1050" s="1"/>
    </row>
    <row r="1051" spans="2:3" x14ac:dyDescent="0.2">
      <c r="B1051" s="1"/>
      <c r="C1051" s="1"/>
    </row>
    <row r="1052" spans="2:3" x14ac:dyDescent="0.2">
      <c r="B1052" s="1"/>
      <c r="C1052" s="1"/>
    </row>
    <row r="1053" spans="2:3" x14ac:dyDescent="0.2">
      <c r="B1053" s="1"/>
      <c r="C1053" s="1"/>
    </row>
    <row r="1054" spans="2:3" x14ac:dyDescent="0.2">
      <c r="B1054" s="1"/>
      <c r="C1054" s="1"/>
    </row>
    <row r="1055" spans="2:3" x14ac:dyDescent="0.2">
      <c r="B1055" s="1"/>
      <c r="C1055" s="1"/>
    </row>
    <row r="1056" spans="2:3" x14ac:dyDescent="0.2">
      <c r="B1056" s="1"/>
      <c r="C1056" s="1"/>
    </row>
    <row r="1057" spans="2:3" x14ac:dyDescent="0.2">
      <c r="B1057" s="1"/>
      <c r="C1057" s="1"/>
    </row>
    <row r="1058" spans="2:3" x14ac:dyDescent="0.2">
      <c r="B1058" s="1"/>
      <c r="C1058" s="1"/>
    </row>
    <row r="1059" spans="2:3" x14ac:dyDescent="0.2">
      <c r="B1059" s="1"/>
      <c r="C1059" s="1"/>
    </row>
    <row r="1060" spans="2:3" x14ac:dyDescent="0.2">
      <c r="B1060" s="1"/>
      <c r="C1060" s="1"/>
    </row>
    <row r="1061" spans="2:3" x14ac:dyDescent="0.2">
      <c r="B1061" s="1"/>
      <c r="C1061" s="1"/>
    </row>
    <row r="1062" spans="2:3" x14ac:dyDescent="0.2">
      <c r="B1062" s="1"/>
      <c r="C1062" s="1"/>
    </row>
    <row r="1063" spans="2:3" x14ac:dyDescent="0.2">
      <c r="B1063" s="1"/>
      <c r="C1063" s="1"/>
    </row>
    <row r="1064" spans="2:3" x14ac:dyDescent="0.2">
      <c r="B1064" s="1"/>
      <c r="C1064" s="1"/>
    </row>
    <row r="1065" spans="2:3" x14ac:dyDescent="0.2">
      <c r="B1065" s="1"/>
      <c r="C1065" s="1"/>
    </row>
    <row r="1066" spans="2:3" x14ac:dyDescent="0.2">
      <c r="B1066" s="1"/>
      <c r="C1066" s="1"/>
    </row>
    <row r="1067" spans="2:3" x14ac:dyDescent="0.2">
      <c r="B1067" s="1"/>
      <c r="C1067" s="1"/>
    </row>
    <row r="1068" spans="2:3" x14ac:dyDescent="0.2">
      <c r="B1068" s="1"/>
      <c r="C1068" s="1"/>
    </row>
    <row r="1069" spans="2:3" x14ac:dyDescent="0.2">
      <c r="B1069" s="1"/>
      <c r="C1069" s="1"/>
    </row>
    <row r="1070" spans="2:3" x14ac:dyDescent="0.2">
      <c r="B1070" s="1"/>
      <c r="C1070" s="1"/>
    </row>
    <row r="1071" spans="2:3" x14ac:dyDescent="0.2">
      <c r="B1071" s="1"/>
      <c r="C1071" s="1"/>
    </row>
    <row r="1072" spans="2:3" x14ac:dyDescent="0.2">
      <c r="B1072" s="1"/>
      <c r="C1072" s="1"/>
    </row>
    <row r="1073" spans="2:3" x14ac:dyDescent="0.2">
      <c r="B1073" s="1"/>
      <c r="C1073" s="1"/>
    </row>
    <row r="1074" spans="2:3" x14ac:dyDescent="0.2">
      <c r="B1074" s="1"/>
      <c r="C1074" s="1"/>
    </row>
    <row r="1075" spans="2:3" x14ac:dyDescent="0.2">
      <c r="B1075" s="1"/>
      <c r="C1075" s="1"/>
    </row>
    <row r="1076" spans="2:3" x14ac:dyDescent="0.2">
      <c r="B1076" s="1"/>
      <c r="C1076" s="1"/>
    </row>
    <row r="1077" spans="2:3" x14ac:dyDescent="0.2">
      <c r="B1077" s="1"/>
      <c r="C1077" s="1"/>
    </row>
    <row r="1078" spans="2:3" x14ac:dyDescent="0.2">
      <c r="B1078" s="1"/>
      <c r="C1078" s="1"/>
    </row>
    <row r="1079" spans="2:3" x14ac:dyDescent="0.2">
      <c r="B1079" s="1"/>
      <c r="C1079" s="1"/>
    </row>
    <row r="1080" spans="2:3" x14ac:dyDescent="0.2">
      <c r="B1080" s="1"/>
      <c r="C1080" s="1"/>
    </row>
    <row r="1081" spans="2:3" x14ac:dyDescent="0.2">
      <c r="B1081" s="1"/>
      <c r="C1081" s="1"/>
    </row>
    <row r="1082" spans="2:3" x14ac:dyDescent="0.2">
      <c r="B1082" s="1"/>
      <c r="C1082" s="1"/>
    </row>
    <row r="1083" spans="2:3" x14ac:dyDescent="0.2">
      <c r="B1083" s="1"/>
      <c r="C1083" s="1"/>
    </row>
    <row r="1084" spans="2:3" x14ac:dyDescent="0.2">
      <c r="B1084" s="1"/>
      <c r="C1084" s="1"/>
    </row>
    <row r="1085" spans="2:3" x14ac:dyDescent="0.2">
      <c r="B1085" s="1"/>
      <c r="C1085" s="1"/>
    </row>
    <row r="1086" spans="2:3" x14ac:dyDescent="0.2">
      <c r="B1086" s="1"/>
      <c r="C1086" s="1"/>
    </row>
    <row r="1087" spans="2:3" x14ac:dyDescent="0.2">
      <c r="B1087" s="1"/>
      <c r="C1087" s="1"/>
    </row>
    <row r="1088" spans="2:3" x14ac:dyDescent="0.2">
      <c r="B1088" s="1"/>
      <c r="C1088" s="1"/>
    </row>
    <row r="1089" spans="2:3" x14ac:dyDescent="0.2">
      <c r="B1089" s="1"/>
      <c r="C1089" s="1"/>
    </row>
    <row r="1090" spans="2:3" x14ac:dyDescent="0.2">
      <c r="B1090" s="1"/>
      <c r="C1090" s="1"/>
    </row>
    <row r="1091" spans="2:3" x14ac:dyDescent="0.2">
      <c r="B1091" s="1"/>
      <c r="C1091" s="1"/>
    </row>
    <row r="1092" spans="2:3" x14ac:dyDescent="0.2">
      <c r="B1092" s="1"/>
      <c r="C1092" s="1"/>
    </row>
    <row r="1093" spans="2:3" x14ac:dyDescent="0.2">
      <c r="B1093" s="1"/>
      <c r="C1093" s="1"/>
    </row>
    <row r="1094" spans="2:3" x14ac:dyDescent="0.2">
      <c r="B1094" s="1"/>
      <c r="C1094" s="1"/>
    </row>
    <row r="1095" spans="2:3" x14ac:dyDescent="0.2">
      <c r="B1095" s="1"/>
      <c r="C1095" s="1"/>
    </row>
    <row r="1096" spans="2:3" x14ac:dyDescent="0.2">
      <c r="B1096" s="1"/>
      <c r="C1096" s="1"/>
    </row>
    <row r="1097" spans="2:3" x14ac:dyDescent="0.2">
      <c r="B1097" s="1"/>
      <c r="C1097" s="1"/>
    </row>
    <row r="1098" spans="2:3" x14ac:dyDescent="0.2">
      <c r="B1098" s="1"/>
      <c r="C1098" s="1"/>
    </row>
    <row r="1099" spans="2:3" x14ac:dyDescent="0.2">
      <c r="B1099" s="1"/>
      <c r="C1099" s="1"/>
    </row>
    <row r="1100" spans="2:3" x14ac:dyDescent="0.2">
      <c r="B1100" s="1"/>
      <c r="C1100" s="1"/>
    </row>
    <row r="1101" spans="2:3" x14ac:dyDescent="0.2">
      <c r="B1101" s="1"/>
      <c r="C1101" s="1"/>
    </row>
    <row r="1102" spans="2:3" x14ac:dyDescent="0.2">
      <c r="B1102" s="1"/>
      <c r="C1102" s="1"/>
    </row>
    <row r="1103" spans="2:3" x14ac:dyDescent="0.2">
      <c r="B1103" s="1"/>
      <c r="C1103" s="1"/>
    </row>
    <row r="1104" spans="2:3" x14ac:dyDescent="0.2">
      <c r="B1104" s="1"/>
      <c r="C1104" s="1"/>
    </row>
    <row r="1105" spans="2:3" x14ac:dyDescent="0.2">
      <c r="B1105" s="1"/>
      <c r="C1105" s="1"/>
    </row>
    <row r="1106" spans="2:3" x14ac:dyDescent="0.2">
      <c r="B1106" s="1"/>
      <c r="C1106" s="1"/>
    </row>
    <row r="1107" spans="2:3" x14ac:dyDescent="0.2">
      <c r="B1107" s="1"/>
      <c r="C1107" s="1"/>
    </row>
    <row r="1108" spans="2:3" x14ac:dyDescent="0.2">
      <c r="B1108" s="1"/>
      <c r="C1108" s="1"/>
    </row>
    <row r="1109" spans="2:3" x14ac:dyDescent="0.2">
      <c r="B1109" s="1"/>
      <c r="C1109" s="1"/>
    </row>
    <row r="1110" spans="2:3" x14ac:dyDescent="0.2">
      <c r="B1110" s="1"/>
      <c r="C1110" s="1"/>
    </row>
    <row r="1111" spans="2:3" x14ac:dyDescent="0.2">
      <c r="B1111" s="1"/>
      <c r="C1111" s="1"/>
    </row>
    <row r="1112" spans="2:3" x14ac:dyDescent="0.2">
      <c r="B1112" s="1"/>
      <c r="C1112" s="1"/>
    </row>
    <row r="1113" spans="2:3" x14ac:dyDescent="0.2">
      <c r="B1113" s="1"/>
      <c r="C1113" s="1"/>
    </row>
    <row r="1114" spans="2:3" x14ac:dyDescent="0.2">
      <c r="B1114" s="1"/>
      <c r="C1114" s="1"/>
    </row>
    <row r="1115" spans="2:3" x14ac:dyDescent="0.2">
      <c r="B1115" s="1"/>
      <c r="C1115" s="1"/>
    </row>
    <row r="1116" spans="2:3" x14ac:dyDescent="0.2">
      <c r="B1116" s="1"/>
      <c r="C1116" s="1"/>
    </row>
    <row r="1117" spans="2:3" x14ac:dyDescent="0.2">
      <c r="B1117" s="1"/>
      <c r="C1117" s="1"/>
    </row>
    <row r="1118" spans="2:3" x14ac:dyDescent="0.2">
      <c r="B1118" s="1"/>
      <c r="C1118" s="1"/>
    </row>
    <row r="1119" spans="2:3" x14ac:dyDescent="0.2">
      <c r="B1119" s="1"/>
      <c r="C1119" s="1"/>
    </row>
    <row r="1120" spans="2:3" x14ac:dyDescent="0.2">
      <c r="B1120" s="1"/>
      <c r="C1120" s="1"/>
    </row>
    <row r="1121" spans="2:3" x14ac:dyDescent="0.2">
      <c r="B1121" s="1"/>
      <c r="C1121" s="1"/>
    </row>
    <row r="1122" spans="2:3" x14ac:dyDescent="0.2">
      <c r="B1122" s="1"/>
      <c r="C1122" s="1"/>
    </row>
    <row r="1123" spans="2:3" x14ac:dyDescent="0.2">
      <c r="B1123" s="1"/>
      <c r="C1123" s="1"/>
    </row>
    <row r="1124" spans="2:3" x14ac:dyDescent="0.2">
      <c r="B1124" s="1"/>
      <c r="C1124" s="1"/>
    </row>
    <row r="1125" spans="2:3" x14ac:dyDescent="0.2">
      <c r="B1125" s="1"/>
      <c r="C1125" s="1"/>
    </row>
    <row r="1126" spans="2:3" x14ac:dyDescent="0.2">
      <c r="B1126" s="1"/>
      <c r="C1126" s="1"/>
    </row>
    <row r="1127" spans="2:3" x14ac:dyDescent="0.2">
      <c r="B1127" s="1"/>
      <c r="C1127" s="1"/>
    </row>
    <row r="1128" spans="2:3" x14ac:dyDescent="0.2">
      <c r="B1128" s="1"/>
      <c r="C1128" s="1"/>
    </row>
    <row r="1129" spans="2:3" x14ac:dyDescent="0.2">
      <c r="B1129" s="1"/>
      <c r="C1129" s="1"/>
    </row>
    <row r="1130" spans="2:3" x14ac:dyDescent="0.2">
      <c r="B1130" s="1"/>
      <c r="C1130" s="1"/>
    </row>
    <row r="1131" spans="2:3" x14ac:dyDescent="0.2">
      <c r="B1131" s="1"/>
      <c r="C1131" s="1"/>
    </row>
    <row r="1132" spans="2:3" x14ac:dyDescent="0.2">
      <c r="B1132" s="1"/>
      <c r="C1132" s="1"/>
    </row>
    <row r="1133" spans="2:3" x14ac:dyDescent="0.2">
      <c r="B1133" s="1"/>
      <c r="C1133" s="1"/>
    </row>
    <row r="1134" spans="2:3" x14ac:dyDescent="0.2">
      <c r="B1134" s="1"/>
      <c r="C1134" s="1"/>
    </row>
    <row r="1135" spans="2:3" x14ac:dyDescent="0.2">
      <c r="B1135" s="1"/>
      <c r="C1135" s="1"/>
    </row>
    <row r="1136" spans="2:3" x14ac:dyDescent="0.2">
      <c r="B1136" s="1"/>
      <c r="C1136" s="1"/>
    </row>
    <row r="1137" spans="2:3" x14ac:dyDescent="0.2">
      <c r="B1137" s="1"/>
      <c r="C1137" s="1"/>
    </row>
    <row r="1138" spans="2:3" x14ac:dyDescent="0.2">
      <c r="B1138" s="1"/>
      <c r="C1138" s="1"/>
    </row>
    <row r="1139" spans="2:3" x14ac:dyDescent="0.2">
      <c r="B1139" s="1"/>
      <c r="C1139" s="1"/>
    </row>
    <row r="1140" spans="2:3" x14ac:dyDescent="0.2">
      <c r="B1140" s="1"/>
      <c r="C1140" s="1"/>
    </row>
    <row r="1141" spans="2:3" x14ac:dyDescent="0.2">
      <c r="B1141" s="1"/>
      <c r="C1141" s="1"/>
    </row>
    <row r="1142" spans="2:3" x14ac:dyDescent="0.2">
      <c r="B1142" s="1"/>
      <c r="C1142" s="1"/>
    </row>
    <row r="1143" spans="2:3" x14ac:dyDescent="0.2">
      <c r="B1143" s="1"/>
      <c r="C1143" s="1"/>
    </row>
    <row r="1144" spans="2:3" x14ac:dyDescent="0.2">
      <c r="B1144" s="1"/>
      <c r="C1144" s="1"/>
    </row>
    <row r="1145" spans="2:3" x14ac:dyDescent="0.2">
      <c r="B1145" s="1"/>
      <c r="C1145" s="1"/>
    </row>
    <row r="1146" spans="2:3" x14ac:dyDescent="0.2">
      <c r="B1146" s="1"/>
      <c r="C1146" s="1"/>
    </row>
    <row r="1147" spans="2:3" x14ac:dyDescent="0.2">
      <c r="B1147" s="1"/>
      <c r="C1147" s="1"/>
    </row>
    <row r="1148" spans="2:3" x14ac:dyDescent="0.2">
      <c r="B1148" s="1"/>
      <c r="C1148" s="1"/>
    </row>
    <row r="1149" spans="2:3" x14ac:dyDescent="0.2">
      <c r="B1149" s="1"/>
      <c r="C1149" s="1"/>
    </row>
    <row r="1150" spans="2:3" x14ac:dyDescent="0.2">
      <c r="B1150" s="1"/>
      <c r="C1150" s="1"/>
    </row>
    <row r="1151" spans="2:3" x14ac:dyDescent="0.2">
      <c r="B1151" s="1"/>
      <c r="C1151" s="1"/>
    </row>
    <row r="1152" spans="2:3" x14ac:dyDescent="0.2">
      <c r="B1152" s="1"/>
      <c r="C1152" s="1"/>
    </row>
    <row r="1153" spans="2:3" x14ac:dyDescent="0.2">
      <c r="B1153" s="1"/>
      <c r="C1153" s="1"/>
    </row>
    <row r="1154" spans="2:3" x14ac:dyDescent="0.2">
      <c r="B1154" s="1"/>
      <c r="C1154" s="1"/>
    </row>
    <row r="1155" spans="2:3" x14ac:dyDescent="0.2">
      <c r="B1155" s="1"/>
      <c r="C1155" s="1"/>
    </row>
    <row r="1156" spans="2:3" x14ac:dyDescent="0.2">
      <c r="B1156" s="1"/>
      <c r="C1156" s="1"/>
    </row>
    <row r="1157" spans="2:3" x14ac:dyDescent="0.2">
      <c r="B1157" s="1"/>
      <c r="C1157" s="1"/>
    </row>
    <row r="1158" spans="2:3" x14ac:dyDescent="0.2">
      <c r="B1158" s="1"/>
      <c r="C1158" s="1"/>
    </row>
    <row r="1159" spans="2:3" x14ac:dyDescent="0.2">
      <c r="B1159" s="1"/>
      <c r="C1159" s="1"/>
    </row>
    <row r="1160" spans="2:3" x14ac:dyDescent="0.2">
      <c r="B1160" s="1"/>
      <c r="C1160" s="1"/>
    </row>
    <row r="1161" spans="2:3" x14ac:dyDescent="0.2">
      <c r="B1161" s="1"/>
      <c r="C1161" s="1"/>
    </row>
    <row r="1162" spans="2:3" x14ac:dyDescent="0.2">
      <c r="B1162" s="1"/>
      <c r="C1162" s="1"/>
    </row>
    <row r="1163" spans="2:3" x14ac:dyDescent="0.2">
      <c r="B1163" s="1"/>
      <c r="C1163" s="1"/>
    </row>
    <row r="1164" spans="2:3" x14ac:dyDescent="0.2">
      <c r="B1164" s="1"/>
      <c r="C1164" s="1"/>
    </row>
    <row r="1165" spans="2:3" x14ac:dyDescent="0.2">
      <c r="B1165" s="1"/>
      <c r="C1165" s="1"/>
    </row>
    <row r="1166" spans="2:3" x14ac:dyDescent="0.2">
      <c r="B1166" s="1"/>
      <c r="C1166" s="1"/>
    </row>
    <row r="1167" spans="2:3" x14ac:dyDescent="0.2">
      <c r="B1167" s="1"/>
      <c r="C1167" s="1"/>
    </row>
    <row r="1168" spans="2:3" x14ac:dyDescent="0.2">
      <c r="B1168" s="1"/>
      <c r="C1168" s="1"/>
    </row>
    <row r="1169" spans="2:3" x14ac:dyDescent="0.2">
      <c r="B1169" s="1"/>
      <c r="C1169" s="1"/>
    </row>
    <row r="1170" spans="2:3" x14ac:dyDescent="0.2">
      <c r="B1170" s="1"/>
      <c r="C1170" s="1"/>
    </row>
    <row r="1171" spans="2:3" x14ac:dyDescent="0.2">
      <c r="B1171" s="1"/>
      <c r="C1171" s="1"/>
    </row>
    <row r="1172" spans="2:3" x14ac:dyDescent="0.2">
      <c r="B1172" s="1"/>
      <c r="C1172" s="1"/>
    </row>
    <row r="1173" spans="2:3" x14ac:dyDescent="0.2">
      <c r="B1173" s="1"/>
      <c r="C1173" s="1"/>
    </row>
    <row r="1174" spans="2:3" x14ac:dyDescent="0.2">
      <c r="B1174" s="1"/>
      <c r="C1174" s="1"/>
    </row>
    <row r="1175" spans="2:3" x14ac:dyDescent="0.2">
      <c r="B1175" s="1"/>
      <c r="C1175" s="1"/>
    </row>
    <row r="1176" spans="2:3" x14ac:dyDescent="0.2">
      <c r="B1176" s="1"/>
      <c r="C1176" s="1"/>
    </row>
    <row r="1177" spans="2:3" x14ac:dyDescent="0.2">
      <c r="B1177" s="1"/>
      <c r="C1177" s="1"/>
    </row>
    <row r="1178" spans="2:3" x14ac:dyDescent="0.2">
      <c r="B1178" s="1"/>
      <c r="C1178" s="1"/>
    </row>
    <row r="1179" spans="2:3" x14ac:dyDescent="0.2">
      <c r="B1179" s="1"/>
      <c r="C1179" s="1"/>
    </row>
    <row r="1180" spans="2:3" x14ac:dyDescent="0.2">
      <c r="B1180" s="1"/>
      <c r="C1180" s="1"/>
    </row>
    <row r="1181" spans="2:3" x14ac:dyDescent="0.2">
      <c r="B1181" s="1"/>
      <c r="C1181" s="1"/>
    </row>
    <row r="1182" spans="2:3" x14ac:dyDescent="0.2">
      <c r="B1182" s="1"/>
      <c r="C1182" s="1"/>
    </row>
    <row r="1183" spans="2:3" x14ac:dyDescent="0.2">
      <c r="B1183" s="1"/>
      <c r="C1183" s="1"/>
    </row>
    <row r="1184" spans="2:3" x14ac:dyDescent="0.2">
      <c r="B1184" s="1"/>
      <c r="C1184" s="1"/>
    </row>
    <row r="1185" spans="2:3" x14ac:dyDescent="0.2">
      <c r="B1185" s="1"/>
      <c r="C1185" s="1"/>
    </row>
    <row r="1186" spans="2:3" x14ac:dyDescent="0.2">
      <c r="B1186" s="1"/>
      <c r="C1186" s="1"/>
    </row>
    <row r="1187" spans="2:3" x14ac:dyDescent="0.2">
      <c r="B1187" s="1"/>
      <c r="C1187" s="1"/>
    </row>
    <row r="1188" spans="2:3" x14ac:dyDescent="0.2">
      <c r="B1188" s="1"/>
      <c r="C1188" s="1"/>
    </row>
    <row r="1189" spans="2:3" x14ac:dyDescent="0.2">
      <c r="B1189" s="1"/>
      <c r="C1189" s="1"/>
    </row>
    <row r="1190" spans="2:3" x14ac:dyDescent="0.2">
      <c r="B1190" s="1"/>
      <c r="C1190" s="1"/>
    </row>
    <row r="1191" spans="2:3" x14ac:dyDescent="0.2">
      <c r="B1191" s="1"/>
      <c r="C1191" s="1"/>
    </row>
    <row r="1192" spans="2:3" x14ac:dyDescent="0.2">
      <c r="B1192" s="1"/>
      <c r="C1192" s="1"/>
    </row>
    <row r="1193" spans="2:3" x14ac:dyDescent="0.2">
      <c r="B1193" s="1"/>
      <c r="C1193" s="1"/>
    </row>
    <row r="1194" spans="2:3" x14ac:dyDescent="0.2">
      <c r="B1194" s="1"/>
      <c r="C1194" s="1"/>
    </row>
    <row r="1195" spans="2:3" x14ac:dyDescent="0.2">
      <c r="B1195" s="1"/>
      <c r="C1195" s="1"/>
    </row>
    <row r="1196" spans="2:3" x14ac:dyDescent="0.2">
      <c r="B1196" s="1"/>
      <c r="C1196" s="1"/>
    </row>
    <row r="1197" spans="2:3" x14ac:dyDescent="0.2">
      <c r="B1197" s="1"/>
      <c r="C1197" s="1"/>
    </row>
    <row r="1198" spans="2:3" x14ac:dyDescent="0.2">
      <c r="B1198" s="1"/>
      <c r="C1198" s="1"/>
    </row>
    <row r="1199" spans="2:3" x14ac:dyDescent="0.2">
      <c r="B1199" s="1"/>
      <c r="C1199" s="1"/>
    </row>
    <row r="1200" spans="2:3" x14ac:dyDescent="0.2">
      <c r="B1200" s="1"/>
      <c r="C1200" s="1"/>
    </row>
    <row r="1201" spans="2:3" x14ac:dyDescent="0.2">
      <c r="B1201" s="1"/>
      <c r="C1201" s="1"/>
    </row>
    <row r="1202" spans="2:3" x14ac:dyDescent="0.2">
      <c r="B1202" s="1"/>
      <c r="C1202" s="1"/>
    </row>
    <row r="1203" spans="2:3" x14ac:dyDescent="0.2">
      <c r="B1203" s="1"/>
      <c r="C1203" s="1"/>
    </row>
    <row r="1204" spans="2:3" x14ac:dyDescent="0.2">
      <c r="B1204" s="1"/>
      <c r="C1204" s="1"/>
    </row>
    <row r="1205" spans="2:3" x14ac:dyDescent="0.2">
      <c r="B1205" s="1"/>
      <c r="C1205" s="1"/>
    </row>
    <row r="1206" spans="2:3" x14ac:dyDescent="0.2">
      <c r="B1206" s="1"/>
      <c r="C1206" s="1"/>
    </row>
    <row r="1207" spans="2:3" x14ac:dyDescent="0.2">
      <c r="B1207" s="1"/>
      <c r="C1207" s="1"/>
    </row>
    <row r="1208" spans="2:3" x14ac:dyDescent="0.2">
      <c r="B1208" s="1"/>
      <c r="C1208" s="1"/>
    </row>
    <row r="1209" spans="2:3" x14ac:dyDescent="0.2">
      <c r="B1209" s="1"/>
      <c r="C1209" s="1"/>
    </row>
    <row r="1210" spans="2:3" x14ac:dyDescent="0.2">
      <c r="B1210" s="1"/>
      <c r="C1210" s="1"/>
    </row>
    <row r="1211" spans="2:3" x14ac:dyDescent="0.2">
      <c r="B1211" s="1"/>
      <c r="C1211" s="1"/>
    </row>
    <row r="1212" spans="2:3" x14ac:dyDescent="0.2">
      <c r="B1212" s="1"/>
      <c r="C1212" s="1"/>
    </row>
    <row r="1213" spans="2:3" x14ac:dyDescent="0.2">
      <c r="B1213" s="1"/>
      <c r="C1213" s="1"/>
    </row>
    <row r="1214" spans="2:3" x14ac:dyDescent="0.2">
      <c r="B1214" s="1"/>
      <c r="C1214" s="1"/>
    </row>
    <row r="1215" spans="2:3" x14ac:dyDescent="0.2">
      <c r="B1215" s="1"/>
      <c r="C1215" s="1"/>
    </row>
    <row r="1216" spans="2:3" x14ac:dyDescent="0.2">
      <c r="B1216" s="1"/>
      <c r="C1216" s="1"/>
    </row>
    <row r="1217" spans="2:3" x14ac:dyDescent="0.2">
      <c r="B1217" s="1"/>
      <c r="C1217" s="1"/>
    </row>
    <row r="1218" spans="2:3" x14ac:dyDescent="0.2">
      <c r="B1218" s="1"/>
      <c r="C1218" s="1"/>
    </row>
    <row r="1219" spans="2:3" x14ac:dyDescent="0.2">
      <c r="B1219" s="1"/>
      <c r="C1219" s="1"/>
    </row>
    <row r="1220" spans="2:3" x14ac:dyDescent="0.2">
      <c r="B1220" s="1"/>
      <c r="C1220" s="1"/>
    </row>
    <row r="1221" spans="2:3" x14ac:dyDescent="0.2">
      <c r="B1221" s="1"/>
      <c r="C1221" s="1"/>
    </row>
    <row r="1222" spans="2:3" x14ac:dyDescent="0.2">
      <c r="B1222" s="1"/>
      <c r="C1222" s="1"/>
    </row>
    <row r="1223" spans="2:3" x14ac:dyDescent="0.2">
      <c r="B1223" s="1"/>
      <c r="C1223" s="1"/>
    </row>
    <row r="1224" spans="2:3" x14ac:dyDescent="0.2">
      <c r="B1224" s="1"/>
      <c r="C1224" s="1"/>
    </row>
    <row r="1225" spans="2:3" x14ac:dyDescent="0.2">
      <c r="B1225" s="1"/>
      <c r="C1225" s="1"/>
    </row>
    <row r="1226" spans="2:3" x14ac:dyDescent="0.2">
      <c r="B1226" s="1"/>
      <c r="C1226" s="1"/>
    </row>
    <row r="1227" spans="2:3" x14ac:dyDescent="0.2">
      <c r="B1227" s="1"/>
      <c r="C1227" s="1"/>
    </row>
    <row r="1228" spans="2:3" x14ac:dyDescent="0.2">
      <c r="B1228" s="1"/>
      <c r="C1228" s="1"/>
    </row>
    <row r="1229" spans="2:3" x14ac:dyDescent="0.2">
      <c r="B1229" s="1"/>
      <c r="C1229" s="1"/>
    </row>
    <row r="1230" spans="2:3" x14ac:dyDescent="0.2">
      <c r="B1230" s="1"/>
      <c r="C1230" s="1"/>
    </row>
    <row r="1231" spans="2:3" x14ac:dyDescent="0.2">
      <c r="B1231" s="1"/>
      <c r="C1231" s="1"/>
    </row>
    <row r="1232" spans="2:3" x14ac:dyDescent="0.2">
      <c r="B1232" s="1"/>
      <c r="C1232" s="1"/>
    </row>
    <row r="1233" spans="2:3" x14ac:dyDescent="0.2">
      <c r="B1233" s="1"/>
      <c r="C1233" s="1"/>
    </row>
    <row r="1234" spans="2:3" x14ac:dyDescent="0.2">
      <c r="B1234" s="1"/>
      <c r="C1234" s="1"/>
    </row>
    <row r="1235" spans="2:3" x14ac:dyDescent="0.2">
      <c r="B1235" s="1"/>
      <c r="C1235" s="1"/>
    </row>
    <row r="1236" spans="2:3" x14ac:dyDescent="0.2">
      <c r="B1236" s="1"/>
      <c r="C1236" s="1"/>
    </row>
    <row r="1237" spans="2:3" x14ac:dyDescent="0.2">
      <c r="B1237" s="1"/>
      <c r="C1237" s="1"/>
    </row>
    <row r="1238" spans="2:3" x14ac:dyDescent="0.2">
      <c r="B1238" s="1"/>
      <c r="C1238" s="1"/>
    </row>
    <row r="1239" spans="2:3" x14ac:dyDescent="0.2">
      <c r="B1239" s="1"/>
      <c r="C1239" s="1"/>
    </row>
    <row r="1240" spans="2:3" x14ac:dyDescent="0.2">
      <c r="B1240" s="1"/>
      <c r="C1240" s="1"/>
    </row>
    <row r="1241" spans="2:3" x14ac:dyDescent="0.2">
      <c r="B1241" s="1"/>
      <c r="C1241" s="1"/>
    </row>
    <row r="1242" spans="2:3" x14ac:dyDescent="0.2">
      <c r="B1242" s="1"/>
      <c r="C1242" s="1"/>
    </row>
    <row r="1243" spans="2:3" x14ac:dyDescent="0.2">
      <c r="B1243" s="1"/>
      <c r="C1243" s="1"/>
    </row>
    <row r="1244" spans="2:3" x14ac:dyDescent="0.2">
      <c r="B1244" s="1"/>
      <c r="C1244" s="1"/>
    </row>
    <row r="1245" spans="2:3" x14ac:dyDescent="0.2">
      <c r="B1245" s="1"/>
      <c r="C1245" s="1"/>
    </row>
    <row r="1246" spans="2:3" x14ac:dyDescent="0.2">
      <c r="B1246" s="1"/>
      <c r="C1246" s="1"/>
    </row>
    <row r="1247" spans="2:3" x14ac:dyDescent="0.2">
      <c r="B1247" s="1"/>
      <c r="C1247" s="1"/>
    </row>
    <row r="1248" spans="2:3" x14ac:dyDescent="0.2">
      <c r="B1248" s="1"/>
      <c r="C1248" s="1"/>
    </row>
    <row r="1249" spans="2:3" x14ac:dyDescent="0.2">
      <c r="B1249" s="1"/>
      <c r="C1249" s="1"/>
    </row>
    <row r="1250" spans="2:3" x14ac:dyDescent="0.2">
      <c r="B1250" s="1"/>
      <c r="C1250" s="1"/>
    </row>
    <row r="1251" spans="2:3" x14ac:dyDescent="0.2">
      <c r="B1251" s="1"/>
      <c r="C1251" s="1"/>
    </row>
    <row r="1252" spans="2:3" x14ac:dyDescent="0.2">
      <c r="B1252" s="1"/>
      <c r="C1252" s="1"/>
    </row>
    <row r="1253" spans="2:3" x14ac:dyDescent="0.2">
      <c r="B1253" s="1"/>
      <c r="C1253" s="1"/>
    </row>
    <row r="1254" spans="2:3" x14ac:dyDescent="0.2">
      <c r="B1254" s="1"/>
      <c r="C1254" s="1"/>
    </row>
    <row r="1255" spans="2:3" x14ac:dyDescent="0.2">
      <c r="B1255" s="1"/>
      <c r="C1255" s="1"/>
    </row>
    <row r="1256" spans="2:3" x14ac:dyDescent="0.2">
      <c r="B1256" s="1"/>
      <c r="C1256" s="1"/>
    </row>
    <row r="1257" spans="2:3" x14ac:dyDescent="0.2">
      <c r="B1257" s="1"/>
      <c r="C1257" s="1"/>
    </row>
    <row r="1258" spans="2:3" x14ac:dyDescent="0.2">
      <c r="B1258" s="1"/>
      <c r="C1258" s="1"/>
    </row>
    <row r="1259" spans="2:3" x14ac:dyDescent="0.2">
      <c r="B1259" s="1"/>
      <c r="C1259" s="1"/>
    </row>
    <row r="1260" spans="2:3" x14ac:dyDescent="0.2">
      <c r="B1260" s="1"/>
      <c r="C1260" s="1"/>
    </row>
    <row r="1261" spans="2:3" x14ac:dyDescent="0.2">
      <c r="B1261" s="1"/>
      <c r="C1261" s="1"/>
    </row>
    <row r="1262" spans="2:3" x14ac:dyDescent="0.2">
      <c r="B1262" s="1"/>
      <c r="C1262" s="1"/>
    </row>
    <row r="1263" spans="2:3" x14ac:dyDescent="0.2">
      <c r="B1263" s="1"/>
      <c r="C1263" s="1"/>
    </row>
    <row r="1264" spans="2:3" x14ac:dyDescent="0.2">
      <c r="B1264" s="1"/>
      <c r="C1264" s="1"/>
    </row>
    <row r="1265" spans="2:3" x14ac:dyDescent="0.2">
      <c r="B1265" s="1"/>
      <c r="C1265" s="1"/>
    </row>
    <row r="1266" spans="2:3" x14ac:dyDescent="0.2">
      <c r="B1266" s="1"/>
      <c r="C1266" s="1"/>
    </row>
    <row r="1267" spans="2:3" x14ac:dyDescent="0.2">
      <c r="B1267" s="1"/>
      <c r="C1267" s="1"/>
    </row>
    <row r="1268" spans="2:3" x14ac:dyDescent="0.2">
      <c r="B1268" s="1"/>
      <c r="C1268" s="1"/>
    </row>
    <row r="1269" spans="2:3" x14ac:dyDescent="0.2">
      <c r="B1269" s="1"/>
      <c r="C1269" s="1"/>
    </row>
    <row r="1270" spans="2:3" x14ac:dyDescent="0.2">
      <c r="B1270" s="1"/>
      <c r="C1270" s="1"/>
    </row>
    <row r="1271" spans="2:3" x14ac:dyDescent="0.2">
      <c r="B1271" s="1"/>
      <c r="C1271" s="1"/>
    </row>
    <row r="1272" spans="2:3" x14ac:dyDescent="0.2">
      <c r="B1272" s="1"/>
      <c r="C1272" s="1"/>
    </row>
    <row r="1273" spans="2:3" x14ac:dyDescent="0.2">
      <c r="B1273" s="1"/>
      <c r="C1273" s="1"/>
    </row>
    <row r="1274" spans="2:3" x14ac:dyDescent="0.2">
      <c r="B1274" s="1"/>
      <c r="C1274" s="1"/>
    </row>
    <row r="1275" spans="2:3" x14ac:dyDescent="0.2">
      <c r="B1275" s="1"/>
      <c r="C1275" s="1"/>
    </row>
    <row r="1276" spans="2:3" x14ac:dyDescent="0.2">
      <c r="B1276" s="1"/>
      <c r="C1276" s="1"/>
    </row>
    <row r="1277" spans="2:3" x14ac:dyDescent="0.2">
      <c r="B1277" s="1"/>
      <c r="C1277" s="1"/>
    </row>
    <row r="1278" spans="2:3" x14ac:dyDescent="0.2">
      <c r="B1278" s="1"/>
      <c r="C1278" s="1"/>
    </row>
    <row r="1279" spans="2:3" x14ac:dyDescent="0.2">
      <c r="B1279" s="1"/>
      <c r="C1279" s="1"/>
    </row>
    <row r="1280" spans="2:3" x14ac:dyDescent="0.2">
      <c r="B1280" s="1"/>
      <c r="C1280" s="1"/>
    </row>
    <row r="1281" spans="2:3" x14ac:dyDescent="0.2">
      <c r="B1281" s="1"/>
      <c r="C1281" s="1"/>
    </row>
    <row r="1282" spans="2:3" x14ac:dyDescent="0.2">
      <c r="B1282" s="1"/>
      <c r="C1282" s="1"/>
    </row>
    <row r="1283" spans="2:3" x14ac:dyDescent="0.2">
      <c r="B1283" s="1"/>
      <c r="C1283" s="1"/>
    </row>
    <row r="1284" spans="2:3" x14ac:dyDescent="0.2">
      <c r="B1284" s="1"/>
      <c r="C1284" s="1"/>
    </row>
    <row r="1285" spans="2:3" x14ac:dyDescent="0.2">
      <c r="B1285" s="1"/>
      <c r="C1285" s="1"/>
    </row>
    <row r="1286" spans="2:3" x14ac:dyDescent="0.2">
      <c r="B1286" s="1"/>
      <c r="C1286" s="1"/>
    </row>
    <row r="1287" spans="2:3" x14ac:dyDescent="0.2">
      <c r="B1287" s="1"/>
      <c r="C1287" s="1"/>
    </row>
    <row r="1288" spans="2:3" x14ac:dyDescent="0.2">
      <c r="B1288" s="1"/>
      <c r="C1288" s="1"/>
    </row>
    <row r="1289" spans="2:3" x14ac:dyDescent="0.2">
      <c r="B1289" s="1"/>
      <c r="C1289" s="1"/>
    </row>
    <row r="1290" spans="2:3" x14ac:dyDescent="0.2">
      <c r="B1290" s="1"/>
      <c r="C1290" s="1"/>
    </row>
    <row r="1291" spans="2:3" x14ac:dyDescent="0.2">
      <c r="B1291" s="1"/>
      <c r="C1291" s="1"/>
    </row>
    <row r="1292" spans="2:3" x14ac:dyDescent="0.2">
      <c r="B1292" s="1"/>
      <c r="C1292" s="1"/>
    </row>
    <row r="1293" spans="2:3" x14ac:dyDescent="0.2">
      <c r="B1293" s="1"/>
      <c r="C1293" s="1"/>
    </row>
    <row r="1294" spans="2:3" x14ac:dyDescent="0.2">
      <c r="B1294" s="1"/>
      <c r="C1294" s="1"/>
    </row>
    <row r="1295" spans="2:3" x14ac:dyDescent="0.2">
      <c r="B1295" s="1"/>
      <c r="C1295" s="1"/>
    </row>
    <row r="1296" spans="2:3" x14ac:dyDescent="0.2">
      <c r="B1296" s="1"/>
      <c r="C1296" s="1"/>
    </row>
    <row r="1297" spans="2:3" x14ac:dyDescent="0.2">
      <c r="B1297" s="1"/>
      <c r="C1297" s="1"/>
    </row>
    <row r="1298" spans="2:3" x14ac:dyDescent="0.2">
      <c r="B1298" s="1"/>
      <c r="C1298" s="1"/>
    </row>
    <row r="1299" spans="2:3" x14ac:dyDescent="0.2">
      <c r="B1299" s="1"/>
      <c r="C1299" s="1"/>
    </row>
    <row r="1300" spans="2:3" x14ac:dyDescent="0.2">
      <c r="B1300" s="1"/>
      <c r="C1300" s="1"/>
    </row>
    <row r="1301" spans="2:3" x14ac:dyDescent="0.2">
      <c r="B1301" s="1"/>
      <c r="C1301" s="1"/>
    </row>
    <row r="1302" spans="2:3" x14ac:dyDescent="0.2">
      <c r="B1302" s="1"/>
      <c r="C1302" s="1"/>
    </row>
    <row r="1303" spans="2:3" x14ac:dyDescent="0.2">
      <c r="B1303" s="1"/>
      <c r="C1303" s="1"/>
    </row>
    <row r="1304" spans="2:3" x14ac:dyDescent="0.2">
      <c r="B1304" s="1"/>
      <c r="C1304" s="1"/>
    </row>
    <row r="1305" spans="2:3" x14ac:dyDescent="0.2">
      <c r="B1305" s="1"/>
      <c r="C1305" s="1"/>
    </row>
    <row r="1306" spans="2:3" x14ac:dyDescent="0.2">
      <c r="B1306" s="1"/>
      <c r="C1306" s="1"/>
    </row>
    <row r="1307" spans="2:3" x14ac:dyDescent="0.2">
      <c r="B1307" s="1"/>
      <c r="C1307" s="1"/>
    </row>
    <row r="1308" spans="2:3" x14ac:dyDescent="0.2">
      <c r="B1308" s="1"/>
      <c r="C1308" s="1"/>
    </row>
    <row r="1309" spans="2:3" x14ac:dyDescent="0.2">
      <c r="B1309" s="1"/>
      <c r="C1309" s="1"/>
    </row>
    <row r="1310" spans="2:3" x14ac:dyDescent="0.2">
      <c r="B1310" s="1"/>
      <c r="C1310" s="1"/>
    </row>
    <row r="1311" spans="2:3" x14ac:dyDescent="0.2">
      <c r="B1311" s="1"/>
      <c r="C1311" s="1"/>
    </row>
    <row r="1312" spans="2:3" x14ac:dyDescent="0.2">
      <c r="B1312" s="1"/>
      <c r="C1312" s="1"/>
    </row>
    <row r="1313" spans="2:3" x14ac:dyDescent="0.2">
      <c r="B1313" s="1"/>
      <c r="C1313" s="1"/>
    </row>
    <row r="1314" spans="2:3" x14ac:dyDescent="0.2">
      <c r="B1314" s="1"/>
      <c r="C1314" s="1"/>
    </row>
    <row r="1315" spans="2:3" x14ac:dyDescent="0.2">
      <c r="B1315" s="1"/>
      <c r="C1315" s="1"/>
    </row>
    <row r="1316" spans="2:3" x14ac:dyDescent="0.2">
      <c r="B1316" s="1"/>
      <c r="C1316" s="1"/>
    </row>
    <row r="1317" spans="2:3" x14ac:dyDescent="0.2">
      <c r="B1317" s="1"/>
      <c r="C1317" s="1"/>
    </row>
    <row r="1318" spans="2:3" x14ac:dyDescent="0.2">
      <c r="B1318" s="1"/>
      <c r="C1318" s="1"/>
    </row>
    <row r="1319" spans="2:3" x14ac:dyDescent="0.2">
      <c r="B1319" s="1"/>
      <c r="C1319" s="1"/>
    </row>
    <row r="1320" spans="2:3" x14ac:dyDescent="0.2">
      <c r="B1320" s="1"/>
      <c r="C1320" s="1"/>
    </row>
    <row r="1321" spans="2:3" x14ac:dyDescent="0.2">
      <c r="B1321" s="1"/>
      <c r="C1321" s="1"/>
    </row>
    <row r="1322" spans="2:3" x14ac:dyDescent="0.2">
      <c r="B1322" s="1"/>
      <c r="C1322" s="1"/>
    </row>
    <row r="1323" spans="2:3" x14ac:dyDescent="0.2">
      <c r="B1323" s="1"/>
      <c r="C1323" s="1"/>
    </row>
    <row r="1324" spans="2:3" x14ac:dyDescent="0.2">
      <c r="B1324" s="1"/>
      <c r="C1324" s="1"/>
    </row>
    <row r="1325" spans="2:3" x14ac:dyDescent="0.2">
      <c r="B1325" s="1"/>
      <c r="C1325" s="1"/>
    </row>
    <row r="1326" spans="2:3" x14ac:dyDescent="0.2">
      <c r="B1326" s="1"/>
      <c r="C1326" s="1"/>
    </row>
    <row r="1327" spans="2:3" x14ac:dyDescent="0.2">
      <c r="B1327" s="1"/>
      <c r="C1327" s="1"/>
    </row>
    <row r="1328" spans="2:3" x14ac:dyDescent="0.2">
      <c r="B1328" s="1"/>
      <c r="C1328" s="1"/>
    </row>
    <row r="1329" spans="2:3" x14ac:dyDescent="0.2">
      <c r="B1329" s="1"/>
      <c r="C1329" s="1"/>
    </row>
    <row r="1330" spans="2:3" x14ac:dyDescent="0.2">
      <c r="B1330" s="1"/>
      <c r="C1330" s="1"/>
    </row>
    <row r="1331" spans="2:3" x14ac:dyDescent="0.2">
      <c r="B1331" s="1"/>
      <c r="C1331" s="1"/>
    </row>
    <row r="1332" spans="2:3" x14ac:dyDescent="0.2">
      <c r="B1332" s="1"/>
      <c r="C1332" s="1"/>
    </row>
    <row r="1333" spans="2:3" x14ac:dyDescent="0.2">
      <c r="B1333" s="1"/>
      <c r="C1333" s="1"/>
    </row>
    <row r="1334" spans="2:3" x14ac:dyDescent="0.2">
      <c r="B1334" s="1"/>
      <c r="C1334" s="1"/>
    </row>
    <row r="1335" spans="2:3" x14ac:dyDescent="0.2">
      <c r="B1335" s="1"/>
      <c r="C1335" s="1"/>
    </row>
    <row r="1336" spans="2:3" x14ac:dyDescent="0.2">
      <c r="B1336" s="1"/>
      <c r="C1336" s="1"/>
    </row>
    <row r="1337" spans="2:3" x14ac:dyDescent="0.2">
      <c r="B1337" s="1"/>
      <c r="C1337" s="1"/>
    </row>
    <row r="1338" spans="2:3" x14ac:dyDescent="0.2">
      <c r="B1338" s="1"/>
      <c r="C1338" s="1"/>
    </row>
    <row r="1339" spans="2:3" x14ac:dyDescent="0.2">
      <c r="B1339" s="1"/>
      <c r="C1339" s="1"/>
    </row>
    <row r="1340" spans="2:3" x14ac:dyDescent="0.2">
      <c r="B1340" s="1"/>
      <c r="C1340" s="1"/>
    </row>
    <row r="1341" spans="2:3" x14ac:dyDescent="0.2">
      <c r="B1341" s="1"/>
      <c r="C1341" s="1"/>
    </row>
    <row r="1342" spans="2:3" x14ac:dyDescent="0.2">
      <c r="B1342" s="1"/>
      <c r="C1342" s="1"/>
    </row>
    <row r="1343" spans="2:3" x14ac:dyDescent="0.2">
      <c r="B1343" s="1"/>
      <c r="C1343" s="1"/>
    </row>
    <row r="1344" spans="2:3" x14ac:dyDescent="0.2">
      <c r="B1344" s="1"/>
      <c r="C1344" s="1"/>
    </row>
    <row r="1345" spans="2:3" x14ac:dyDescent="0.2">
      <c r="B1345" s="1"/>
      <c r="C1345" s="1"/>
    </row>
    <row r="1346" spans="2:3" x14ac:dyDescent="0.2">
      <c r="B1346" s="1"/>
      <c r="C1346" s="1"/>
    </row>
    <row r="1347" spans="2:3" x14ac:dyDescent="0.2">
      <c r="B1347" s="1"/>
      <c r="C1347" s="1"/>
    </row>
    <row r="1348" spans="2:3" x14ac:dyDescent="0.2">
      <c r="B1348" s="1"/>
      <c r="C1348" s="1"/>
    </row>
    <row r="1349" spans="2:3" x14ac:dyDescent="0.2">
      <c r="B1349" s="1"/>
      <c r="C1349" s="1"/>
    </row>
    <row r="1350" spans="2:3" x14ac:dyDescent="0.2">
      <c r="B1350" s="1"/>
      <c r="C1350" s="1"/>
    </row>
    <row r="1351" spans="2:3" x14ac:dyDescent="0.2">
      <c r="B1351" s="1"/>
      <c r="C1351" s="1"/>
    </row>
    <row r="1352" spans="2:3" x14ac:dyDescent="0.2">
      <c r="B1352" s="1"/>
      <c r="C1352" s="1"/>
    </row>
    <row r="1353" spans="2:3" x14ac:dyDescent="0.2">
      <c r="B1353" s="1"/>
      <c r="C1353" s="1"/>
    </row>
    <row r="1354" spans="2:3" x14ac:dyDescent="0.2">
      <c r="B1354" s="1"/>
      <c r="C1354" s="1"/>
    </row>
    <row r="1355" spans="2:3" x14ac:dyDescent="0.2">
      <c r="B1355" s="1"/>
      <c r="C1355" s="1"/>
    </row>
    <row r="1356" spans="2:3" x14ac:dyDescent="0.2">
      <c r="B1356" s="1"/>
      <c r="C1356" s="1"/>
    </row>
    <row r="1357" spans="2:3" x14ac:dyDescent="0.2">
      <c r="B1357" s="1"/>
      <c r="C1357" s="1"/>
    </row>
    <row r="1358" spans="2:3" x14ac:dyDescent="0.2">
      <c r="B1358" s="1"/>
      <c r="C1358" s="1"/>
    </row>
    <row r="1359" spans="2:3" x14ac:dyDescent="0.2">
      <c r="B1359" s="1"/>
      <c r="C1359" s="1"/>
    </row>
    <row r="1360" spans="2:3" x14ac:dyDescent="0.2">
      <c r="B1360" s="1"/>
      <c r="C1360" s="1"/>
    </row>
    <row r="1361" spans="2:3" x14ac:dyDescent="0.2">
      <c r="B1361" s="1"/>
      <c r="C1361" s="1"/>
    </row>
    <row r="1362" spans="2:3" x14ac:dyDescent="0.2">
      <c r="B1362" s="1"/>
      <c r="C1362" s="1"/>
    </row>
    <row r="1363" spans="2:3" x14ac:dyDescent="0.2">
      <c r="B1363" s="1"/>
      <c r="C1363" s="1"/>
    </row>
    <row r="1364" spans="2:3" x14ac:dyDescent="0.2">
      <c r="B1364" s="1"/>
      <c r="C1364" s="1"/>
    </row>
    <row r="1365" spans="2:3" x14ac:dyDescent="0.2">
      <c r="B1365" s="1"/>
      <c r="C1365" s="1"/>
    </row>
    <row r="1366" spans="2:3" x14ac:dyDescent="0.2">
      <c r="B1366" s="1"/>
      <c r="C1366" s="1"/>
    </row>
    <row r="1367" spans="2:3" x14ac:dyDescent="0.2">
      <c r="B1367" s="1"/>
      <c r="C1367" s="1"/>
    </row>
    <row r="1368" spans="2:3" x14ac:dyDescent="0.2">
      <c r="B1368" s="1"/>
      <c r="C1368" s="1"/>
    </row>
    <row r="1369" spans="2:3" x14ac:dyDescent="0.2">
      <c r="B1369" s="1"/>
      <c r="C1369" s="1"/>
    </row>
    <row r="1370" spans="2:3" x14ac:dyDescent="0.2">
      <c r="B1370" s="1"/>
      <c r="C1370" s="1"/>
    </row>
    <row r="1371" spans="2:3" x14ac:dyDescent="0.2">
      <c r="B1371" s="1"/>
      <c r="C1371" s="1"/>
    </row>
    <row r="1372" spans="2:3" x14ac:dyDescent="0.2">
      <c r="B1372" s="1"/>
      <c r="C1372" s="1"/>
    </row>
    <row r="1373" spans="2:3" x14ac:dyDescent="0.2">
      <c r="B1373" s="1"/>
      <c r="C1373" s="1"/>
    </row>
    <row r="1374" spans="2:3" x14ac:dyDescent="0.2">
      <c r="B1374" s="1"/>
      <c r="C1374" s="1"/>
    </row>
    <row r="1375" spans="2:3" x14ac:dyDescent="0.2">
      <c r="B1375" s="1"/>
      <c r="C1375" s="1"/>
    </row>
    <row r="1376" spans="2:3" x14ac:dyDescent="0.2">
      <c r="B1376" s="1"/>
      <c r="C1376" s="1"/>
    </row>
    <row r="1377" spans="2:3" x14ac:dyDescent="0.2">
      <c r="B1377" s="1"/>
      <c r="C1377" s="1"/>
    </row>
    <row r="1378" spans="2:3" x14ac:dyDescent="0.2">
      <c r="B1378" s="1"/>
      <c r="C1378" s="1"/>
    </row>
    <row r="1379" spans="2:3" x14ac:dyDescent="0.2">
      <c r="B1379" s="1"/>
      <c r="C1379" s="1"/>
    </row>
    <row r="1380" spans="2:3" x14ac:dyDescent="0.2">
      <c r="B1380" s="1"/>
      <c r="C1380" s="1"/>
    </row>
    <row r="1381" spans="2:3" x14ac:dyDescent="0.2">
      <c r="B1381" s="1"/>
      <c r="C1381" s="1"/>
    </row>
    <row r="1382" spans="2:3" x14ac:dyDescent="0.2">
      <c r="B1382" s="1"/>
      <c r="C1382" s="1"/>
    </row>
    <row r="1383" spans="2:3" x14ac:dyDescent="0.2">
      <c r="B1383" s="1"/>
      <c r="C1383" s="1"/>
    </row>
    <row r="1384" spans="2:3" x14ac:dyDescent="0.2">
      <c r="B1384" s="1"/>
      <c r="C1384" s="1"/>
    </row>
    <row r="1385" spans="2:3" x14ac:dyDescent="0.2">
      <c r="B1385" s="1"/>
      <c r="C1385" s="1"/>
    </row>
    <row r="1386" spans="2:3" x14ac:dyDescent="0.2">
      <c r="B1386" s="1"/>
      <c r="C1386" s="1"/>
    </row>
    <row r="1387" spans="2:3" x14ac:dyDescent="0.2">
      <c r="B1387" s="1"/>
      <c r="C1387" s="1"/>
    </row>
    <row r="1388" spans="2:3" x14ac:dyDescent="0.2">
      <c r="B1388" s="1"/>
      <c r="C1388" s="1"/>
    </row>
    <row r="1389" spans="2:3" x14ac:dyDescent="0.2">
      <c r="B1389" s="1"/>
      <c r="C1389" s="1"/>
    </row>
    <row r="1390" spans="2:3" x14ac:dyDescent="0.2">
      <c r="B1390" s="1"/>
      <c r="C1390" s="1"/>
    </row>
    <row r="1391" spans="2:3" x14ac:dyDescent="0.2">
      <c r="B1391" s="1"/>
      <c r="C1391" s="1"/>
    </row>
    <row r="1392" spans="2:3" x14ac:dyDescent="0.2">
      <c r="B1392" s="1"/>
      <c r="C1392" s="1"/>
    </row>
    <row r="1393" spans="2:3" x14ac:dyDescent="0.2">
      <c r="B1393" s="1"/>
      <c r="C1393" s="1"/>
    </row>
    <row r="1394" spans="2:3" x14ac:dyDescent="0.2">
      <c r="B1394" s="1"/>
      <c r="C1394" s="1"/>
    </row>
    <row r="1395" spans="2:3" x14ac:dyDescent="0.2">
      <c r="B1395" s="1"/>
      <c r="C1395" s="1"/>
    </row>
    <row r="1396" spans="2:3" x14ac:dyDescent="0.2">
      <c r="B1396" s="1"/>
      <c r="C1396" s="1"/>
    </row>
    <row r="1397" spans="2:3" x14ac:dyDescent="0.2">
      <c r="B1397" s="1"/>
      <c r="C1397" s="1"/>
    </row>
    <row r="1398" spans="2:3" x14ac:dyDescent="0.2">
      <c r="B1398" s="1"/>
      <c r="C1398" s="1"/>
    </row>
    <row r="1399" spans="2:3" x14ac:dyDescent="0.2">
      <c r="B1399" s="1"/>
      <c r="C1399" s="1"/>
    </row>
    <row r="1400" spans="2:3" x14ac:dyDescent="0.2">
      <c r="B1400" s="1"/>
      <c r="C1400" s="1"/>
    </row>
    <row r="1401" spans="2:3" x14ac:dyDescent="0.2">
      <c r="B1401" s="1"/>
      <c r="C1401" s="1"/>
    </row>
    <row r="1402" spans="2:3" x14ac:dyDescent="0.2">
      <c r="B1402" s="1"/>
      <c r="C1402" s="1"/>
    </row>
    <row r="1403" spans="2:3" x14ac:dyDescent="0.2">
      <c r="B1403" s="1"/>
      <c r="C1403" s="1"/>
    </row>
    <row r="1404" spans="2:3" x14ac:dyDescent="0.2">
      <c r="B1404" s="1"/>
      <c r="C1404" s="1"/>
    </row>
    <row r="1405" spans="2:3" x14ac:dyDescent="0.2">
      <c r="B1405" s="1"/>
      <c r="C1405" s="1"/>
    </row>
    <row r="1406" spans="2:3" x14ac:dyDescent="0.2">
      <c r="B1406" s="1"/>
      <c r="C1406" s="1"/>
    </row>
    <row r="1407" spans="2:3" x14ac:dyDescent="0.2">
      <c r="B1407" s="1"/>
      <c r="C1407" s="1"/>
    </row>
    <row r="1408" spans="2:3" x14ac:dyDescent="0.2">
      <c r="B1408" s="1"/>
      <c r="C1408" s="1"/>
    </row>
    <row r="1409" spans="2:3" x14ac:dyDescent="0.2">
      <c r="B1409" s="1"/>
      <c r="C1409" s="1"/>
    </row>
    <row r="1410" spans="2:3" x14ac:dyDescent="0.2">
      <c r="B1410" s="1"/>
      <c r="C1410" s="1"/>
    </row>
    <row r="1411" spans="2:3" x14ac:dyDescent="0.2">
      <c r="B1411" s="1"/>
      <c r="C1411" s="1"/>
    </row>
    <row r="1412" spans="2:3" x14ac:dyDescent="0.2">
      <c r="B1412" s="1"/>
      <c r="C1412" s="1"/>
    </row>
    <row r="1413" spans="2:3" x14ac:dyDescent="0.2">
      <c r="B1413" s="1"/>
      <c r="C1413" s="1"/>
    </row>
    <row r="1414" spans="2:3" x14ac:dyDescent="0.2">
      <c r="B1414" s="1"/>
      <c r="C1414" s="1"/>
    </row>
    <row r="1415" spans="2:3" x14ac:dyDescent="0.2">
      <c r="B1415" s="1"/>
      <c r="C1415" s="1"/>
    </row>
    <row r="1416" spans="2:3" x14ac:dyDescent="0.2">
      <c r="B1416" s="1"/>
      <c r="C1416" s="1"/>
    </row>
    <row r="1417" spans="2:3" x14ac:dyDescent="0.2">
      <c r="B1417" s="1"/>
      <c r="C1417" s="1"/>
    </row>
    <row r="1418" spans="2:3" x14ac:dyDescent="0.2">
      <c r="B1418" s="1"/>
      <c r="C1418" s="1"/>
    </row>
    <row r="1419" spans="2:3" x14ac:dyDescent="0.2">
      <c r="B1419" s="1"/>
      <c r="C1419" s="1"/>
    </row>
    <row r="1420" spans="2:3" x14ac:dyDescent="0.2">
      <c r="B1420" s="1"/>
      <c r="C1420" s="1"/>
    </row>
    <row r="1421" spans="2:3" x14ac:dyDescent="0.2">
      <c r="B1421" s="1"/>
      <c r="C1421" s="1"/>
    </row>
    <row r="1422" spans="2:3" x14ac:dyDescent="0.2">
      <c r="B1422" s="1"/>
      <c r="C1422" s="1"/>
    </row>
    <row r="1423" spans="2:3" x14ac:dyDescent="0.2">
      <c r="B1423" s="1"/>
      <c r="C1423" s="1"/>
    </row>
    <row r="1424" spans="2:3" x14ac:dyDescent="0.2">
      <c r="B1424" s="1"/>
      <c r="C1424" s="1"/>
    </row>
    <row r="1425" spans="2:3" x14ac:dyDescent="0.2">
      <c r="B1425" s="1"/>
      <c r="C1425" s="1"/>
    </row>
    <row r="1426" spans="2:3" x14ac:dyDescent="0.2">
      <c r="B1426" s="1"/>
      <c r="C1426" s="1"/>
    </row>
    <row r="1427" spans="2:3" x14ac:dyDescent="0.2">
      <c r="B1427" s="1"/>
      <c r="C1427" s="1"/>
    </row>
    <row r="1428" spans="2:3" x14ac:dyDescent="0.2">
      <c r="B1428" s="1"/>
      <c r="C1428" s="1"/>
    </row>
    <row r="1429" spans="2:3" x14ac:dyDescent="0.2">
      <c r="B1429" s="1"/>
      <c r="C1429" s="1"/>
    </row>
    <row r="1430" spans="2:3" x14ac:dyDescent="0.2">
      <c r="B1430" s="1"/>
      <c r="C1430" s="1"/>
    </row>
    <row r="1431" spans="2:3" x14ac:dyDescent="0.2">
      <c r="B1431" s="1"/>
      <c r="C1431" s="1"/>
    </row>
    <row r="1432" spans="2:3" x14ac:dyDescent="0.2">
      <c r="B1432" s="1"/>
      <c r="C1432" s="1"/>
    </row>
    <row r="1433" spans="2:3" x14ac:dyDescent="0.2">
      <c r="B1433" s="1"/>
      <c r="C1433" s="1"/>
    </row>
    <row r="1434" spans="2:3" x14ac:dyDescent="0.2">
      <c r="B1434" s="1"/>
      <c r="C1434" s="1"/>
    </row>
    <row r="1435" spans="2:3" x14ac:dyDescent="0.2">
      <c r="B1435" s="1"/>
      <c r="C1435" s="1"/>
    </row>
    <row r="1436" spans="2:3" x14ac:dyDescent="0.2">
      <c r="B1436" s="1"/>
      <c r="C1436" s="1"/>
    </row>
    <row r="1437" spans="2:3" x14ac:dyDescent="0.2">
      <c r="B1437" s="1"/>
      <c r="C1437" s="1"/>
    </row>
    <row r="1438" spans="2:3" x14ac:dyDescent="0.2">
      <c r="B1438" s="1"/>
      <c r="C1438" s="1"/>
    </row>
    <row r="1439" spans="2:3" x14ac:dyDescent="0.2">
      <c r="B1439" s="1"/>
      <c r="C1439" s="1"/>
    </row>
    <row r="1440" spans="2:3" x14ac:dyDescent="0.2">
      <c r="B1440" s="1"/>
      <c r="C1440" s="1"/>
    </row>
    <row r="1441" spans="2:3" x14ac:dyDescent="0.2">
      <c r="B1441" s="1"/>
      <c r="C1441" s="1"/>
    </row>
    <row r="1442" spans="2:3" x14ac:dyDescent="0.2">
      <c r="B1442" s="1"/>
      <c r="C1442" s="1"/>
    </row>
    <row r="1443" spans="2:3" x14ac:dyDescent="0.2">
      <c r="B1443" s="1"/>
      <c r="C1443" s="1"/>
    </row>
    <row r="1444" spans="2:3" x14ac:dyDescent="0.2">
      <c r="B1444" s="1"/>
      <c r="C1444" s="1"/>
    </row>
    <row r="1445" spans="2:3" x14ac:dyDescent="0.2">
      <c r="B1445" s="1"/>
      <c r="C1445" s="1"/>
    </row>
    <row r="1446" spans="2:3" x14ac:dyDescent="0.2">
      <c r="B1446" s="1"/>
      <c r="C1446" s="1"/>
    </row>
    <row r="1447" spans="2:3" x14ac:dyDescent="0.2">
      <c r="B1447" s="1"/>
      <c r="C1447" s="1"/>
    </row>
    <row r="1448" spans="2:3" x14ac:dyDescent="0.2">
      <c r="B1448" s="1"/>
      <c r="C1448" s="1"/>
    </row>
    <row r="1449" spans="2:3" x14ac:dyDescent="0.2">
      <c r="B1449" s="1"/>
      <c r="C1449" s="1"/>
    </row>
    <row r="1450" spans="2:3" x14ac:dyDescent="0.2">
      <c r="B1450" s="1"/>
      <c r="C1450" s="1"/>
    </row>
    <row r="1451" spans="2:3" x14ac:dyDescent="0.2">
      <c r="B1451" s="1"/>
      <c r="C1451" s="1"/>
    </row>
    <row r="1452" spans="2:3" x14ac:dyDescent="0.2">
      <c r="B1452" s="1"/>
      <c r="C1452" s="1"/>
    </row>
    <row r="1453" spans="2:3" x14ac:dyDescent="0.2">
      <c r="B1453" s="1"/>
      <c r="C1453" s="1"/>
    </row>
    <row r="1454" spans="2:3" x14ac:dyDescent="0.2">
      <c r="B1454" s="1"/>
      <c r="C1454" s="1"/>
    </row>
    <row r="1455" spans="2:3" x14ac:dyDescent="0.2">
      <c r="B1455" s="1"/>
      <c r="C1455" s="1"/>
    </row>
    <row r="1456" spans="2:3" x14ac:dyDescent="0.2">
      <c r="B1456" s="1"/>
      <c r="C1456" s="1"/>
    </row>
    <row r="1457" spans="2:3" x14ac:dyDescent="0.2">
      <c r="B1457" s="1"/>
      <c r="C1457" s="1"/>
    </row>
    <row r="1458" spans="2:3" x14ac:dyDescent="0.2">
      <c r="B1458" s="1"/>
      <c r="C1458" s="1"/>
    </row>
    <row r="1459" spans="2:3" x14ac:dyDescent="0.2">
      <c r="B1459" s="1"/>
      <c r="C1459" s="1"/>
    </row>
    <row r="1460" spans="2:3" x14ac:dyDescent="0.2">
      <c r="B1460" s="1"/>
      <c r="C1460" s="1"/>
    </row>
    <row r="1461" spans="2:3" x14ac:dyDescent="0.2">
      <c r="B1461" s="1"/>
      <c r="C1461" s="1"/>
    </row>
    <row r="1462" spans="2:3" x14ac:dyDescent="0.2">
      <c r="B1462" s="1"/>
      <c r="C1462" s="1"/>
    </row>
    <row r="1463" spans="2:3" x14ac:dyDescent="0.2">
      <c r="B1463" s="1"/>
      <c r="C1463" s="1"/>
    </row>
    <row r="1464" spans="2:3" x14ac:dyDescent="0.2">
      <c r="B1464" s="1"/>
      <c r="C1464" s="1"/>
    </row>
    <row r="1465" spans="2:3" x14ac:dyDescent="0.2">
      <c r="B1465" s="1"/>
      <c r="C1465" s="1"/>
    </row>
    <row r="1466" spans="2:3" x14ac:dyDescent="0.2">
      <c r="B1466" s="1"/>
      <c r="C1466" s="1"/>
    </row>
    <row r="1467" spans="2:3" x14ac:dyDescent="0.2">
      <c r="B1467" s="1"/>
      <c r="C1467" s="1"/>
    </row>
    <row r="1468" spans="2:3" x14ac:dyDescent="0.2">
      <c r="B1468" s="1"/>
      <c r="C1468" s="1"/>
    </row>
    <row r="1469" spans="2:3" x14ac:dyDescent="0.2">
      <c r="B1469" s="1"/>
      <c r="C1469" s="1"/>
    </row>
    <row r="1470" spans="2:3" x14ac:dyDescent="0.2">
      <c r="B1470" s="1"/>
      <c r="C1470" s="1"/>
    </row>
    <row r="1471" spans="2:3" x14ac:dyDescent="0.2">
      <c r="B1471" s="1"/>
      <c r="C1471" s="1"/>
    </row>
    <row r="1472" spans="2:3" x14ac:dyDescent="0.2">
      <c r="B1472" s="1"/>
      <c r="C1472" s="1"/>
    </row>
    <row r="1473" spans="2:3" x14ac:dyDescent="0.2">
      <c r="B1473" s="1"/>
      <c r="C1473" s="1"/>
    </row>
    <row r="1474" spans="2:3" x14ac:dyDescent="0.2">
      <c r="B1474" s="1"/>
      <c r="C1474" s="1"/>
    </row>
    <row r="1475" spans="2:3" x14ac:dyDescent="0.2">
      <c r="B1475" s="1"/>
      <c r="C1475" s="1"/>
    </row>
    <row r="1476" spans="2:3" x14ac:dyDescent="0.2">
      <c r="B1476" s="1"/>
      <c r="C1476" s="1"/>
    </row>
    <row r="1477" spans="2:3" x14ac:dyDescent="0.2">
      <c r="B1477" s="1"/>
      <c r="C1477" s="1"/>
    </row>
    <row r="1478" spans="2:3" x14ac:dyDescent="0.2">
      <c r="B1478" s="1"/>
      <c r="C1478" s="1"/>
    </row>
    <row r="1479" spans="2:3" x14ac:dyDescent="0.2">
      <c r="B1479" s="1"/>
      <c r="C1479" s="1"/>
    </row>
    <row r="1480" spans="2:3" x14ac:dyDescent="0.2">
      <c r="B1480" s="1"/>
      <c r="C1480" s="1"/>
    </row>
    <row r="1481" spans="2:3" x14ac:dyDescent="0.2">
      <c r="B1481" s="1"/>
      <c r="C1481" s="1"/>
    </row>
    <row r="1482" spans="2:3" x14ac:dyDescent="0.2">
      <c r="B1482" s="1"/>
      <c r="C1482" s="1"/>
    </row>
    <row r="1483" spans="2:3" x14ac:dyDescent="0.2">
      <c r="B1483" s="1"/>
      <c r="C1483" s="1"/>
    </row>
    <row r="1484" spans="2:3" x14ac:dyDescent="0.2">
      <c r="B1484" s="1"/>
      <c r="C1484" s="1"/>
    </row>
    <row r="1485" spans="2:3" x14ac:dyDescent="0.2">
      <c r="B1485" s="1"/>
      <c r="C1485" s="1"/>
    </row>
    <row r="1486" spans="2:3" x14ac:dyDescent="0.2">
      <c r="B1486" s="1"/>
      <c r="C1486" s="1"/>
    </row>
    <row r="1487" spans="2:3" x14ac:dyDescent="0.2">
      <c r="B1487" s="1"/>
      <c r="C1487" s="1"/>
    </row>
    <row r="1488" spans="2:3" x14ac:dyDescent="0.2">
      <c r="B1488" s="1"/>
      <c r="C1488" s="1"/>
    </row>
    <row r="1489" spans="2:3" x14ac:dyDescent="0.2">
      <c r="B1489" s="1"/>
      <c r="C1489" s="1"/>
    </row>
    <row r="1490" spans="2:3" x14ac:dyDescent="0.2">
      <c r="B1490" s="1"/>
      <c r="C1490" s="1"/>
    </row>
    <row r="1491" spans="2:3" x14ac:dyDescent="0.2">
      <c r="B1491" s="1"/>
      <c r="C1491" s="1"/>
    </row>
    <row r="1492" spans="2:3" x14ac:dyDescent="0.2">
      <c r="B1492" s="1"/>
      <c r="C1492" s="1"/>
    </row>
    <row r="1493" spans="2:3" x14ac:dyDescent="0.2">
      <c r="B1493" s="1"/>
      <c r="C1493" s="1"/>
    </row>
    <row r="1494" spans="2:3" x14ac:dyDescent="0.2">
      <c r="B1494" s="1"/>
      <c r="C1494" s="1"/>
    </row>
    <row r="1495" spans="2:3" x14ac:dyDescent="0.2">
      <c r="B1495" s="1"/>
      <c r="C1495" s="1"/>
    </row>
    <row r="1496" spans="2:3" x14ac:dyDescent="0.2">
      <c r="B1496" s="1"/>
      <c r="C1496" s="1"/>
    </row>
    <row r="1497" spans="2:3" x14ac:dyDescent="0.2">
      <c r="B1497" s="1"/>
      <c r="C1497" s="1"/>
    </row>
    <row r="1498" spans="2:3" x14ac:dyDescent="0.2">
      <c r="B1498" s="1"/>
      <c r="C1498" s="1"/>
    </row>
    <row r="1499" spans="2:3" x14ac:dyDescent="0.2">
      <c r="B1499" s="1"/>
      <c r="C1499" s="1"/>
    </row>
    <row r="1500" spans="2:3" x14ac:dyDescent="0.2">
      <c r="B1500" s="1"/>
      <c r="C1500" s="1"/>
    </row>
    <row r="1501" spans="2:3" x14ac:dyDescent="0.2">
      <c r="B1501" s="1"/>
      <c r="C1501" s="1"/>
    </row>
    <row r="1502" spans="2:3" x14ac:dyDescent="0.2">
      <c r="B1502" s="1"/>
      <c r="C1502" s="1"/>
    </row>
    <row r="1503" spans="2:3" x14ac:dyDescent="0.2">
      <c r="B1503" s="1"/>
      <c r="C1503" s="1"/>
    </row>
    <row r="1504" spans="2:3" x14ac:dyDescent="0.2">
      <c r="B1504" s="1"/>
      <c r="C1504" s="1"/>
    </row>
    <row r="1505" spans="2:3" x14ac:dyDescent="0.2">
      <c r="B1505" s="1"/>
      <c r="C1505" s="1"/>
    </row>
    <row r="1506" spans="2:3" x14ac:dyDescent="0.2">
      <c r="B1506" s="1"/>
      <c r="C1506" s="1"/>
    </row>
    <row r="1507" spans="2:3" x14ac:dyDescent="0.2">
      <c r="B1507" s="1"/>
      <c r="C1507" s="1"/>
    </row>
    <row r="1508" spans="2:3" x14ac:dyDescent="0.2">
      <c r="B1508" s="1"/>
      <c r="C1508" s="1"/>
    </row>
    <row r="1509" spans="2:3" x14ac:dyDescent="0.2">
      <c r="B1509" s="1"/>
      <c r="C1509" s="1"/>
    </row>
    <row r="1510" spans="2:3" x14ac:dyDescent="0.2">
      <c r="B1510" s="1"/>
      <c r="C1510" s="1"/>
    </row>
    <row r="1511" spans="2:3" x14ac:dyDescent="0.2">
      <c r="B1511" s="1"/>
      <c r="C1511" s="1"/>
    </row>
    <row r="1512" spans="2:3" x14ac:dyDescent="0.2">
      <c r="B1512" s="1"/>
      <c r="C1512" s="1"/>
    </row>
    <row r="1513" spans="2:3" x14ac:dyDescent="0.2">
      <c r="B1513" s="1"/>
      <c r="C1513" s="1"/>
    </row>
    <row r="1514" spans="2:3" x14ac:dyDescent="0.2">
      <c r="B1514" s="1"/>
      <c r="C1514" s="1"/>
    </row>
    <row r="1515" spans="2:3" x14ac:dyDescent="0.2">
      <c r="B1515" s="1"/>
      <c r="C1515" s="1"/>
    </row>
    <row r="1516" spans="2:3" x14ac:dyDescent="0.2">
      <c r="B1516" s="1"/>
      <c r="C1516" s="1"/>
    </row>
    <row r="1517" spans="2:3" x14ac:dyDescent="0.2">
      <c r="B1517" s="1"/>
      <c r="C1517" s="1"/>
    </row>
    <row r="1518" spans="2:3" x14ac:dyDescent="0.2">
      <c r="B1518" s="1"/>
      <c r="C1518" s="1"/>
    </row>
    <row r="1519" spans="2:3" x14ac:dyDescent="0.2">
      <c r="B1519" s="1"/>
      <c r="C1519" s="1"/>
    </row>
    <row r="1520" spans="2:3" x14ac:dyDescent="0.2">
      <c r="B1520" s="1"/>
      <c r="C1520" s="1"/>
    </row>
    <row r="1521" spans="2:3" x14ac:dyDescent="0.2">
      <c r="B1521" s="1"/>
      <c r="C1521" s="1"/>
    </row>
    <row r="1522" spans="2:3" x14ac:dyDescent="0.2">
      <c r="B1522" s="1"/>
      <c r="C1522" s="1"/>
    </row>
    <row r="1523" spans="2:3" x14ac:dyDescent="0.2">
      <c r="B1523" s="1"/>
      <c r="C1523" s="1"/>
    </row>
    <row r="1524" spans="2:3" x14ac:dyDescent="0.2">
      <c r="B1524" s="1"/>
      <c r="C1524" s="1"/>
    </row>
    <row r="1525" spans="2:3" x14ac:dyDescent="0.2">
      <c r="B1525" s="1"/>
      <c r="C1525" s="1"/>
    </row>
    <row r="1526" spans="2:3" x14ac:dyDescent="0.2">
      <c r="B1526" s="1"/>
      <c r="C1526" s="1"/>
    </row>
    <row r="1527" spans="2:3" x14ac:dyDescent="0.2">
      <c r="B1527" s="1"/>
      <c r="C1527" s="1"/>
    </row>
    <row r="1528" spans="2:3" x14ac:dyDescent="0.2">
      <c r="B1528" s="1"/>
      <c r="C1528" s="1"/>
    </row>
    <row r="1529" spans="2:3" x14ac:dyDescent="0.2">
      <c r="B1529" s="1"/>
      <c r="C1529" s="1"/>
    </row>
    <row r="1530" spans="2:3" x14ac:dyDescent="0.2">
      <c r="B1530" s="1"/>
      <c r="C1530" s="1"/>
    </row>
    <row r="1531" spans="2:3" x14ac:dyDescent="0.2">
      <c r="B1531" s="1"/>
      <c r="C1531" s="1"/>
    </row>
    <row r="1532" spans="2:3" x14ac:dyDescent="0.2">
      <c r="B1532" s="1"/>
      <c r="C1532" s="1"/>
    </row>
    <row r="1533" spans="2:3" x14ac:dyDescent="0.2">
      <c r="B1533" s="1"/>
      <c r="C1533" s="1"/>
    </row>
    <row r="1534" spans="2:3" x14ac:dyDescent="0.2">
      <c r="B1534" s="1"/>
      <c r="C1534" s="1"/>
    </row>
    <row r="1535" spans="2:3" x14ac:dyDescent="0.2">
      <c r="B1535" s="1"/>
      <c r="C1535" s="1"/>
    </row>
    <row r="1536" spans="2:3" x14ac:dyDescent="0.2">
      <c r="B1536" s="1"/>
      <c r="C1536" s="1"/>
    </row>
    <row r="1537" spans="2:3" x14ac:dyDescent="0.2">
      <c r="B1537" s="1"/>
      <c r="C1537" s="1"/>
    </row>
    <row r="1538" spans="2:3" x14ac:dyDescent="0.2">
      <c r="B1538" s="1"/>
      <c r="C1538" s="1"/>
    </row>
    <row r="1539" spans="2:3" x14ac:dyDescent="0.2">
      <c r="B1539" s="1"/>
      <c r="C1539" s="1"/>
    </row>
    <row r="1540" spans="2:3" x14ac:dyDescent="0.2">
      <c r="B1540" s="1"/>
      <c r="C1540" s="1"/>
    </row>
    <row r="1541" spans="2:3" x14ac:dyDescent="0.2">
      <c r="B1541" s="1"/>
      <c r="C1541" s="1"/>
    </row>
    <row r="1542" spans="2:3" x14ac:dyDescent="0.2">
      <c r="B1542" s="1"/>
      <c r="C1542" s="1"/>
    </row>
    <row r="1543" spans="2:3" x14ac:dyDescent="0.2">
      <c r="B1543" s="1"/>
      <c r="C1543" s="1"/>
    </row>
    <row r="1544" spans="2:3" x14ac:dyDescent="0.2">
      <c r="B1544" s="1"/>
      <c r="C1544" s="1"/>
    </row>
    <row r="1545" spans="2:3" x14ac:dyDescent="0.2">
      <c r="B1545" s="1"/>
      <c r="C1545" s="1"/>
    </row>
    <row r="1546" spans="2:3" x14ac:dyDescent="0.2">
      <c r="B1546" s="1"/>
      <c r="C1546" s="1"/>
    </row>
    <row r="1547" spans="2:3" x14ac:dyDescent="0.2">
      <c r="B1547" s="1"/>
      <c r="C1547" s="1"/>
    </row>
    <row r="1548" spans="2:3" x14ac:dyDescent="0.2">
      <c r="B1548" s="1"/>
      <c r="C1548" s="1"/>
    </row>
    <row r="1549" spans="2:3" x14ac:dyDescent="0.2">
      <c r="B1549" s="1"/>
      <c r="C1549" s="1"/>
    </row>
    <row r="1550" spans="2:3" x14ac:dyDescent="0.2">
      <c r="B1550" s="1"/>
      <c r="C1550" s="1"/>
    </row>
    <row r="1551" spans="2:3" x14ac:dyDescent="0.2">
      <c r="B1551" s="1"/>
      <c r="C1551" s="1"/>
    </row>
    <row r="1552" spans="2:3" x14ac:dyDescent="0.2">
      <c r="B1552" s="1"/>
      <c r="C1552" s="1"/>
    </row>
    <row r="1553" spans="2:3" x14ac:dyDescent="0.2">
      <c r="B1553" s="1"/>
      <c r="C1553" s="1"/>
    </row>
    <row r="1554" spans="2:3" x14ac:dyDescent="0.2">
      <c r="B1554" s="1"/>
      <c r="C1554" s="1"/>
    </row>
    <row r="1555" spans="2:3" x14ac:dyDescent="0.2">
      <c r="B1555" s="1"/>
      <c r="C1555" s="1"/>
    </row>
    <row r="1556" spans="2:3" x14ac:dyDescent="0.2">
      <c r="B1556" s="1"/>
      <c r="C1556" s="1"/>
    </row>
    <row r="1557" spans="2:3" x14ac:dyDescent="0.2">
      <c r="B1557" s="1"/>
      <c r="C1557" s="1"/>
    </row>
    <row r="1558" spans="2:3" x14ac:dyDescent="0.2">
      <c r="B1558" s="1"/>
      <c r="C1558" s="1"/>
    </row>
    <row r="1559" spans="2:3" x14ac:dyDescent="0.2">
      <c r="B1559" s="1"/>
      <c r="C1559" s="1"/>
    </row>
    <row r="1560" spans="2:3" x14ac:dyDescent="0.2">
      <c r="B1560" s="1"/>
      <c r="C1560" s="1"/>
    </row>
    <row r="1561" spans="2:3" x14ac:dyDescent="0.2">
      <c r="B1561" s="1"/>
      <c r="C1561" s="1"/>
    </row>
    <row r="1562" spans="2:3" x14ac:dyDescent="0.2">
      <c r="B1562" s="1"/>
      <c r="C1562" s="1"/>
    </row>
    <row r="1563" spans="2:3" x14ac:dyDescent="0.2">
      <c r="B1563" s="1"/>
      <c r="C1563" s="1"/>
    </row>
    <row r="1564" spans="2:3" x14ac:dyDescent="0.2">
      <c r="B1564" s="1"/>
      <c r="C1564" s="1"/>
    </row>
    <row r="1565" spans="2:3" x14ac:dyDescent="0.2">
      <c r="B1565" s="1"/>
      <c r="C1565" s="1"/>
    </row>
    <row r="1566" spans="2:3" x14ac:dyDescent="0.2">
      <c r="B1566" s="1"/>
      <c r="C1566" s="1"/>
    </row>
    <row r="1567" spans="2:3" x14ac:dyDescent="0.2">
      <c r="B1567" s="1"/>
      <c r="C1567" s="1"/>
    </row>
    <row r="1568" spans="2:3" x14ac:dyDescent="0.2">
      <c r="B1568" s="1"/>
      <c r="C1568" s="1"/>
    </row>
    <row r="1569" spans="2:3" x14ac:dyDescent="0.2">
      <c r="B1569" s="1"/>
      <c r="C1569" s="1"/>
    </row>
    <row r="1570" spans="2:3" x14ac:dyDescent="0.2">
      <c r="B1570" s="1"/>
      <c r="C1570" s="1"/>
    </row>
    <row r="1571" spans="2:3" x14ac:dyDescent="0.2">
      <c r="B1571" s="1"/>
      <c r="C1571" s="1"/>
    </row>
    <row r="1572" spans="2:3" x14ac:dyDescent="0.2">
      <c r="B1572" s="1"/>
      <c r="C1572" s="1"/>
    </row>
    <row r="1573" spans="2:3" x14ac:dyDescent="0.2">
      <c r="B1573" s="1"/>
      <c r="C1573" s="1"/>
    </row>
    <row r="1574" spans="2:3" x14ac:dyDescent="0.2">
      <c r="B1574" s="1"/>
      <c r="C1574" s="1"/>
    </row>
    <row r="1575" spans="2:3" x14ac:dyDescent="0.2">
      <c r="B1575" s="1"/>
      <c r="C1575" s="1"/>
    </row>
    <row r="1576" spans="2:3" x14ac:dyDescent="0.2">
      <c r="B1576" s="1"/>
      <c r="C1576" s="1"/>
    </row>
    <row r="1577" spans="2:3" x14ac:dyDescent="0.2">
      <c r="B1577" s="1"/>
      <c r="C1577" s="1"/>
    </row>
    <row r="1578" spans="2:3" x14ac:dyDescent="0.2">
      <c r="B1578" s="1"/>
      <c r="C1578" s="1"/>
    </row>
    <row r="1579" spans="2:3" x14ac:dyDescent="0.2">
      <c r="B1579" s="1"/>
      <c r="C1579" s="1"/>
    </row>
    <row r="1580" spans="2:3" x14ac:dyDescent="0.2">
      <c r="B1580" s="1"/>
      <c r="C1580" s="1"/>
    </row>
    <row r="1581" spans="2:3" x14ac:dyDescent="0.2">
      <c r="B1581" s="1"/>
      <c r="C1581" s="1"/>
    </row>
    <row r="1582" spans="2:3" x14ac:dyDescent="0.2">
      <c r="B1582" s="1"/>
      <c r="C1582" s="1"/>
    </row>
    <row r="1583" spans="2:3" x14ac:dyDescent="0.2">
      <c r="B1583" s="1"/>
      <c r="C1583" s="1"/>
    </row>
    <row r="1584" spans="2:3" x14ac:dyDescent="0.2">
      <c r="B1584" s="1"/>
      <c r="C1584" s="1"/>
    </row>
    <row r="1585" spans="2:3" x14ac:dyDescent="0.2">
      <c r="B1585" s="1"/>
      <c r="C1585" s="1"/>
    </row>
    <row r="1586" spans="2:3" x14ac:dyDescent="0.2">
      <c r="B1586" s="1"/>
      <c r="C1586" s="1"/>
    </row>
    <row r="1587" spans="2:3" x14ac:dyDescent="0.2">
      <c r="B1587" s="1"/>
      <c r="C1587" s="1"/>
    </row>
    <row r="1588" spans="2:3" x14ac:dyDescent="0.2">
      <c r="B1588" s="1"/>
      <c r="C1588" s="1"/>
    </row>
    <row r="1589" spans="2:3" x14ac:dyDescent="0.2">
      <c r="B1589" s="1"/>
      <c r="C1589" s="1"/>
    </row>
    <row r="1590" spans="2:3" x14ac:dyDescent="0.2">
      <c r="B1590" s="1"/>
      <c r="C1590" s="1"/>
    </row>
    <row r="1591" spans="2:3" x14ac:dyDescent="0.2">
      <c r="B1591" s="1"/>
      <c r="C1591" s="1"/>
    </row>
    <row r="1592" spans="2:3" x14ac:dyDescent="0.2">
      <c r="B1592" s="1"/>
      <c r="C1592" s="1"/>
    </row>
    <row r="1593" spans="2:3" x14ac:dyDescent="0.2">
      <c r="B1593" s="1"/>
      <c r="C1593" s="1"/>
    </row>
    <row r="1594" spans="2:3" x14ac:dyDescent="0.2">
      <c r="B1594" s="1"/>
      <c r="C1594" s="1"/>
    </row>
    <row r="1595" spans="2:3" x14ac:dyDescent="0.2">
      <c r="B1595" s="1"/>
      <c r="C1595" s="1"/>
    </row>
    <row r="1596" spans="2:3" x14ac:dyDescent="0.2">
      <c r="B1596" s="1"/>
      <c r="C1596" s="1"/>
    </row>
    <row r="1597" spans="2:3" x14ac:dyDescent="0.2">
      <c r="B1597" s="1"/>
      <c r="C1597" s="1"/>
    </row>
    <row r="1598" spans="2:3" x14ac:dyDescent="0.2">
      <c r="B1598" s="1"/>
      <c r="C1598" s="1"/>
    </row>
    <row r="1599" spans="2:3" x14ac:dyDescent="0.2">
      <c r="B1599" s="1"/>
      <c r="C1599" s="1"/>
    </row>
    <row r="1600" spans="2:3" x14ac:dyDescent="0.2">
      <c r="B1600" s="1"/>
      <c r="C1600" s="1"/>
    </row>
    <row r="1601" spans="2:3" x14ac:dyDescent="0.2">
      <c r="B1601" s="1"/>
      <c r="C1601" s="1"/>
    </row>
    <row r="1602" spans="2:3" x14ac:dyDescent="0.2">
      <c r="B1602" s="1"/>
      <c r="C1602" s="1"/>
    </row>
    <row r="1603" spans="2:3" x14ac:dyDescent="0.2">
      <c r="B1603" s="1"/>
      <c r="C1603" s="1"/>
    </row>
    <row r="1604" spans="2:3" x14ac:dyDescent="0.2">
      <c r="B1604" s="1"/>
      <c r="C1604" s="1"/>
    </row>
    <row r="1605" spans="2:3" x14ac:dyDescent="0.2">
      <c r="B1605" s="1"/>
      <c r="C1605" s="1"/>
    </row>
    <row r="1606" spans="2:3" x14ac:dyDescent="0.2">
      <c r="B1606" s="1"/>
      <c r="C1606" s="1"/>
    </row>
    <row r="1607" spans="2:3" x14ac:dyDescent="0.2">
      <c r="B1607" s="1"/>
      <c r="C1607" s="1"/>
    </row>
    <row r="1608" spans="2:3" x14ac:dyDescent="0.2">
      <c r="B1608" s="1"/>
      <c r="C1608" s="1"/>
    </row>
    <row r="1609" spans="2:3" x14ac:dyDescent="0.2">
      <c r="B1609" s="1"/>
      <c r="C1609" s="1"/>
    </row>
    <row r="1610" spans="2:3" x14ac:dyDescent="0.2">
      <c r="B1610" s="1"/>
      <c r="C1610" s="1"/>
    </row>
    <row r="1611" spans="2:3" x14ac:dyDescent="0.2">
      <c r="B1611" s="1"/>
      <c r="C1611" s="1"/>
    </row>
    <row r="1612" spans="2:3" x14ac:dyDescent="0.2">
      <c r="B1612" s="1"/>
      <c r="C1612" s="1"/>
    </row>
    <row r="1613" spans="2:3" x14ac:dyDescent="0.2">
      <c r="B1613" s="1"/>
      <c r="C1613" s="1"/>
    </row>
    <row r="1614" spans="2:3" x14ac:dyDescent="0.2">
      <c r="B1614" s="1"/>
      <c r="C1614" s="1"/>
    </row>
    <row r="1615" spans="2:3" x14ac:dyDescent="0.2">
      <c r="B1615" s="1"/>
      <c r="C1615" s="1"/>
    </row>
    <row r="1616" spans="2:3" x14ac:dyDescent="0.2">
      <c r="B1616" s="1"/>
      <c r="C1616" s="1"/>
    </row>
    <row r="1617" spans="2:3" x14ac:dyDescent="0.2">
      <c r="B1617" s="1"/>
      <c r="C1617" s="1"/>
    </row>
    <row r="1618" spans="2:3" x14ac:dyDescent="0.2">
      <c r="B1618" s="1"/>
      <c r="C1618" s="1"/>
    </row>
    <row r="1619" spans="2:3" x14ac:dyDescent="0.2">
      <c r="B1619" s="1"/>
      <c r="C1619" s="1"/>
    </row>
    <row r="1620" spans="2:3" x14ac:dyDescent="0.2">
      <c r="B1620" s="1"/>
      <c r="C1620" s="1"/>
    </row>
    <row r="1621" spans="2:3" x14ac:dyDescent="0.2">
      <c r="B1621" s="1"/>
      <c r="C1621" s="1"/>
    </row>
    <row r="1622" spans="2:3" x14ac:dyDescent="0.2">
      <c r="B1622" s="1"/>
      <c r="C1622" s="1"/>
    </row>
    <row r="1623" spans="2:3" x14ac:dyDescent="0.2">
      <c r="B1623" s="1"/>
      <c r="C1623" s="1"/>
    </row>
    <row r="1624" spans="2:3" x14ac:dyDescent="0.2">
      <c r="B1624" s="1"/>
      <c r="C1624" s="1"/>
    </row>
    <row r="1625" spans="2:3" x14ac:dyDescent="0.2">
      <c r="B1625" s="1"/>
      <c r="C1625" s="1"/>
    </row>
    <row r="1626" spans="2:3" x14ac:dyDescent="0.2">
      <c r="B1626" s="1"/>
      <c r="C1626" s="1"/>
    </row>
    <row r="1627" spans="2:3" x14ac:dyDescent="0.2">
      <c r="B1627" s="1"/>
      <c r="C1627" s="1"/>
    </row>
    <row r="1628" spans="2:3" x14ac:dyDescent="0.2">
      <c r="B1628" s="1"/>
      <c r="C1628" s="1"/>
    </row>
    <row r="1629" spans="2:3" x14ac:dyDescent="0.2">
      <c r="B1629" s="1"/>
      <c r="C1629" s="1"/>
    </row>
    <row r="1630" spans="2:3" x14ac:dyDescent="0.2">
      <c r="B1630" s="1"/>
      <c r="C1630" s="1"/>
    </row>
    <row r="1631" spans="2:3" x14ac:dyDescent="0.2">
      <c r="B1631" s="1"/>
      <c r="C1631" s="1"/>
    </row>
    <row r="1632" spans="2:3" x14ac:dyDescent="0.2">
      <c r="B1632" s="1"/>
      <c r="C1632" s="1"/>
    </row>
    <row r="1633" spans="2:3" x14ac:dyDescent="0.2">
      <c r="B1633" s="1"/>
      <c r="C1633" s="1"/>
    </row>
    <row r="1634" spans="2:3" x14ac:dyDescent="0.2">
      <c r="B1634" s="1"/>
      <c r="C1634" s="1"/>
    </row>
    <row r="1635" spans="2:3" x14ac:dyDescent="0.2">
      <c r="B1635" s="1"/>
      <c r="C1635" s="1"/>
    </row>
    <row r="1636" spans="2:3" x14ac:dyDescent="0.2">
      <c r="B1636" s="1"/>
      <c r="C1636" s="1"/>
    </row>
    <row r="1637" spans="2:3" x14ac:dyDescent="0.2">
      <c r="B1637" s="1"/>
      <c r="C1637" s="1"/>
    </row>
    <row r="1638" spans="2:3" x14ac:dyDescent="0.2">
      <c r="B1638" s="1"/>
      <c r="C1638" s="1"/>
    </row>
    <row r="1639" spans="2:3" x14ac:dyDescent="0.2">
      <c r="B1639" s="1"/>
      <c r="C1639" s="1"/>
    </row>
    <row r="1640" spans="2:3" x14ac:dyDescent="0.2">
      <c r="B1640" s="1"/>
      <c r="C1640" s="1"/>
    </row>
    <row r="1641" spans="2:3" x14ac:dyDescent="0.2">
      <c r="B1641" s="1"/>
      <c r="C1641" s="1"/>
    </row>
    <row r="1642" spans="2:3" x14ac:dyDescent="0.2">
      <c r="B1642" s="1"/>
      <c r="C1642" s="1"/>
    </row>
    <row r="1643" spans="2:3" x14ac:dyDescent="0.2">
      <c r="B1643" s="1"/>
      <c r="C1643" s="1"/>
    </row>
    <row r="1644" spans="2:3" x14ac:dyDescent="0.2">
      <c r="B1644" s="1"/>
      <c r="C1644" s="1"/>
    </row>
    <row r="1645" spans="2:3" x14ac:dyDescent="0.2">
      <c r="B1645" s="1"/>
      <c r="C1645" s="1"/>
    </row>
    <row r="1646" spans="2:3" x14ac:dyDescent="0.2">
      <c r="B1646" s="1"/>
      <c r="C1646" s="1"/>
    </row>
    <row r="1647" spans="2:3" x14ac:dyDescent="0.2">
      <c r="B1647" s="1"/>
      <c r="C1647" s="1"/>
    </row>
    <row r="1648" spans="2:3" x14ac:dyDescent="0.2">
      <c r="B1648" s="1"/>
      <c r="C1648" s="1"/>
    </row>
    <row r="1649" spans="2:3" x14ac:dyDescent="0.2">
      <c r="B1649" s="1"/>
      <c r="C1649" s="1"/>
    </row>
    <row r="1650" spans="2:3" x14ac:dyDescent="0.2">
      <c r="B1650" s="1"/>
      <c r="C1650" s="1"/>
    </row>
    <row r="1651" spans="2:3" x14ac:dyDescent="0.2">
      <c r="B1651" s="1"/>
      <c r="C1651" s="1"/>
    </row>
    <row r="1652" spans="2:3" x14ac:dyDescent="0.2">
      <c r="B1652" s="1"/>
      <c r="C1652" s="1"/>
    </row>
    <row r="1653" spans="2:3" x14ac:dyDescent="0.2">
      <c r="B1653" s="1"/>
      <c r="C1653" s="1"/>
    </row>
    <row r="1654" spans="2:3" x14ac:dyDescent="0.2">
      <c r="B1654" s="1"/>
      <c r="C1654" s="1"/>
    </row>
    <row r="1655" spans="2:3" x14ac:dyDescent="0.2">
      <c r="B1655" s="1"/>
      <c r="C1655" s="1"/>
    </row>
    <row r="1656" spans="2:3" x14ac:dyDescent="0.2">
      <c r="B1656" s="1"/>
      <c r="C1656" s="1"/>
    </row>
    <row r="1657" spans="2:3" x14ac:dyDescent="0.2">
      <c r="B1657" s="1"/>
      <c r="C1657" s="1"/>
    </row>
    <row r="1658" spans="2:3" x14ac:dyDescent="0.2">
      <c r="B1658" s="1"/>
      <c r="C1658" s="1"/>
    </row>
    <row r="1659" spans="2:3" x14ac:dyDescent="0.2">
      <c r="B1659" s="1"/>
      <c r="C1659" s="1"/>
    </row>
    <row r="1660" spans="2:3" x14ac:dyDescent="0.2">
      <c r="B1660" s="1"/>
      <c r="C1660" s="1"/>
    </row>
    <row r="1661" spans="2:3" x14ac:dyDescent="0.2">
      <c r="B1661" s="1"/>
      <c r="C1661" s="1"/>
    </row>
    <row r="1662" spans="2:3" x14ac:dyDescent="0.2">
      <c r="B1662" s="1"/>
      <c r="C1662" s="1"/>
    </row>
    <row r="1663" spans="2:3" x14ac:dyDescent="0.2">
      <c r="B1663" s="1"/>
      <c r="C1663" s="1"/>
    </row>
    <row r="1664" spans="2:3" x14ac:dyDescent="0.2">
      <c r="B1664" s="1"/>
      <c r="C1664" s="1"/>
    </row>
    <row r="1665" spans="2:3" x14ac:dyDescent="0.2">
      <c r="B1665" s="1"/>
      <c r="C1665" s="1"/>
    </row>
    <row r="1666" spans="2:3" x14ac:dyDescent="0.2">
      <c r="B1666" s="1"/>
      <c r="C1666" s="1"/>
    </row>
    <row r="1667" spans="2:3" x14ac:dyDescent="0.2">
      <c r="B1667" s="1"/>
      <c r="C1667" s="1"/>
    </row>
    <row r="1668" spans="2:3" x14ac:dyDescent="0.2">
      <c r="B1668" s="1"/>
      <c r="C1668" s="1"/>
    </row>
    <row r="1669" spans="2:3" x14ac:dyDescent="0.2">
      <c r="B1669" s="1"/>
      <c r="C1669" s="1"/>
    </row>
    <row r="1670" spans="2:3" x14ac:dyDescent="0.2">
      <c r="B1670" s="1"/>
      <c r="C1670" s="1"/>
    </row>
    <row r="1671" spans="2:3" x14ac:dyDescent="0.2">
      <c r="B1671" s="1"/>
      <c r="C1671" s="1"/>
    </row>
    <row r="1672" spans="2:3" x14ac:dyDescent="0.2">
      <c r="B1672" s="1"/>
      <c r="C1672" s="1"/>
    </row>
    <row r="1673" spans="2:3" x14ac:dyDescent="0.2">
      <c r="B1673" s="1"/>
      <c r="C1673" s="1"/>
    </row>
    <row r="1674" spans="2:3" x14ac:dyDescent="0.2">
      <c r="B1674" s="1"/>
      <c r="C1674" s="1"/>
    </row>
    <row r="1675" spans="2:3" x14ac:dyDescent="0.2">
      <c r="B1675" s="1"/>
      <c r="C1675" s="1"/>
    </row>
    <row r="1676" spans="2:3" x14ac:dyDescent="0.2">
      <c r="B1676" s="1"/>
      <c r="C1676" s="1"/>
    </row>
    <row r="1677" spans="2:3" x14ac:dyDescent="0.2">
      <c r="B1677" s="1"/>
      <c r="C1677" s="1"/>
    </row>
    <row r="1678" spans="2:3" x14ac:dyDescent="0.2">
      <c r="B1678" s="1"/>
      <c r="C1678" s="1"/>
    </row>
    <row r="1679" spans="2:3" x14ac:dyDescent="0.2">
      <c r="B1679" s="1"/>
      <c r="C1679" s="1"/>
    </row>
    <row r="1680" spans="2:3" x14ac:dyDescent="0.2">
      <c r="B1680" s="1"/>
      <c r="C1680" s="1"/>
    </row>
    <row r="1681" spans="2:3" x14ac:dyDescent="0.2">
      <c r="B1681" s="1"/>
      <c r="C1681" s="1"/>
    </row>
    <row r="1682" spans="2:3" x14ac:dyDescent="0.2">
      <c r="B1682" s="1"/>
      <c r="C1682" s="1"/>
    </row>
    <row r="1683" spans="2:3" x14ac:dyDescent="0.2">
      <c r="B1683" s="1"/>
      <c r="C1683" s="1"/>
    </row>
    <row r="1684" spans="2:3" x14ac:dyDescent="0.2">
      <c r="B1684" s="1"/>
      <c r="C1684" s="1"/>
    </row>
    <row r="1685" spans="2:3" x14ac:dyDescent="0.2">
      <c r="B1685" s="1"/>
      <c r="C1685" s="1"/>
    </row>
    <row r="1686" spans="2:3" x14ac:dyDescent="0.2">
      <c r="B1686" s="1"/>
      <c r="C1686" s="1"/>
    </row>
    <row r="1687" spans="2:3" x14ac:dyDescent="0.2">
      <c r="B1687" s="1"/>
      <c r="C1687" s="1"/>
    </row>
    <row r="1688" spans="2:3" x14ac:dyDescent="0.2">
      <c r="B1688" s="1"/>
      <c r="C1688" s="1"/>
    </row>
    <row r="1689" spans="2:3" x14ac:dyDescent="0.2">
      <c r="B1689" s="1"/>
      <c r="C1689" s="1"/>
    </row>
    <row r="1690" spans="2:3" x14ac:dyDescent="0.2">
      <c r="B1690" s="1"/>
      <c r="C1690" s="1"/>
    </row>
    <row r="1691" spans="2:3" x14ac:dyDescent="0.2">
      <c r="B1691" s="1"/>
      <c r="C1691" s="1"/>
    </row>
    <row r="1692" spans="2:3" x14ac:dyDescent="0.2">
      <c r="B1692" s="1"/>
      <c r="C1692" s="1"/>
    </row>
    <row r="1693" spans="2:3" x14ac:dyDescent="0.2">
      <c r="B1693" s="1"/>
      <c r="C1693" s="1"/>
    </row>
    <row r="1694" spans="2:3" x14ac:dyDescent="0.2">
      <c r="B1694" s="1"/>
      <c r="C1694" s="1"/>
    </row>
    <row r="1695" spans="2:3" x14ac:dyDescent="0.2">
      <c r="B1695" s="1"/>
      <c r="C1695" s="1"/>
    </row>
    <row r="1696" spans="2:3" x14ac:dyDescent="0.2">
      <c r="B1696" s="1"/>
      <c r="C1696" s="1"/>
    </row>
    <row r="1697" spans="2:3" x14ac:dyDescent="0.2">
      <c r="B1697" s="1"/>
      <c r="C1697" s="1"/>
    </row>
    <row r="1698" spans="2:3" x14ac:dyDescent="0.2">
      <c r="B1698" s="1"/>
      <c r="C1698" s="1"/>
    </row>
    <row r="1699" spans="2:3" x14ac:dyDescent="0.2">
      <c r="B1699" s="1"/>
      <c r="C1699" s="1"/>
    </row>
    <row r="1700" spans="2:3" x14ac:dyDescent="0.2">
      <c r="B1700" s="1"/>
      <c r="C1700" s="1"/>
    </row>
    <row r="1701" spans="2:3" x14ac:dyDescent="0.2">
      <c r="B1701" s="1"/>
      <c r="C1701" s="1"/>
    </row>
    <row r="1702" spans="2:3" x14ac:dyDescent="0.2">
      <c r="B1702" s="1"/>
      <c r="C1702" s="1"/>
    </row>
    <row r="1703" spans="2:3" x14ac:dyDescent="0.2">
      <c r="B1703" s="1"/>
      <c r="C1703" s="1"/>
    </row>
    <row r="1704" spans="2:3" x14ac:dyDescent="0.2">
      <c r="B1704" s="1"/>
      <c r="C1704" s="1"/>
    </row>
    <row r="1705" spans="2:3" x14ac:dyDescent="0.2">
      <c r="B1705" s="1"/>
      <c r="C1705" s="1"/>
    </row>
    <row r="1706" spans="2:3" x14ac:dyDescent="0.2">
      <c r="B1706" s="1"/>
      <c r="C1706" s="1"/>
    </row>
    <row r="1707" spans="2:3" x14ac:dyDescent="0.2">
      <c r="B1707" s="1"/>
      <c r="C1707" s="1"/>
    </row>
    <row r="1708" spans="2:3" x14ac:dyDescent="0.2">
      <c r="B1708" s="1"/>
      <c r="C1708" s="1"/>
    </row>
    <row r="1709" spans="2:3" x14ac:dyDescent="0.2">
      <c r="B1709" s="1"/>
      <c r="C1709" s="1"/>
    </row>
    <row r="1710" spans="2:3" x14ac:dyDescent="0.2">
      <c r="B1710" s="1"/>
      <c r="C1710" s="1"/>
    </row>
    <row r="1711" spans="2:3" x14ac:dyDescent="0.2">
      <c r="B1711" s="1"/>
      <c r="C1711" s="1"/>
    </row>
    <row r="1712" spans="2:3" x14ac:dyDescent="0.2">
      <c r="B1712" s="1"/>
      <c r="C1712" s="1"/>
    </row>
    <row r="1713" spans="2:3" x14ac:dyDescent="0.2">
      <c r="B1713" s="1"/>
      <c r="C1713" s="1"/>
    </row>
    <row r="1714" spans="2:3" x14ac:dyDescent="0.2">
      <c r="B1714" s="1"/>
      <c r="C1714" s="1"/>
    </row>
    <row r="1715" spans="2:3" x14ac:dyDescent="0.2">
      <c r="B1715" s="1"/>
      <c r="C1715" s="1"/>
    </row>
    <row r="1716" spans="2:3" x14ac:dyDescent="0.2">
      <c r="B1716" s="1"/>
      <c r="C1716" s="1"/>
    </row>
    <row r="1717" spans="2:3" x14ac:dyDescent="0.2">
      <c r="B1717" s="1"/>
      <c r="C1717" s="1"/>
    </row>
    <row r="1718" spans="2:3" x14ac:dyDescent="0.2">
      <c r="B1718" s="1"/>
      <c r="C1718" s="1"/>
    </row>
    <row r="1719" spans="2:3" x14ac:dyDescent="0.2">
      <c r="B1719" s="1"/>
      <c r="C1719" s="1"/>
    </row>
    <row r="1720" spans="2:3" x14ac:dyDescent="0.2">
      <c r="B1720" s="1"/>
      <c r="C1720" s="1"/>
    </row>
    <row r="1721" spans="2:3" x14ac:dyDescent="0.2">
      <c r="B1721" s="1"/>
      <c r="C1721" s="1"/>
    </row>
    <row r="1722" spans="2:3" x14ac:dyDescent="0.2">
      <c r="B1722" s="1"/>
      <c r="C1722" s="1"/>
    </row>
    <row r="1723" spans="2:3" x14ac:dyDescent="0.2">
      <c r="B1723" s="1"/>
      <c r="C1723" s="1"/>
    </row>
    <row r="1724" spans="2:3" x14ac:dyDescent="0.2">
      <c r="B1724" s="1"/>
      <c r="C1724" s="1"/>
    </row>
    <row r="1725" spans="2:3" x14ac:dyDescent="0.2">
      <c r="B1725" s="1"/>
      <c r="C1725" s="1"/>
    </row>
    <row r="1726" spans="2:3" x14ac:dyDescent="0.2">
      <c r="B1726" s="1"/>
      <c r="C1726" s="1"/>
    </row>
    <row r="1727" spans="2:3" x14ac:dyDescent="0.2">
      <c r="B1727" s="1"/>
      <c r="C1727" s="1"/>
    </row>
    <row r="1728" spans="2:3" x14ac:dyDescent="0.2">
      <c r="B1728" s="1"/>
      <c r="C1728" s="1"/>
    </row>
    <row r="1729" spans="2:3" x14ac:dyDescent="0.2">
      <c r="B1729" s="1"/>
      <c r="C1729" s="1"/>
    </row>
    <row r="1730" spans="2:3" x14ac:dyDescent="0.2">
      <c r="B1730" s="1"/>
      <c r="C1730" s="1"/>
    </row>
    <row r="1731" spans="2:3" x14ac:dyDescent="0.2">
      <c r="B1731" s="1"/>
      <c r="C1731" s="1"/>
    </row>
    <row r="1732" spans="2:3" x14ac:dyDescent="0.2">
      <c r="B1732" s="1"/>
      <c r="C1732" s="1"/>
    </row>
    <row r="1733" spans="2:3" x14ac:dyDescent="0.2">
      <c r="B1733" s="1"/>
      <c r="C1733" s="1"/>
    </row>
    <row r="1734" spans="2:3" x14ac:dyDescent="0.2">
      <c r="B1734" s="1"/>
      <c r="C1734" s="1"/>
    </row>
    <row r="1735" spans="2:3" x14ac:dyDescent="0.2">
      <c r="B1735" s="1"/>
      <c r="C1735" s="1"/>
    </row>
    <row r="1736" spans="2:3" x14ac:dyDescent="0.2">
      <c r="B1736" s="1"/>
      <c r="C1736" s="1"/>
    </row>
    <row r="1737" spans="2:3" x14ac:dyDescent="0.2">
      <c r="B1737" s="1"/>
      <c r="C1737" s="1"/>
    </row>
    <row r="1738" spans="2:3" x14ac:dyDescent="0.2">
      <c r="B1738" s="1"/>
      <c r="C1738" s="1"/>
    </row>
    <row r="1739" spans="2:3" x14ac:dyDescent="0.2">
      <c r="B1739" s="1"/>
      <c r="C1739" s="1"/>
    </row>
    <row r="1740" spans="2:3" x14ac:dyDescent="0.2">
      <c r="B1740" s="1"/>
      <c r="C1740" s="1"/>
    </row>
    <row r="1741" spans="2:3" x14ac:dyDescent="0.2">
      <c r="B1741" s="1"/>
      <c r="C1741" s="1"/>
    </row>
    <row r="1742" spans="2:3" x14ac:dyDescent="0.2">
      <c r="B1742" s="1"/>
      <c r="C1742" s="1"/>
    </row>
    <row r="1743" spans="2:3" x14ac:dyDescent="0.2">
      <c r="B1743" s="1"/>
      <c r="C1743" s="1"/>
    </row>
    <row r="1744" spans="2:3" x14ac:dyDescent="0.2">
      <c r="B1744" s="1"/>
      <c r="C1744" s="1"/>
    </row>
    <row r="1745" spans="2:3" x14ac:dyDescent="0.2">
      <c r="B1745" s="1"/>
      <c r="C1745" s="1"/>
    </row>
    <row r="1746" spans="2:3" x14ac:dyDescent="0.2">
      <c r="B1746" s="1"/>
      <c r="C1746" s="1"/>
    </row>
    <row r="1747" spans="2:3" x14ac:dyDescent="0.2">
      <c r="B1747" s="1"/>
      <c r="C1747" s="1"/>
    </row>
    <row r="1748" spans="2:3" x14ac:dyDescent="0.2">
      <c r="B1748" s="1"/>
      <c r="C1748" s="1"/>
    </row>
    <row r="1749" spans="2:3" x14ac:dyDescent="0.2">
      <c r="B1749" s="1"/>
      <c r="C1749" s="1"/>
    </row>
    <row r="1750" spans="2:3" x14ac:dyDescent="0.2">
      <c r="B1750" s="1"/>
      <c r="C1750" s="1"/>
    </row>
    <row r="1751" spans="2:3" x14ac:dyDescent="0.2">
      <c r="B1751" s="1"/>
      <c r="C1751" s="1"/>
    </row>
    <row r="1752" spans="2:3" x14ac:dyDescent="0.2">
      <c r="B1752" s="1"/>
      <c r="C1752" s="1"/>
    </row>
    <row r="1753" spans="2:3" x14ac:dyDescent="0.2">
      <c r="B1753" s="1"/>
      <c r="C1753" s="1"/>
    </row>
    <row r="1754" spans="2:3" x14ac:dyDescent="0.2">
      <c r="B1754" s="1"/>
      <c r="C1754" s="1"/>
    </row>
    <row r="1755" spans="2:3" x14ac:dyDescent="0.2">
      <c r="B1755" s="1"/>
      <c r="C1755" s="1"/>
    </row>
    <row r="1756" spans="2:3" x14ac:dyDescent="0.2">
      <c r="B1756" s="1"/>
      <c r="C1756" s="1"/>
    </row>
    <row r="1757" spans="2:3" x14ac:dyDescent="0.2">
      <c r="B1757" s="1"/>
      <c r="C1757" s="1"/>
    </row>
    <row r="1758" spans="2:3" x14ac:dyDescent="0.2">
      <c r="B1758" s="1"/>
      <c r="C1758" s="1"/>
    </row>
    <row r="1759" spans="2:3" x14ac:dyDescent="0.2">
      <c r="B1759" s="1"/>
      <c r="C1759" s="1"/>
    </row>
    <row r="1760" spans="2:3" x14ac:dyDescent="0.2">
      <c r="B1760" s="1"/>
      <c r="C1760" s="1"/>
    </row>
    <row r="1761" spans="2:3" x14ac:dyDescent="0.2">
      <c r="B1761" s="1"/>
      <c r="C1761" s="1"/>
    </row>
    <row r="1762" spans="2:3" x14ac:dyDescent="0.2">
      <c r="B1762" s="1"/>
      <c r="C1762" s="1"/>
    </row>
    <row r="1763" spans="2:3" x14ac:dyDescent="0.2">
      <c r="B1763" s="1"/>
      <c r="C1763" s="1"/>
    </row>
    <row r="1764" spans="2:3" x14ac:dyDescent="0.2">
      <c r="B1764" s="1"/>
      <c r="C1764" s="1"/>
    </row>
    <row r="1765" spans="2:3" x14ac:dyDescent="0.2">
      <c r="B1765" s="1"/>
      <c r="C1765" s="1"/>
    </row>
    <row r="1766" spans="2:3" x14ac:dyDescent="0.2">
      <c r="B1766" s="1"/>
      <c r="C1766" s="1"/>
    </row>
    <row r="1767" spans="2:3" x14ac:dyDescent="0.2">
      <c r="B1767" s="1"/>
      <c r="C1767" s="1"/>
    </row>
    <row r="1768" spans="2:3" x14ac:dyDescent="0.2">
      <c r="B1768" s="1"/>
      <c r="C1768" s="1"/>
    </row>
    <row r="1769" spans="2:3" x14ac:dyDescent="0.2">
      <c r="B1769" s="1"/>
      <c r="C1769" s="1"/>
    </row>
    <row r="1770" spans="2:3" x14ac:dyDescent="0.2">
      <c r="B1770" s="1"/>
      <c r="C1770" s="1"/>
    </row>
    <row r="1771" spans="2:3" x14ac:dyDescent="0.2">
      <c r="B1771" s="1"/>
      <c r="C1771" s="1"/>
    </row>
    <row r="1772" spans="2:3" x14ac:dyDescent="0.2">
      <c r="B1772" s="1"/>
      <c r="C1772" s="1"/>
    </row>
    <row r="1773" spans="2:3" x14ac:dyDescent="0.2">
      <c r="B1773" s="1"/>
      <c r="C1773" s="1"/>
    </row>
    <row r="1774" spans="2:3" x14ac:dyDescent="0.2">
      <c r="B1774" s="1"/>
      <c r="C1774" s="1"/>
    </row>
    <row r="1775" spans="2:3" x14ac:dyDescent="0.2">
      <c r="B1775" s="1"/>
      <c r="C1775" s="1"/>
    </row>
    <row r="1776" spans="2:3" x14ac:dyDescent="0.2">
      <c r="B1776" s="1"/>
      <c r="C1776" s="1"/>
    </row>
    <row r="1777" spans="2:3" x14ac:dyDescent="0.2">
      <c r="B1777" s="1"/>
      <c r="C1777" s="1"/>
    </row>
    <row r="1778" spans="2:3" x14ac:dyDescent="0.2">
      <c r="B1778" s="1"/>
      <c r="C1778" s="1"/>
    </row>
    <row r="1779" spans="2:3" x14ac:dyDescent="0.2">
      <c r="B1779" s="1"/>
      <c r="C1779" s="1"/>
    </row>
    <row r="1780" spans="2:3" x14ac:dyDescent="0.2">
      <c r="B1780" s="1"/>
      <c r="C1780" s="1"/>
    </row>
    <row r="1781" spans="2:3" x14ac:dyDescent="0.2">
      <c r="B1781" s="1"/>
      <c r="C1781" s="1"/>
    </row>
    <row r="1782" spans="2:3" x14ac:dyDescent="0.2">
      <c r="B1782" s="1"/>
      <c r="C1782" s="1"/>
    </row>
    <row r="1783" spans="2:3" x14ac:dyDescent="0.2">
      <c r="B1783" s="1"/>
      <c r="C1783" s="1"/>
    </row>
    <row r="1784" spans="2:3" x14ac:dyDescent="0.2">
      <c r="B1784" s="1"/>
      <c r="C1784" s="1"/>
    </row>
    <row r="1785" spans="2:3" x14ac:dyDescent="0.2">
      <c r="B1785" s="1"/>
      <c r="C1785" s="1"/>
    </row>
    <row r="1786" spans="2:3" x14ac:dyDescent="0.2">
      <c r="B1786" s="1"/>
      <c r="C1786" s="1"/>
    </row>
    <row r="1787" spans="2:3" x14ac:dyDescent="0.2">
      <c r="B1787" s="1"/>
      <c r="C1787" s="1"/>
    </row>
    <row r="1788" spans="2:3" x14ac:dyDescent="0.2">
      <c r="B1788" s="1"/>
      <c r="C1788" s="1"/>
    </row>
    <row r="1789" spans="2:3" x14ac:dyDescent="0.2">
      <c r="B1789" s="1"/>
      <c r="C1789" s="1"/>
    </row>
    <row r="1790" spans="2:3" x14ac:dyDescent="0.2">
      <c r="B1790" s="1"/>
      <c r="C1790" s="1"/>
    </row>
    <row r="1791" spans="2:3" x14ac:dyDescent="0.2">
      <c r="B1791" s="1"/>
      <c r="C1791" s="1"/>
    </row>
    <row r="1792" spans="2:3" x14ac:dyDescent="0.2">
      <c r="B1792" s="1"/>
      <c r="C1792" s="1"/>
    </row>
    <row r="1793" spans="2:3" x14ac:dyDescent="0.2">
      <c r="B1793" s="1"/>
      <c r="C1793" s="1"/>
    </row>
    <row r="1794" spans="2:3" x14ac:dyDescent="0.2">
      <c r="B1794" s="1"/>
      <c r="C1794" s="1"/>
    </row>
    <row r="1795" spans="2:3" x14ac:dyDescent="0.2">
      <c r="B1795" s="1"/>
      <c r="C1795" s="1"/>
    </row>
    <row r="1796" spans="2:3" x14ac:dyDescent="0.2">
      <c r="B1796" s="1"/>
      <c r="C1796" s="1"/>
    </row>
    <row r="1797" spans="2:3" x14ac:dyDescent="0.2">
      <c r="B1797" s="1"/>
      <c r="C1797" s="1"/>
    </row>
    <row r="1798" spans="2:3" x14ac:dyDescent="0.2">
      <c r="B1798" s="1"/>
      <c r="C1798" s="1"/>
    </row>
    <row r="1799" spans="2:3" x14ac:dyDescent="0.2">
      <c r="B1799" s="1"/>
      <c r="C1799" s="1"/>
    </row>
    <row r="1800" spans="2:3" x14ac:dyDescent="0.2">
      <c r="B1800" s="1"/>
      <c r="C1800" s="1"/>
    </row>
    <row r="1801" spans="2:3" x14ac:dyDescent="0.2">
      <c r="B1801" s="1"/>
      <c r="C1801" s="1"/>
    </row>
    <row r="1802" spans="2:3" x14ac:dyDescent="0.2">
      <c r="B1802" s="1"/>
      <c r="C1802" s="1"/>
    </row>
    <row r="1803" spans="2:3" x14ac:dyDescent="0.2">
      <c r="B1803" s="1"/>
      <c r="C1803" s="1"/>
    </row>
    <row r="1804" spans="2:3" x14ac:dyDescent="0.2">
      <c r="B1804" s="1"/>
      <c r="C1804" s="1"/>
    </row>
    <row r="1805" spans="2:3" x14ac:dyDescent="0.2">
      <c r="B1805" s="1"/>
      <c r="C1805" s="1"/>
    </row>
    <row r="1806" spans="2:3" x14ac:dyDescent="0.2">
      <c r="B1806" s="1"/>
      <c r="C1806" s="1"/>
    </row>
    <row r="1807" spans="2:3" x14ac:dyDescent="0.2">
      <c r="B1807" s="1"/>
      <c r="C1807" s="1"/>
    </row>
    <row r="1808" spans="2:3" x14ac:dyDescent="0.2">
      <c r="B1808" s="1"/>
      <c r="C1808" s="1"/>
    </row>
    <row r="1809" spans="2:3" x14ac:dyDescent="0.2">
      <c r="B1809" s="1"/>
      <c r="C1809" s="1"/>
    </row>
    <row r="1810" spans="2:3" x14ac:dyDescent="0.2">
      <c r="B1810" s="1"/>
      <c r="C1810" s="1"/>
    </row>
    <row r="1811" spans="2:3" x14ac:dyDescent="0.2">
      <c r="B1811" s="1"/>
      <c r="C1811" s="1"/>
    </row>
    <row r="1812" spans="2:3" x14ac:dyDescent="0.2">
      <c r="B1812" s="1"/>
      <c r="C1812" s="1"/>
    </row>
    <row r="1813" spans="2:3" x14ac:dyDescent="0.2">
      <c r="B1813" s="1"/>
      <c r="C1813" s="1"/>
    </row>
    <row r="1814" spans="2:3" x14ac:dyDescent="0.2">
      <c r="B1814" s="1"/>
      <c r="C1814" s="1"/>
    </row>
    <row r="1815" spans="2:3" x14ac:dyDescent="0.2">
      <c r="B1815" s="1"/>
      <c r="C1815" s="1"/>
    </row>
    <row r="1816" spans="2:3" x14ac:dyDescent="0.2">
      <c r="B1816" s="1"/>
      <c r="C1816" s="1"/>
    </row>
    <row r="1817" spans="2:3" x14ac:dyDescent="0.2">
      <c r="B1817" s="1"/>
      <c r="C1817" s="1"/>
    </row>
    <row r="1818" spans="2:3" x14ac:dyDescent="0.2">
      <c r="B1818" s="1"/>
      <c r="C1818" s="1"/>
    </row>
    <row r="1819" spans="2:3" x14ac:dyDescent="0.2">
      <c r="B1819" s="1"/>
      <c r="C1819" s="1"/>
    </row>
    <row r="1820" spans="2:3" x14ac:dyDescent="0.2">
      <c r="B1820" s="1"/>
      <c r="C1820" s="1"/>
    </row>
    <row r="1821" spans="2:3" x14ac:dyDescent="0.2">
      <c r="B1821" s="1"/>
      <c r="C1821" s="1"/>
    </row>
    <row r="1822" spans="2:3" x14ac:dyDescent="0.2">
      <c r="B1822" s="1"/>
      <c r="C1822" s="1"/>
    </row>
    <row r="1823" spans="2:3" x14ac:dyDescent="0.2">
      <c r="B1823" s="1"/>
      <c r="C1823" s="1"/>
    </row>
    <row r="1824" spans="2:3" x14ac:dyDescent="0.2">
      <c r="B1824" s="1"/>
      <c r="C1824" s="1"/>
    </row>
    <row r="1825" spans="2:3" x14ac:dyDescent="0.2">
      <c r="B1825" s="1"/>
      <c r="C1825" s="1"/>
    </row>
    <row r="1826" spans="2:3" x14ac:dyDescent="0.2">
      <c r="B1826" s="1"/>
      <c r="C1826" s="1"/>
    </row>
    <row r="1827" spans="2:3" x14ac:dyDescent="0.2">
      <c r="B1827" s="1"/>
      <c r="C1827" s="1"/>
    </row>
    <row r="1828" spans="2:3" x14ac:dyDescent="0.2">
      <c r="B1828" s="1"/>
      <c r="C1828" s="1"/>
    </row>
    <row r="1829" spans="2:3" x14ac:dyDescent="0.2">
      <c r="B1829" s="1"/>
      <c r="C1829" s="1"/>
    </row>
    <row r="1830" spans="2:3" x14ac:dyDescent="0.2">
      <c r="B1830" s="1"/>
      <c r="C1830" s="1"/>
    </row>
    <row r="1831" spans="2:3" x14ac:dyDescent="0.2">
      <c r="B1831" s="1"/>
      <c r="C1831" s="1"/>
    </row>
    <row r="1832" spans="2:3" x14ac:dyDescent="0.2">
      <c r="B1832" s="1"/>
      <c r="C1832" s="1"/>
    </row>
    <row r="1833" spans="2:3" x14ac:dyDescent="0.2">
      <c r="B1833" s="1"/>
      <c r="C1833" s="1"/>
    </row>
    <row r="1834" spans="2:3" x14ac:dyDescent="0.2">
      <c r="B1834" s="1"/>
      <c r="C1834" s="1"/>
    </row>
    <row r="1835" spans="2:3" x14ac:dyDescent="0.2">
      <c r="B1835" s="1"/>
      <c r="C1835" s="1"/>
    </row>
    <row r="1836" spans="2:3" x14ac:dyDescent="0.2">
      <c r="B1836" s="1"/>
      <c r="C1836" s="1"/>
    </row>
    <row r="1837" spans="2:3" x14ac:dyDescent="0.2">
      <c r="B1837" s="1"/>
      <c r="C1837" s="1"/>
    </row>
    <row r="1838" spans="2:3" x14ac:dyDescent="0.2">
      <c r="B1838" s="1"/>
      <c r="C1838" s="1"/>
    </row>
    <row r="1839" spans="2:3" x14ac:dyDescent="0.2">
      <c r="B1839" s="1"/>
      <c r="C1839" s="1"/>
    </row>
    <row r="1840" spans="2:3" x14ac:dyDescent="0.2">
      <c r="B1840" s="1"/>
      <c r="C1840" s="1"/>
    </row>
    <row r="1841" spans="2:3" x14ac:dyDescent="0.2">
      <c r="B1841" s="1"/>
      <c r="C1841" s="1"/>
    </row>
    <row r="1842" spans="2:3" x14ac:dyDescent="0.2">
      <c r="B1842" s="1"/>
      <c r="C1842" s="1"/>
    </row>
    <row r="1843" spans="2:3" x14ac:dyDescent="0.2">
      <c r="B1843" s="1"/>
      <c r="C1843" s="1"/>
    </row>
    <row r="1844" spans="2:3" x14ac:dyDescent="0.2">
      <c r="B1844" s="1"/>
      <c r="C1844" s="1"/>
    </row>
    <row r="1845" spans="2:3" x14ac:dyDescent="0.2">
      <c r="B1845" s="1"/>
      <c r="C1845" s="1"/>
    </row>
    <row r="1846" spans="2:3" x14ac:dyDescent="0.2">
      <c r="B1846" s="1"/>
      <c r="C1846" s="1"/>
    </row>
    <row r="1847" spans="2:3" x14ac:dyDescent="0.2">
      <c r="B1847" s="1"/>
      <c r="C1847" s="1"/>
    </row>
    <row r="1848" spans="2:3" x14ac:dyDescent="0.2">
      <c r="B1848" s="1"/>
      <c r="C1848" s="1"/>
    </row>
    <row r="1849" spans="2:3" x14ac:dyDescent="0.2">
      <c r="B1849" s="1"/>
      <c r="C1849" s="1"/>
    </row>
    <row r="1850" spans="2:3" x14ac:dyDescent="0.2">
      <c r="B1850" s="1"/>
      <c r="C1850" s="1"/>
    </row>
    <row r="1851" spans="2:3" x14ac:dyDescent="0.2">
      <c r="B1851" s="1"/>
      <c r="C1851" s="1"/>
    </row>
    <row r="1852" spans="2:3" x14ac:dyDescent="0.2">
      <c r="B1852" s="1"/>
      <c r="C1852" s="1"/>
    </row>
    <row r="1853" spans="2:3" x14ac:dyDescent="0.2">
      <c r="B1853" s="1"/>
      <c r="C1853" s="1"/>
    </row>
    <row r="1854" spans="2:3" x14ac:dyDescent="0.2">
      <c r="B1854" s="1"/>
      <c r="C1854" s="1"/>
    </row>
    <row r="1855" spans="2:3" x14ac:dyDescent="0.2">
      <c r="B1855" s="1"/>
      <c r="C1855" s="1"/>
    </row>
    <row r="1856" spans="2:3" x14ac:dyDescent="0.2">
      <c r="B1856" s="1"/>
      <c r="C1856" s="1"/>
    </row>
    <row r="1857" spans="2:3" x14ac:dyDescent="0.2">
      <c r="B1857" s="1"/>
      <c r="C1857" s="1"/>
    </row>
    <row r="1858" spans="2:3" x14ac:dyDescent="0.2">
      <c r="B1858" s="1"/>
      <c r="C1858" s="1"/>
    </row>
    <row r="1859" spans="2:3" x14ac:dyDescent="0.2">
      <c r="B1859" s="1"/>
      <c r="C1859" s="1"/>
    </row>
    <row r="1860" spans="2:3" x14ac:dyDescent="0.2">
      <c r="B1860" s="1"/>
      <c r="C1860" s="1"/>
    </row>
    <row r="1861" spans="2:3" x14ac:dyDescent="0.2">
      <c r="B1861" s="1"/>
      <c r="C1861" s="1"/>
    </row>
    <row r="1862" spans="2:3" x14ac:dyDescent="0.2">
      <c r="B1862" s="1"/>
      <c r="C1862" s="1"/>
    </row>
    <row r="1863" spans="2:3" x14ac:dyDescent="0.2">
      <c r="B1863" s="1"/>
      <c r="C1863" s="1"/>
    </row>
    <row r="1864" spans="2:3" x14ac:dyDescent="0.2">
      <c r="B1864" s="1"/>
      <c r="C1864" s="1"/>
    </row>
    <row r="1865" spans="2:3" x14ac:dyDescent="0.2">
      <c r="B1865" s="1"/>
      <c r="C1865" s="1"/>
    </row>
    <row r="1866" spans="2:3" x14ac:dyDescent="0.2">
      <c r="B1866" s="1"/>
      <c r="C1866" s="1"/>
    </row>
    <row r="1867" spans="2:3" x14ac:dyDescent="0.2">
      <c r="B1867" s="1"/>
      <c r="C1867" s="1"/>
    </row>
    <row r="1868" spans="2:3" x14ac:dyDescent="0.2">
      <c r="B1868" s="1"/>
      <c r="C1868" s="1"/>
    </row>
    <row r="1869" spans="2:3" x14ac:dyDescent="0.2">
      <c r="B1869" s="1"/>
      <c r="C1869" s="1"/>
    </row>
    <row r="1870" spans="2:3" x14ac:dyDescent="0.2">
      <c r="B1870" s="1"/>
      <c r="C1870" s="1"/>
    </row>
    <row r="1871" spans="2:3" x14ac:dyDescent="0.2">
      <c r="B1871" s="1"/>
      <c r="C1871" s="1"/>
    </row>
    <row r="1872" spans="2:3" x14ac:dyDescent="0.2">
      <c r="B1872" s="1"/>
      <c r="C1872" s="1"/>
    </row>
    <row r="1873" spans="2:3" x14ac:dyDescent="0.2">
      <c r="B1873" s="1"/>
      <c r="C1873" s="1"/>
    </row>
    <row r="1874" spans="2:3" x14ac:dyDescent="0.2">
      <c r="B1874" s="1"/>
      <c r="C1874" s="1"/>
    </row>
    <row r="1875" spans="2:3" x14ac:dyDescent="0.2">
      <c r="B1875" s="1"/>
      <c r="C1875" s="1"/>
    </row>
    <row r="1876" spans="2:3" x14ac:dyDescent="0.2">
      <c r="B1876" s="1"/>
      <c r="C1876" s="1"/>
    </row>
    <row r="1877" spans="2:3" x14ac:dyDescent="0.2">
      <c r="B1877" s="1"/>
      <c r="C1877" s="1"/>
    </row>
    <row r="1878" spans="2:3" x14ac:dyDescent="0.2">
      <c r="B1878" s="1"/>
      <c r="C1878" s="1"/>
    </row>
    <row r="1879" spans="2:3" x14ac:dyDescent="0.2">
      <c r="B1879" s="1"/>
      <c r="C1879" s="1"/>
    </row>
    <row r="1880" spans="2:3" x14ac:dyDescent="0.2">
      <c r="B1880" s="1"/>
      <c r="C1880" s="1"/>
    </row>
    <row r="1881" spans="2:3" x14ac:dyDescent="0.2">
      <c r="B1881" s="1"/>
      <c r="C1881" s="1"/>
    </row>
    <row r="1882" spans="2:3" x14ac:dyDescent="0.2">
      <c r="B1882" s="1"/>
      <c r="C1882" s="1"/>
    </row>
    <row r="1883" spans="2:3" x14ac:dyDescent="0.2">
      <c r="B1883" s="1"/>
      <c r="C1883" s="1"/>
    </row>
    <row r="1884" spans="2:3" x14ac:dyDescent="0.2">
      <c r="B1884" s="1"/>
      <c r="C1884" s="1"/>
    </row>
    <row r="1885" spans="2:3" x14ac:dyDescent="0.2">
      <c r="B1885" s="1"/>
      <c r="C1885" s="1"/>
    </row>
    <row r="1886" spans="2:3" x14ac:dyDescent="0.2">
      <c r="B1886" s="1"/>
      <c r="C1886" s="1"/>
    </row>
    <row r="1887" spans="2:3" x14ac:dyDescent="0.2">
      <c r="B1887" s="1"/>
      <c r="C1887" s="1"/>
    </row>
    <row r="1888" spans="2:3" x14ac:dyDescent="0.2">
      <c r="B1888" s="1"/>
      <c r="C1888" s="1"/>
    </row>
    <row r="1889" spans="2:3" x14ac:dyDescent="0.2">
      <c r="B1889" s="1"/>
      <c r="C1889" s="1"/>
    </row>
    <row r="1890" spans="2:3" x14ac:dyDescent="0.2">
      <c r="B1890" s="1"/>
      <c r="C1890" s="1"/>
    </row>
    <row r="1891" spans="2:3" x14ac:dyDescent="0.2">
      <c r="B1891" s="1"/>
      <c r="C1891" s="1"/>
    </row>
    <row r="1892" spans="2:3" x14ac:dyDescent="0.2">
      <c r="B1892" s="1"/>
      <c r="C1892" s="1"/>
    </row>
    <row r="1893" spans="2:3" x14ac:dyDescent="0.2">
      <c r="B1893" s="1"/>
      <c r="C1893" s="1"/>
    </row>
    <row r="1894" spans="2:3" x14ac:dyDescent="0.2">
      <c r="B1894" s="1"/>
      <c r="C1894" s="1"/>
    </row>
    <row r="1895" spans="2:3" x14ac:dyDescent="0.2">
      <c r="B1895" s="1"/>
      <c r="C1895" s="1"/>
    </row>
    <row r="1896" spans="2:3" x14ac:dyDescent="0.2">
      <c r="B1896" s="1"/>
      <c r="C1896" s="1"/>
    </row>
    <row r="1897" spans="2:3" x14ac:dyDescent="0.2">
      <c r="B1897" s="1"/>
      <c r="C1897" s="1"/>
    </row>
    <row r="1898" spans="2:3" x14ac:dyDescent="0.2">
      <c r="B1898" s="1"/>
      <c r="C1898" s="1"/>
    </row>
    <row r="1899" spans="2:3" x14ac:dyDescent="0.2">
      <c r="B1899" s="1"/>
      <c r="C1899" s="1"/>
    </row>
    <row r="1900" spans="2:3" x14ac:dyDescent="0.2">
      <c r="B1900" s="1"/>
      <c r="C1900" s="1"/>
    </row>
    <row r="1901" spans="2:3" x14ac:dyDescent="0.2">
      <c r="B1901" s="1"/>
      <c r="C1901" s="1"/>
    </row>
    <row r="1902" spans="2:3" x14ac:dyDescent="0.2">
      <c r="B1902" s="1"/>
      <c r="C1902" s="1"/>
    </row>
    <row r="1903" spans="2:3" x14ac:dyDescent="0.2">
      <c r="B1903" s="1"/>
      <c r="C1903" s="1"/>
    </row>
    <row r="1904" spans="2:3" x14ac:dyDescent="0.2">
      <c r="B1904" s="1"/>
      <c r="C1904" s="1"/>
    </row>
    <row r="1905" spans="2:3" x14ac:dyDescent="0.2">
      <c r="B1905" s="1"/>
      <c r="C1905" s="1"/>
    </row>
    <row r="1906" spans="2:3" x14ac:dyDescent="0.2">
      <c r="B1906" s="1"/>
      <c r="C1906" s="1"/>
    </row>
    <row r="1907" spans="2:3" x14ac:dyDescent="0.2">
      <c r="B1907" s="1"/>
      <c r="C1907" s="1"/>
    </row>
    <row r="1908" spans="2:3" x14ac:dyDescent="0.2">
      <c r="B1908" s="1"/>
      <c r="C1908" s="1"/>
    </row>
    <row r="1909" spans="2:3" x14ac:dyDescent="0.2">
      <c r="B1909" s="1"/>
      <c r="C1909" s="1"/>
    </row>
    <row r="1910" spans="2:3" x14ac:dyDescent="0.2">
      <c r="B1910" s="1"/>
      <c r="C1910" s="1"/>
    </row>
    <row r="1911" spans="2:3" x14ac:dyDescent="0.2">
      <c r="B1911" s="1"/>
      <c r="C1911" s="1"/>
    </row>
    <row r="1912" spans="2:3" x14ac:dyDescent="0.2">
      <c r="B1912" s="1"/>
      <c r="C1912" s="1"/>
    </row>
    <row r="1913" spans="2:3" x14ac:dyDescent="0.2">
      <c r="B1913" s="1"/>
      <c r="C1913" s="1"/>
    </row>
    <row r="1914" spans="2:3" x14ac:dyDescent="0.2">
      <c r="B1914" s="1"/>
      <c r="C1914" s="1"/>
    </row>
    <row r="1915" spans="2:3" x14ac:dyDescent="0.2">
      <c r="B1915" s="1"/>
      <c r="C1915" s="1"/>
    </row>
    <row r="1916" spans="2:3" x14ac:dyDescent="0.2">
      <c r="B1916" s="1"/>
      <c r="C1916" s="1"/>
    </row>
    <row r="1917" spans="2:3" x14ac:dyDescent="0.2">
      <c r="B1917" s="1"/>
      <c r="C1917" s="1"/>
    </row>
    <row r="1918" spans="2:3" x14ac:dyDescent="0.2">
      <c r="B1918" s="1"/>
      <c r="C1918" s="1"/>
    </row>
    <row r="1919" spans="2:3" x14ac:dyDescent="0.2">
      <c r="B1919" s="1"/>
      <c r="C1919" s="1"/>
    </row>
    <row r="1920" spans="2:3" x14ac:dyDescent="0.2">
      <c r="B1920" s="1"/>
      <c r="C1920" s="1"/>
    </row>
    <row r="1921" spans="2:3" x14ac:dyDescent="0.2">
      <c r="B1921" s="1"/>
      <c r="C1921" s="1"/>
    </row>
    <row r="1922" spans="2:3" x14ac:dyDescent="0.2">
      <c r="B1922" s="1"/>
      <c r="C1922" s="1"/>
    </row>
    <row r="1923" spans="2:3" x14ac:dyDescent="0.2">
      <c r="B1923" s="1"/>
      <c r="C1923" s="1"/>
    </row>
    <row r="1924" spans="2:3" x14ac:dyDescent="0.2">
      <c r="B1924" s="1"/>
      <c r="C1924" s="1"/>
    </row>
    <row r="1925" spans="2:3" x14ac:dyDescent="0.2">
      <c r="B1925" s="1"/>
      <c r="C1925" s="1"/>
    </row>
    <row r="1926" spans="2:3" x14ac:dyDescent="0.2">
      <c r="B1926" s="1"/>
      <c r="C1926" s="1"/>
    </row>
    <row r="1927" spans="2:3" x14ac:dyDescent="0.2">
      <c r="B1927" s="1"/>
      <c r="C1927" s="1"/>
    </row>
    <row r="1928" spans="2:3" x14ac:dyDescent="0.2">
      <c r="B1928" s="1"/>
      <c r="C1928" s="1"/>
    </row>
    <row r="1929" spans="2:3" x14ac:dyDescent="0.2">
      <c r="B1929" s="1"/>
      <c r="C1929" s="1"/>
    </row>
    <row r="1930" spans="2:3" x14ac:dyDescent="0.2">
      <c r="B1930" s="1"/>
      <c r="C1930" s="1"/>
    </row>
    <row r="1931" spans="2:3" x14ac:dyDescent="0.2">
      <c r="B1931" s="1"/>
      <c r="C1931" s="1"/>
    </row>
    <row r="1932" spans="2:3" x14ac:dyDescent="0.2">
      <c r="B1932" s="1"/>
      <c r="C1932" s="1"/>
    </row>
    <row r="1933" spans="2:3" x14ac:dyDescent="0.2">
      <c r="B1933" s="1"/>
      <c r="C1933" s="1"/>
    </row>
    <row r="1934" spans="2:3" x14ac:dyDescent="0.2">
      <c r="B1934" s="1"/>
      <c r="C1934" s="1"/>
    </row>
    <row r="1935" spans="2:3" x14ac:dyDescent="0.2">
      <c r="B1935" s="1"/>
      <c r="C1935" s="1"/>
    </row>
    <row r="1936" spans="2:3" x14ac:dyDescent="0.2">
      <c r="B1936" s="1"/>
      <c r="C1936" s="1"/>
    </row>
    <row r="1937" spans="2:3" x14ac:dyDescent="0.2">
      <c r="B1937" s="1"/>
      <c r="C1937" s="1"/>
    </row>
    <row r="1938" spans="2:3" x14ac:dyDescent="0.2">
      <c r="B1938" s="1"/>
      <c r="C1938" s="1"/>
    </row>
    <row r="1939" spans="2:3" x14ac:dyDescent="0.2">
      <c r="B1939" s="1"/>
      <c r="C1939" s="1"/>
    </row>
    <row r="1940" spans="2:3" x14ac:dyDescent="0.2">
      <c r="B1940" s="1"/>
      <c r="C1940" s="1"/>
    </row>
    <row r="1941" spans="2:3" x14ac:dyDescent="0.2">
      <c r="B1941" s="1"/>
      <c r="C1941" s="1"/>
    </row>
    <row r="1942" spans="2:3" x14ac:dyDescent="0.2">
      <c r="B1942" s="1"/>
      <c r="C1942" s="1"/>
    </row>
    <row r="1943" spans="2:3" x14ac:dyDescent="0.2">
      <c r="B1943" s="1"/>
      <c r="C1943" s="1"/>
    </row>
    <row r="1944" spans="2:3" x14ac:dyDescent="0.2">
      <c r="B1944" s="1"/>
      <c r="C1944" s="1"/>
    </row>
    <row r="1945" spans="2:3" x14ac:dyDescent="0.2">
      <c r="B1945" s="1"/>
      <c r="C1945" s="1"/>
    </row>
    <row r="1946" spans="2:3" x14ac:dyDescent="0.2">
      <c r="B1946" s="1"/>
      <c r="C1946" s="1"/>
    </row>
    <row r="1947" spans="2:3" x14ac:dyDescent="0.2">
      <c r="B1947" s="1"/>
      <c r="C1947" s="1"/>
    </row>
    <row r="1948" spans="2:3" x14ac:dyDescent="0.2">
      <c r="B1948" s="1"/>
      <c r="C1948" s="1"/>
    </row>
    <row r="1949" spans="2:3" x14ac:dyDescent="0.2">
      <c r="B1949" s="1"/>
      <c r="C1949" s="1"/>
    </row>
    <row r="1950" spans="2:3" x14ac:dyDescent="0.2">
      <c r="B1950" s="1"/>
      <c r="C1950" s="1"/>
    </row>
    <row r="1951" spans="2:3" x14ac:dyDescent="0.2">
      <c r="B1951" s="1"/>
      <c r="C1951" s="1"/>
    </row>
    <row r="1952" spans="2:3" x14ac:dyDescent="0.2">
      <c r="B1952" s="1"/>
      <c r="C1952" s="1"/>
    </row>
    <row r="1953" spans="2:3" x14ac:dyDescent="0.2">
      <c r="B1953" s="1"/>
      <c r="C1953" s="1"/>
    </row>
    <row r="1954" spans="2:3" x14ac:dyDescent="0.2">
      <c r="B1954" s="1"/>
      <c r="C1954" s="1"/>
    </row>
    <row r="1955" spans="2:3" x14ac:dyDescent="0.2">
      <c r="B1955" s="1"/>
      <c r="C1955" s="1"/>
    </row>
    <row r="1956" spans="2:3" x14ac:dyDescent="0.2">
      <c r="B1956" s="1"/>
      <c r="C1956" s="1"/>
    </row>
    <row r="1957" spans="2:3" x14ac:dyDescent="0.2">
      <c r="B1957" s="1"/>
      <c r="C1957" s="1"/>
    </row>
    <row r="1958" spans="2:3" x14ac:dyDescent="0.2">
      <c r="B1958" s="1"/>
      <c r="C1958" s="1"/>
    </row>
    <row r="1959" spans="2:3" x14ac:dyDescent="0.2">
      <c r="B1959" s="1"/>
      <c r="C1959" s="1"/>
    </row>
    <row r="1960" spans="2:3" x14ac:dyDescent="0.2">
      <c r="B1960" s="1"/>
      <c r="C1960" s="1"/>
    </row>
    <row r="1961" spans="2:3" x14ac:dyDescent="0.2">
      <c r="B1961" s="1"/>
      <c r="C1961" s="1"/>
    </row>
    <row r="1962" spans="2:3" x14ac:dyDescent="0.2">
      <c r="B1962" s="1"/>
      <c r="C1962" s="1"/>
    </row>
    <row r="1963" spans="2:3" x14ac:dyDescent="0.2">
      <c r="B1963" s="1"/>
      <c r="C1963" s="1"/>
    </row>
    <row r="1964" spans="2:3" x14ac:dyDescent="0.2">
      <c r="B1964" s="1"/>
      <c r="C1964" s="1"/>
    </row>
    <row r="1965" spans="2:3" x14ac:dyDescent="0.2">
      <c r="B1965" s="1"/>
      <c r="C1965" s="1"/>
    </row>
    <row r="1966" spans="2:3" x14ac:dyDescent="0.2">
      <c r="B1966" s="1"/>
      <c r="C1966" s="1"/>
    </row>
    <row r="1967" spans="2:3" x14ac:dyDescent="0.2">
      <c r="B1967" s="1"/>
      <c r="C1967" s="1"/>
    </row>
    <row r="1968" spans="2:3" x14ac:dyDescent="0.2">
      <c r="B1968" s="1"/>
      <c r="C1968" s="1"/>
    </row>
    <row r="1969" spans="2:3" x14ac:dyDescent="0.2">
      <c r="B1969" s="1"/>
      <c r="C1969" s="1"/>
    </row>
    <row r="1970" spans="2:3" x14ac:dyDescent="0.2">
      <c r="B1970" s="1"/>
      <c r="C1970" s="1"/>
    </row>
    <row r="1971" spans="2:3" x14ac:dyDescent="0.2">
      <c r="B1971" s="1"/>
      <c r="C1971" s="1"/>
    </row>
    <row r="1972" spans="2:3" x14ac:dyDescent="0.2">
      <c r="B1972" s="1"/>
      <c r="C1972" s="1"/>
    </row>
    <row r="1973" spans="2:3" x14ac:dyDescent="0.2">
      <c r="B1973" s="1"/>
      <c r="C1973" s="1"/>
    </row>
    <row r="1974" spans="2:3" x14ac:dyDescent="0.2">
      <c r="B1974" s="1"/>
      <c r="C1974" s="1"/>
    </row>
    <row r="1975" spans="2:3" x14ac:dyDescent="0.2">
      <c r="B1975" s="1"/>
      <c r="C1975" s="1"/>
    </row>
    <row r="1976" spans="2:3" x14ac:dyDescent="0.2">
      <c r="B1976" s="1"/>
      <c r="C1976" s="1"/>
    </row>
    <row r="1977" spans="2:3" x14ac:dyDescent="0.2">
      <c r="B1977" s="1"/>
      <c r="C1977" s="1"/>
    </row>
    <row r="1978" spans="2:3" x14ac:dyDescent="0.2">
      <c r="B1978" s="1"/>
      <c r="C1978" s="1"/>
    </row>
    <row r="1979" spans="2:3" x14ac:dyDescent="0.2">
      <c r="B1979" s="1"/>
      <c r="C1979" s="1"/>
    </row>
    <row r="1980" spans="2:3" x14ac:dyDescent="0.2">
      <c r="B1980" s="1"/>
      <c r="C1980" s="1"/>
    </row>
    <row r="1981" spans="2:3" x14ac:dyDescent="0.2">
      <c r="B1981" s="1"/>
      <c r="C1981" s="1"/>
    </row>
    <row r="1982" spans="2:3" x14ac:dyDescent="0.2">
      <c r="B1982" s="1"/>
      <c r="C1982" s="1"/>
    </row>
    <row r="1983" spans="2:3" x14ac:dyDescent="0.2">
      <c r="B1983" s="1"/>
      <c r="C1983" s="1"/>
    </row>
    <row r="1984" spans="2:3" x14ac:dyDescent="0.2">
      <c r="B1984" s="1"/>
      <c r="C1984" s="1"/>
    </row>
    <row r="1985" spans="2:3" x14ac:dyDescent="0.2">
      <c r="B1985" s="1"/>
      <c r="C1985" s="1"/>
    </row>
    <row r="1986" spans="2:3" x14ac:dyDescent="0.2">
      <c r="B1986" s="1"/>
      <c r="C1986" s="1"/>
    </row>
    <row r="1987" spans="2:3" x14ac:dyDescent="0.2">
      <c r="B1987" s="1"/>
      <c r="C1987" s="1"/>
    </row>
    <row r="1988" spans="2:3" x14ac:dyDescent="0.2">
      <c r="B1988" s="1"/>
      <c r="C1988" s="1"/>
    </row>
    <row r="1989" spans="2:3" x14ac:dyDescent="0.2">
      <c r="B1989" s="1"/>
      <c r="C1989" s="1"/>
    </row>
    <row r="1990" spans="2:3" x14ac:dyDescent="0.2">
      <c r="B1990" s="1"/>
      <c r="C1990" s="1"/>
    </row>
    <row r="1991" spans="2:3" x14ac:dyDescent="0.2">
      <c r="B1991" s="1"/>
      <c r="C1991" s="1"/>
    </row>
    <row r="1992" spans="2:3" x14ac:dyDescent="0.2">
      <c r="B1992" s="1"/>
      <c r="C1992" s="1"/>
    </row>
    <row r="1993" spans="2:3" x14ac:dyDescent="0.2">
      <c r="B1993" s="1"/>
      <c r="C1993" s="1"/>
    </row>
    <row r="1994" spans="2:3" x14ac:dyDescent="0.2">
      <c r="B1994" s="1"/>
      <c r="C1994" s="1"/>
    </row>
    <row r="1995" spans="2:3" x14ac:dyDescent="0.2">
      <c r="B1995" s="1"/>
      <c r="C1995" s="1"/>
    </row>
    <row r="1996" spans="2:3" x14ac:dyDescent="0.2">
      <c r="B1996" s="1"/>
      <c r="C1996" s="1"/>
    </row>
    <row r="1997" spans="2:3" x14ac:dyDescent="0.2">
      <c r="B1997" s="1"/>
      <c r="C1997" s="1"/>
    </row>
    <row r="1998" spans="2:3" x14ac:dyDescent="0.2">
      <c r="B1998" s="1"/>
      <c r="C1998" s="1"/>
    </row>
    <row r="1999" spans="2:3" x14ac:dyDescent="0.2">
      <c r="B1999" s="1"/>
      <c r="C1999" s="1"/>
    </row>
    <row r="2000" spans="2:3" x14ac:dyDescent="0.2">
      <c r="B2000" s="1"/>
      <c r="C2000" s="1"/>
    </row>
    <row r="2001" spans="2:3" x14ac:dyDescent="0.2">
      <c r="B2001" s="1"/>
      <c r="C2001" s="1"/>
    </row>
    <row r="2002" spans="2:3" x14ac:dyDescent="0.2">
      <c r="B2002" s="1"/>
      <c r="C2002" s="1"/>
    </row>
    <row r="2003" spans="2:3" x14ac:dyDescent="0.2">
      <c r="B2003" s="1"/>
      <c r="C2003" s="1"/>
    </row>
    <row r="2004" spans="2:3" x14ac:dyDescent="0.2">
      <c r="B2004" s="1"/>
      <c r="C2004" s="1"/>
    </row>
    <row r="2005" spans="2:3" x14ac:dyDescent="0.2">
      <c r="B2005" s="1"/>
      <c r="C2005" s="1"/>
    </row>
    <row r="2006" spans="2:3" x14ac:dyDescent="0.2">
      <c r="B2006" s="1"/>
      <c r="C2006" s="1"/>
    </row>
    <row r="2007" spans="2:3" x14ac:dyDescent="0.2">
      <c r="B2007" s="1"/>
      <c r="C2007" s="1"/>
    </row>
    <row r="2008" spans="2:3" x14ac:dyDescent="0.2">
      <c r="B2008" s="1"/>
      <c r="C2008" s="1"/>
    </row>
    <row r="2009" spans="2:3" x14ac:dyDescent="0.2">
      <c r="B2009" s="1"/>
      <c r="C2009" s="1"/>
    </row>
    <row r="2010" spans="2:3" x14ac:dyDescent="0.2">
      <c r="B2010" s="1"/>
      <c r="C2010" s="1"/>
    </row>
    <row r="2011" spans="2:3" x14ac:dyDescent="0.2">
      <c r="B2011" s="1"/>
      <c r="C2011" s="1"/>
    </row>
    <row r="2012" spans="2:3" x14ac:dyDescent="0.2">
      <c r="B2012" s="1"/>
      <c r="C2012" s="1"/>
    </row>
    <row r="2013" spans="2:3" x14ac:dyDescent="0.2">
      <c r="B2013" s="1"/>
      <c r="C2013" s="1"/>
    </row>
    <row r="2014" spans="2:3" x14ac:dyDescent="0.2">
      <c r="B2014" s="1"/>
      <c r="C2014" s="1"/>
    </row>
    <row r="2015" spans="2:3" x14ac:dyDescent="0.2">
      <c r="B2015" s="1"/>
      <c r="C2015" s="1"/>
    </row>
    <row r="2016" spans="2:3" x14ac:dyDescent="0.2">
      <c r="B2016" s="1"/>
      <c r="C2016" s="1"/>
    </row>
    <row r="2017" spans="2:3" x14ac:dyDescent="0.2">
      <c r="B2017" s="1"/>
      <c r="C2017" s="1"/>
    </row>
    <row r="2018" spans="2:3" x14ac:dyDescent="0.2">
      <c r="B2018" s="1"/>
      <c r="C2018" s="1"/>
    </row>
    <row r="2019" spans="2:3" x14ac:dyDescent="0.2">
      <c r="B2019" s="1"/>
      <c r="C2019" s="1"/>
    </row>
    <row r="2020" spans="2:3" x14ac:dyDescent="0.2">
      <c r="B2020" s="1"/>
      <c r="C2020" s="1"/>
    </row>
    <row r="2021" spans="2:3" x14ac:dyDescent="0.2">
      <c r="B2021" s="1"/>
      <c r="C2021" s="1"/>
    </row>
    <row r="2022" spans="2:3" x14ac:dyDescent="0.2">
      <c r="B2022" s="1"/>
      <c r="C2022" s="1"/>
    </row>
    <row r="2023" spans="2:3" x14ac:dyDescent="0.2">
      <c r="B2023" s="1"/>
      <c r="C2023" s="1"/>
    </row>
    <row r="2024" spans="2:3" x14ac:dyDescent="0.2">
      <c r="B2024" s="1"/>
      <c r="C2024" s="1"/>
    </row>
    <row r="2025" spans="2:3" x14ac:dyDescent="0.2">
      <c r="B2025" s="1"/>
      <c r="C2025" s="1"/>
    </row>
    <row r="2026" spans="2:3" x14ac:dyDescent="0.2">
      <c r="B2026" s="1"/>
      <c r="C2026" s="1"/>
    </row>
    <row r="2027" spans="2:3" x14ac:dyDescent="0.2">
      <c r="B2027" s="1"/>
      <c r="C2027" s="1"/>
    </row>
    <row r="2028" spans="2:3" x14ac:dyDescent="0.2">
      <c r="B2028" s="1"/>
      <c r="C2028" s="1"/>
    </row>
    <row r="2029" spans="2:3" x14ac:dyDescent="0.2">
      <c r="B2029" s="1"/>
      <c r="C2029" s="1"/>
    </row>
    <row r="2030" spans="2:3" x14ac:dyDescent="0.2">
      <c r="B2030" s="1"/>
      <c r="C2030" s="1"/>
    </row>
    <row r="2031" spans="2:3" x14ac:dyDescent="0.2">
      <c r="B2031" s="1"/>
      <c r="C2031" s="1"/>
    </row>
    <row r="2032" spans="2:3" x14ac:dyDescent="0.2">
      <c r="B2032" s="1"/>
      <c r="C2032" s="1"/>
    </row>
    <row r="2033" spans="2:3" x14ac:dyDescent="0.2">
      <c r="B2033" s="1"/>
      <c r="C2033" s="1"/>
    </row>
    <row r="2034" spans="2:3" x14ac:dyDescent="0.2">
      <c r="B2034" s="1"/>
      <c r="C2034" s="1"/>
    </row>
    <row r="2035" spans="2:3" x14ac:dyDescent="0.2">
      <c r="B2035" s="1"/>
      <c r="C2035" s="1"/>
    </row>
    <row r="2036" spans="2:3" x14ac:dyDescent="0.2">
      <c r="B2036" s="1"/>
      <c r="C2036" s="1"/>
    </row>
    <row r="2037" spans="2:3" x14ac:dyDescent="0.2">
      <c r="B2037" s="1"/>
      <c r="C2037" s="1"/>
    </row>
    <row r="2038" spans="2:3" x14ac:dyDescent="0.2">
      <c r="B2038" s="1"/>
      <c r="C2038" s="1"/>
    </row>
    <row r="2039" spans="2:3" x14ac:dyDescent="0.2">
      <c r="B2039" s="1"/>
      <c r="C2039" s="1"/>
    </row>
    <row r="2040" spans="2:3" x14ac:dyDescent="0.2">
      <c r="B2040" s="1"/>
      <c r="C2040" s="1"/>
    </row>
    <row r="2041" spans="2:3" x14ac:dyDescent="0.2">
      <c r="B2041" s="1"/>
      <c r="C2041" s="1"/>
    </row>
    <row r="2042" spans="2:3" x14ac:dyDescent="0.2">
      <c r="B2042" s="1"/>
      <c r="C2042" s="1"/>
    </row>
    <row r="2043" spans="2:3" x14ac:dyDescent="0.2">
      <c r="B2043" s="1"/>
      <c r="C2043" s="1"/>
    </row>
    <row r="2044" spans="2:3" x14ac:dyDescent="0.2">
      <c r="B2044" s="1"/>
      <c r="C2044" s="1"/>
    </row>
    <row r="2045" spans="2:3" x14ac:dyDescent="0.2">
      <c r="B2045" s="1"/>
      <c r="C2045" s="1"/>
    </row>
    <row r="2046" spans="2:3" x14ac:dyDescent="0.2">
      <c r="B2046" s="1"/>
      <c r="C2046" s="1"/>
    </row>
    <row r="2047" spans="2:3" x14ac:dyDescent="0.2">
      <c r="B2047" s="1"/>
      <c r="C2047" s="1"/>
    </row>
    <row r="2048" spans="2:3" x14ac:dyDescent="0.2">
      <c r="B2048" s="1"/>
      <c r="C2048" s="1"/>
    </row>
    <row r="2049" spans="2:3" x14ac:dyDescent="0.2">
      <c r="B2049" s="1"/>
      <c r="C2049" s="1"/>
    </row>
    <row r="2050" spans="2:3" x14ac:dyDescent="0.2">
      <c r="B2050" s="1"/>
      <c r="C2050" s="1"/>
    </row>
    <row r="2051" spans="2:3" x14ac:dyDescent="0.2">
      <c r="B2051" s="1"/>
      <c r="C2051" s="1"/>
    </row>
    <row r="2052" spans="2:3" x14ac:dyDescent="0.2">
      <c r="B2052" s="1"/>
      <c r="C2052" s="1"/>
    </row>
    <row r="2053" spans="2:3" x14ac:dyDescent="0.2">
      <c r="B2053" s="1"/>
      <c r="C2053" s="1"/>
    </row>
    <row r="2054" spans="2:3" x14ac:dyDescent="0.2">
      <c r="B2054" s="1"/>
      <c r="C2054" s="1"/>
    </row>
    <row r="2055" spans="2:3" x14ac:dyDescent="0.2">
      <c r="B2055" s="1"/>
      <c r="C2055" s="1"/>
    </row>
    <row r="2056" spans="2:3" x14ac:dyDescent="0.2">
      <c r="B2056" s="1"/>
      <c r="C2056" s="1"/>
    </row>
    <row r="2057" spans="2:3" x14ac:dyDescent="0.2">
      <c r="B2057" s="1"/>
      <c r="C2057" s="1"/>
    </row>
    <row r="2058" spans="2:3" x14ac:dyDescent="0.2">
      <c r="B2058" s="1"/>
      <c r="C2058" s="1"/>
    </row>
    <row r="2059" spans="2:3" x14ac:dyDescent="0.2">
      <c r="B2059" s="1"/>
      <c r="C2059" s="1"/>
    </row>
    <row r="2060" spans="2:3" x14ac:dyDescent="0.2">
      <c r="B2060" s="1"/>
      <c r="C2060" s="1"/>
    </row>
    <row r="2061" spans="2:3" x14ac:dyDescent="0.2">
      <c r="B2061" s="1"/>
      <c r="C2061" s="1"/>
    </row>
    <row r="2062" spans="2:3" x14ac:dyDescent="0.2">
      <c r="B2062" s="1"/>
      <c r="C2062" s="1"/>
    </row>
    <row r="2063" spans="2:3" x14ac:dyDescent="0.2">
      <c r="B2063" s="1"/>
      <c r="C2063" s="1"/>
    </row>
    <row r="2064" spans="2:3" x14ac:dyDescent="0.2">
      <c r="B2064" s="1"/>
      <c r="C2064" s="1"/>
    </row>
    <row r="2065" spans="2:3" x14ac:dyDescent="0.2">
      <c r="B2065" s="1"/>
      <c r="C2065" s="1"/>
    </row>
    <row r="2066" spans="2:3" x14ac:dyDescent="0.2">
      <c r="B2066" s="1"/>
      <c r="C2066" s="1"/>
    </row>
    <row r="2067" spans="2:3" x14ac:dyDescent="0.2">
      <c r="B2067" s="1"/>
      <c r="C2067" s="1"/>
    </row>
    <row r="2068" spans="2:3" x14ac:dyDescent="0.2">
      <c r="B2068" s="1"/>
      <c r="C2068" s="1"/>
    </row>
    <row r="2069" spans="2:3" x14ac:dyDescent="0.2">
      <c r="B2069" s="1"/>
      <c r="C2069" s="1"/>
    </row>
    <row r="2070" spans="2:3" x14ac:dyDescent="0.2">
      <c r="B2070" s="1"/>
      <c r="C2070" s="1"/>
    </row>
    <row r="2071" spans="2:3" x14ac:dyDescent="0.2">
      <c r="B2071" s="1"/>
      <c r="C2071" s="1"/>
    </row>
    <row r="2072" spans="2:3" x14ac:dyDescent="0.2">
      <c r="B2072" s="1"/>
      <c r="C2072" s="1"/>
    </row>
    <row r="2073" spans="2:3" x14ac:dyDescent="0.2">
      <c r="B2073" s="1"/>
      <c r="C2073" s="1"/>
    </row>
    <row r="2074" spans="2:3" x14ac:dyDescent="0.2">
      <c r="B2074" s="1"/>
      <c r="C2074" s="1"/>
    </row>
    <row r="2075" spans="2:3" x14ac:dyDescent="0.2">
      <c r="B2075" s="1"/>
      <c r="C2075" s="1"/>
    </row>
    <row r="2076" spans="2:3" x14ac:dyDescent="0.2">
      <c r="B2076" s="1"/>
      <c r="C2076" s="1"/>
    </row>
    <row r="2077" spans="2:3" x14ac:dyDescent="0.2">
      <c r="B2077" s="1"/>
      <c r="C2077" s="1"/>
    </row>
    <row r="2078" spans="2:3" x14ac:dyDescent="0.2">
      <c r="B2078" s="1"/>
      <c r="C2078" s="1"/>
    </row>
    <row r="2079" spans="2:3" x14ac:dyDescent="0.2">
      <c r="B2079" s="1"/>
      <c r="C2079" s="1"/>
    </row>
    <row r="2080" spans="2:3" x14ac:dyDescent="0.2">
      <c r="B2080" s="1"/>
      <c r="C2080" s="1"/>
    </row>
    <row r="2081" spans="2:3" x14ac:dyDescent="0.2">
      <c r="B2081" s="1"/>
      <c r="C2081" s="1"/>
    </row>
    <row r="2082" spans="2:3" x14ac:dyDescent="0.2">
      <c r="B2082" s="1"/>
      <c r="C2082" s="1"/>
    </row>
    <row r="2083" spans="2:3" x14ac:dyDescent="0.2">
      <c r="B2083" s="1"/>
      <c r="C2083" s="1"/>
    </row>
    <row r="2084" spans="2:3" x14ac:dyDescent="0.2">
      <c r="B2084" s="1"/>
      <c r="C2084" s="1"/>
    </row>
    <row r="2085" spans="2:3" x14ac:dyDescent="0.2">
      <c r="B2085" s="1"/>
      <c r="C2085" s="1"/>
    </row>
    <row r="2086" spans="2:3" x14ac:dyDescent="0.2">
      <c r="B2086" s="1"/>
      <c r="C2086" s="1"/>
    </row>
    <row r="2087" spans="2:3" x14ac:dyDescent="0.2">
      <c r="B2087" s="1"/>
      <c r="C2087" s="1"/>
    </row>
    <row r="2088" spans="2:3" x14ac:dyDescent="0.2">
      <c r="B2088" s="1"/>
      <c r="C2088" s="1"/>
    </row>
    <row r="2089" spans="2:3" x14ac:dyDescent="0.2">
      <c r="B2089" s="1"/>
      <c r="C2089" s="1"/>
    </row>
    <row r="2090" spans="2:3" x14ac:dyDescent="0.2">
      <c r="B2090" s="1"/>
      <c r="C2090" s="1"/>
    </row>
    <row r="2091" spans="2:3" x14ac:dyDescent="0.2">
      <c r="B2091" s="1"/>
      <c r="C2091" s="1"/>
    </row>
    <row r="2092" spans="2:3" x14ac:dyDescent="0.2">
      <c r="B2092" s="1"/>
      <c r="C2092" s="1"/>
    </row>
    <row r="2093" spans="2:3" x14ac:dyDescent="0.2">
      <c r="B2093" s="1"/>
      <c r="C2093" s="1"/>
    </row>
    <row r="2094" spans="2:3" x14ac:dyDescent="0.2">
      <c r="B2094" s="1"/>
      <c r="C2094" s="1"/>
    </row>
    <row r="2095" spans="2:3" x14ac:dyDescent="0.2">
      <c r="B2095" s="1"/>
      <c r="C2095" s="1"/>
    </row>
    <row r="2096" spans="2:3" x14ac:dyDescent="0.2">
      <c r="B2096" s="1"/>
      <c r="C2096" s="1"/>
    </row>
    <row r="2097" spans="2:3" x14ac:dyDescent="0.2">
      <c r="B2097" s="1"/>
      <c r="C2097" s="1"/>
    </row>
    <row r="2098" spans="2:3" x14ac:dyDescent="0.2">
      <c r="B2098" s="1"/>
      <c r="C2098" s="1"/>
    </row>
    <row r="2099" spans="2:3" x14ac:dyDescent="0.2">
      <c r="B2099" s="1"/>
      <c r="C2099" s="1"/>
    </row>
    <row r="2100" spans="2:3" x14ac:dyDescent="0.2">
      <c r="B2100" s="1"/>
      <c r="C2100" s="1"/>
    </row>
    <row r="2101" spans="2:3" x14ac:dyDescent="0.2">
      <c r="B2101" s="1"/>
      <c r="C2101" s="1"/>
    </row>
    <row r="2102" spans="2:3" x14ac:dyDescent="0.2">
      <c r="B2102" s="1"/>
      <c r="C2102" s="1"/>
    </row>
    <row r="2103" spans="2:3" x14ac:dyDescent="0.2">
      <c r="B2103" s="1"/>
      <c r="C2103" s="1"/>
    </row>
    <row r="2104" spans="2:3" x14ac:dyDescent="0.2">
      <c r="B2104" s="1"/>
      <c r="C2104" s="1"/>
    </row>
    <row r="2105" spans="2:3" x14ac:dyDescent="0.2">
      <c r="B2105" s="1"/>
      <c r="C2105" s="1"/>
    </row>
    <row r="2106" spans="2:3" x14ac:dyDescent="0.2">
      <c r="B2106" s="1"/>
      <c r="C2106" s="1"/>
    </row>
    <row r="2107" spans="2:3" x14ac:dyDescent="0.2">
      <c r="B2107" s="1"/>
      <c r="C2107" s="1"/>
    </row>
    <row r="2108" spans="2:3" x14ac:dyDescent="0.2">
      <c r="B2108" s="1"/>
      <c r="C2108" s="1"/>
    </row>
    <row r="2109" spans="2:3" x14ac:dyDescent="0.2">
      <c r="B2109" s="1"/>
      <c r="C2109" s="1"/>
    </row>
    <row r="2110" spans="2:3" x14ac:dyDescent="0.2">
      <c r="B2110" s="1"/>
      <c r="C2110" s="1"/>
    </row>
    <row r="2111" spans="2:3" x14ac:dyDescent="0.2">
      <c r="B2111" s="1"/>
      <c r="C2111" s="1"/>
    </row>
    <row r="2112" spans="2:3" x14ac:dyDescent="0.2">
      <c r="B2112" s="1"/>
      <c r="C2112" s="1"/>
    </row>
    <row r="2113" spans="2:3" x14ac:dyDescent="0.2">
      <c r="B2113" s="1"/>
      <c r="C2113" s="1"/>
    </row>
    <row r="2114" spans="2:3" x14ac:dyDescent="0.2">
      <c r="B2114" s="1"/>
      <c r="C2114" s="1"/>
    </row>
    <row r="2115" spans="2:3" x14ac:dyDescent="0.2">
      <c r="B2115" s="1"/>
      <c r="C2115" s="1"/>
    </row>
    <row r="2116" spans="2:3" x14ac:dyDescent="0.2">
      <c r="B2116" s="1"/>
      <c r="C2116" s="1"/>
    </row>
    <row r="2117" spans="2:3" x14ac:dyDescent="0.2">
      <c r="B2117" s="1"/>
      <c r="C2117" s="1"/>
    </row>
    <row r="2118" spans="2:3" x14ac:dyDescent="0.2">
      <c r="B2118" s="1"/>
      <c r="C2118" s="1"/>
    </row>
    <row r="2119" spans="2:3" x14ac:dyDescent="0.2">
      <c r="B2119" s="1"/>
      <c r="C2119" s="1"/>
    </row>
    <row r="2120" spans="2:3" x14ac:dyDescent="0.2">
      <c r="B2120" s="1"/>
      <c r="C2120" s="1"/>
    </row>
    <row r="2121" spans="2:3" x14ac:dyDescent="0.2">
      <c r="B2121" s="1"/>
      <c r="C2121" s="1"/>
    </row>
    <row r="2122" spans="2:3" x14ac:dyDescent="0.2">
      <c r="B2122" s="1"/>
      <c r="C2122" s="1"/>
    </row>
    <row r="2123" spans="2:3" x14ac:dyDescent="0.2">
      <c r="B2123" s="1"/>
      <c r="C2123" s="1"/>
    </row>
    <row r="2124" spans="2:3" x14ac:dyDescent="0.2">
      <c r="B2124" s="1"/>
      <c r="C2124" s="1"/>
    </row>
    <row r="2125" spans="2:3" x14ac:dyDescent="0.2">
      <c r="B2125" s="1"/>
      <c r="C2125" s="1"/>
    </row>
    <row r="2126" spans="2:3" x14ac:dyDescent="0.2">
      <c r="B2126" s="1"/>
      <c r="C2126" s="1"/>
    </row>
    <row r="2127" spans="2:3" x14ac:dyDescent="0.2">
      <c r="B2127" s="1"/>
      <c r="C2127" s="1"/>
    </row>
    <row r="2128" spans="2:3" x14ac:dyDescent="0.2">
      <c r="B2128" s="1"/>
      <c r="C2128" s="1"/>
    </row>
    <row r="2129" spans="2:3" x14ac:dyDescent="0.2">
      <c r="B2129" s="1"/>
      <c r="C2129" s="1"/>
    </row>
    <row r="2130" spans="2:3" x14ac:dyDescent="0.2">
      <c r="B2130" s="1"/>
      <c r="C2130" s="1"/>
    </row>
    <row r="2131" spans="2:3" x14ac:dyDescent="0.2">
      <c r="B2131" s="1"/>
      <c r="C2131" s="1"/>
    </row>
    <row r="2132" spans="2:3" x14ac:dyDescent="0.2">
      <c r="B2132" s="1"/>
      <c r="C2132" s="1"/>
    </row>
    <row r="2133" spans="2:3" x14ac:dyDescent="0.2">
      <c r="B2133" s="1"/>
      <c r="C2133" s="1"/>
    </row>
    <row r="2134" spans="2:3" x14ac:dyDescent="0.2">
      <c r="B2134" s="1"/>
      <c r="C2134" s="1"/>
    </row>
    <row r="2135" spans="2:3" x14ac:dyDescent="0.2">
      <c r="B2135" s="1"/>
      <c r="C2135" s="1"/>
    </row>
    <row r="2136" spans="2:3" x14ac:dyDescent="0.2">
      <c r="B2136" s="1"/>
      <c r="C2136" s="1"/>
    </row>
    <row r="2137" spans="2:3" x14ac:dyDescent="0.2">
      <c r="B2137" s="1"/>
      <c r="C2137" s="1"/>
    </row>
    <row r="2138" spans="2:3" x14ac:dyDescent="0.2">
      <c r="B2138" s="1"/>
      <c r="C2138" s="1"/>
    </row>
    <row r="2139" spans="2:3" x14ac:dyDescent="0.2">
      <c r="B2139" s="1"/>
      <c r="C2139" s="1"/>
    </row>
    <row r="2140" spans="2:3" x14ac:dyDescent="0.2">
      <c r="B2140" s="1"/>
      <c r="C2140" s="1"/>
    </row>
    <row r="2141" spans="2:3" x14ac:dyDescent="0.2">
      <c r="B2141" s="1"/>
      <c r="C2141" s="1"/>
    </row>
    <row r="2142" spans="2:3" x14ac:dyDescent="0.2">
      <c r="B2142" s="1"/>
      <c r="C2142" s="1"/>
    </row>
    <row r="2143" spans="2:3" x14ac:dyDescent="0.2">
      <c r="B2143" s="1"/>
      <c r="C2143" s="1"/>
    </row>
    <row r="2144" spans="2:3" x14ac:dyDescent="0.2">
      <c r="B2144" s="1"/>
      <c r="C2144" s="1"/>
    </row>
    <row r="2145" spans="2:3" x14ac:dyDescent="0.2">
      <c r="B2145" s="1"/>
      <c r="C2145" s="1"/>
    </row>
    <row r="2146" spans="2:3" x14ac:dyDescent="0.2">
      <c r="B2146" s="1"/>
      <c r="C2146" s="1"/>
    </row>
    <row r="2147" spans="2:3" x14ac:dyDescent="0.2">
      <c r="B2147" s="1"/>
      <c r="C2147" s="1"/>
    </row>
    <row r="2148" spans="2:3" x14ac:dyDescent="0.2">
      <c r="B2148" s="1"/>
      <c r="C2148" s="1"/>
    </row>
    <row r="2149" spans="2:3" x14ac:dyDescent="0.2">
      <c r="B2149" s="1"/>
      <c r="C2149" s="1"/>
    </row>
    <row r="2150" spans="2:3" x14ac:dyDescent="0.2">
      <c r="B2150" s="1"/>
      <c r="C2150" s="1"/>
    </row>
    <row r="2151" spans="2:3" x14ac:dyDescent="0.2">
      <c r="B2151" s="1"/>
      <c r="C2151" s="1"/>
    </row>
    <row r="2152" spans="2:3" x14ac:dyDescent="0.2">
      <c r="B2152" s="1"/>
      <c r="C2152" s="1"/>
    </row>
    <row r="2153" spans="2:3" x14ac:dyDescent="0.2">
      <c r="B2153" s="1"/>
      <c r="C2153" s="1"/>
    </row>
    <row r="2154" spans="2:3" x14ac:dyDescent="0.2">
      <c r="B2154" s="1"/>
      <c r="C2154" s="1"/>
    </row>
    <row r="2155" spans="2:3" x14ac:dyDescent="0.2">
      <c r="B2155" s="1"/>
      <c r="C2155" s="1"/>
    </row>
    <row r="2156" spans="2:3" x14ac:dyDescent="0.2">
      <c r="B2156" s="1"/>
      <c r="C2156" s="1"/>
    </row>
    <row r="2157" spans="2:3" x14ac:dyDescent="0.2">
      <c r="B2157" s="1"/>
      <c r="C2157" s="1"/>
    </row>
    <row r="2158" spans="2:3" x14ac:dyDescent="0.2">
      <c r="B2158" s="1"/>
      <c r="C2158" s="1"/>
    </row>
    <row r="2159" spans="2:3" x14ac:dyDescent="0.2">
      <c r="B2159" s="1"/>
      <c r="C2159" s="1"/>
    </row>
    <row r="2160" spans="2:3" x14ac:dyDescent="0.2">
      <c r="B2160" s="1"/>
      <c r="C2160" s="1"/>
    </row>
    <row r="2161" spans="2:3" x14ac:dyDescent="0.2">
      <c r="B2161" s="1"/>
      <c r="C2161" s="1"/>
    </row>
    <row r="2162" spans="2:3" x14ac:dyDescent="0.2">
      <c r="B2162" s="1"/>
      <c r="C2162" s="1"/>
    </row>
    <row r="2163" spans="2:3" x14ac:dyDescent="0.2">
      <c r="B2163" s="1"/>
      <c r="C2163" s="1"/>
    </row>
    <row r="2164" spans="2:3" x14ac:dyDescent="0.2">
      <c r="B2164" s="1"/>
      <c r="C2164" s="1"/>
    </row>
    <row r="2165" spans="2:3" x14ac:dyDescent="0.2">
      <c r="B2165" s="1"/>
      <c r="C2165" s="1"/>
    </row>
    <row r="2166" spans="2:3" x14ac:dyDescent="0.2">
      <c r="B2166" s="1"/>
      <c r="C2166" s="1"/>
    </row>
    <row r="2167" spans="2:3" x14ac:dyDescent="0.2">
      <c r="B2167" s="1"/>
      <c r="C2167" s="1"/>
    </row>
    <row r="2168" spans="2:3" x14ac:dyDescent="0.2">
      <c r="B2168" s="1"/>
      <c r="C2168" s="1"/>
    </row>
    <row r="2169" spans="2:3" x14ac:dyDescent="0.2">
      <c r="B2169" s="1"/>
      <c r="C2169" s="1"/>
    </row>
    <row r="2170" spans="2:3" x14ac:dyDescent="0.2">
      <c r="B2170" s="1"/>
      <c r="C2170" s="1"/>
    </row>
    <row r="2171" spans="2:3" x14ac:dyDescent="0.2">
      <c r="B2171" s="1"/>
      <c r="C2171" s="1"/>
    </row>
    <row r="2172" spans="2:3" x14ac:dyDescent="0.2">
      <c r="B2172" s="1"/>
      <c r="C2172" s="1"/>
    </row>
    <row r="2173" spans="2:3" x14ac:dyDescent="0.2">
      <c r="B2173" s="1"/>
      <c r="C2173" s="1"/>
    </row>
    <row r="2174" spans="2:3" x14ac:dyDescent="0.2">
      <c r="B2174" s="1"/>
      <c r="C2174" s="1"/>
    </row>
    <row r="2175" spans="2:3" x14ac:dyDescent="0.2">
      <c r="B2175" s="1"/>
      <c r="C2175" s="1"/>
    </row>
    <row r="2176" spans="2:3" x14ac:dyDescent="0.2">
      <c r="B2176" s="1"/>
      <c r="C2176" s="1"/>
    </row>
    <row r="2177" spans="2:3" x14ac:dyDescent="0.2">
      <c r="B2177" s="1"/>
      <c r="C2177" s="1"/>
    </row>
    <row r="2178" spans="2:3" x14ac:dyDescent="0.2">
      <c r="B2178" s="1"/>
      <c r="C2178" s="1"/>
    </row>
    <row r="2179" spans="2:3" x14ac:dyDescent="0.2">
      <c r="B2179" s="1"/>
      <c r="C2179" s="1"/>
    </row>
    <row r="2180" spans="2:3" x14ac:dyDescent="0.2">
      <c r="B2180" s="1"/>
      <c r="C2180" s="1"/>
    </row>
    <row r="2181" spans="2:3" x14ac:dyDescent="0.2">
      <c r="B2181" s="1"/>
      <c r="C2181" s="1"/>
    </row>
    <row r="2182" spans="2:3" x14ac:dyDescent="0.2">
      <c r="B2182" s="1"/>
      <c r="C2182" s="1"/>
    </row>
    <row r="2183" spans="2:3" x14ac:dyDescent="0.2">
      <c r="B2183" s="1"/>
      <c r="C2183" s="1"/>
    </row>
    <row r="2184" spans="2:3" x14ac:dyDescent="0.2">
      <c r="B2184" s="1"/>
      <c r="C2184" s="1"/>
    </row>
    <row r="2185" spans="2:3" x14ac:dyDescent="0.2">
      <c r="B2185" s="1"/>
      <c r="C2185" s="1"/>
    </row>
    <row r="2186" spans="2:3" x14ac:dyDescent="0.2">
      <c r="B2186" s="1"/>
      <c r="C2186" s="1"/>
    </row>
    <row r="2187" spans="2:3" x14ac:dyDescent="0.2">
      <c r="B2187" s="1"/>
      <c r="C2187" s="1"/>
    </row>
    <row r="2188" spans="2:3" x14ac:dyDescent="0.2">
      <c r="B2188" s="1"/>
      <c r="C2188" s="1"/>
    </row>
    <row r="2189" spans="2:3" x14ac:dyDescent="0.2">
      <c r="B2189" s="1"/>
      <c r="C2189" s="1"/>
    </row>
    <row r="2190" spans="2:3" x14ac:dyDescent="0.2">
      <c r="B2190" s="1"/>
      <c r="C2190" s="1"/>
    </row>
    <row r="2191" spans="2:3" x14ac:dyDescent="0.2">
      <c r="B2191" s="1"/>
      <c r="C2191" s="1"/>
    </row>
    <row r="2192" spans="2:3" x14ac:dyDescent="0.2">
      <c r="B2192" s="1"/>
      <c r="C2192" s="1"/>
    </row>
    <row r="2193" spans="2:3" x14ac:dyDescent="0.2">
      <c r="B2193" s="1"/>
      <c r="C2193" s="1"/>
    </row>
    <row r="2194" spans="2:3" x14ac:dyDescent="0.2">
      <c r="B2194" s="1"/>
      <c r="C2194" s="1"/>
    </row>
    <row r="2195" spans="2:3" x14ac:dyDescent="0.2">
      <c r="B2195" s="1"/>
      <c r="C2195" s="1"/>
    </row>
    <row r="2196" spans="2:3" x14ac:dyDescent="0.2">
      <c r="B2196" s="1"/>
      <c r="C2196" s="1"/>
    </row>
    <row r="2197" spans="2:3" x14ac:dyDescent="0.2">
      <c r="B2197" s="1"/>
      <c r="C2197" s="1"/>
    </row>
    <row r="2198" spans="2:3" x14ac:dyDescent="0.2">
      <c r="B2198" s="1"/>
      <c r="C2198" s="1"/>
    </row>
    <row r="2199" spans="2:3" x14ac:dyDescent="0.2">
      <c r="B2199" s="1"/>
      <c r="C2199" s="1"/>
    </row>
    <row r="2200" spans="2:3" x14ac:dyDescent="0.2">
      <c r="B2200" s="1"/>
      <c r="C2200" s="1"/>
    </row>
    <row r="2201" spans="2:3" x14ac:dyDescent="0.2">
      <c r="B2201" s="1"/>
      <c r="C2201" s="1"/>
    </row>
    <row r="2202" spans="2:3" x14ac:dyDescent="0.2">
      <c r="B2202" s="1"/>
      <c r="C2202" s="1"/>
    </row>
    <row r="2203" spans="2:3" x14ac:dyDescent="0.2">
      <c r="B2203" s="1"/>
      <c r="C2203" s="1"/>
    </row>
    <row r="2204" spans="2:3" x14ac:dyDescent="0.2">
      <c r="B2204" s="1"/>
      <c r="C2204" s="1"/>
    </row>
    <row r="2205" spans="2:3" x14ac:dyDescent="0.2">
      <c r="B2205" s="1"/>
      <c r="C2205" s="1"/>
    </row>
    <row r="2206" spans="2:3" x14ac:dyDescent="0.2">
      <c r="B2206" s="1"/>
      <c r="C2206" s="1"/>
    </row>
    <row r="2207" spans="2:3" x14ac:dyDescent="0.2">
      <c r="B2207" s="1"/>
      <c r="C2207" s="1"/>
    </row>
    <row r="2208" spans="2:3" x14ac:dyDescent="0.2">
      <c r="B2208" s="1"/>
      <c r="C2208" s="1"/>
    </row>
    <row r="2209" spans="2:3" x14ac:dyDescent="0.2">
      <c r="B2209" s="1"/>
      <c r="C2209" s="1"/>
    </row>
    <row r="2210" spans="2:3" x14ac:dyDescent="0.2">
      <c r="B2210" s="1"/>
      <c r="C2210" s="1"/>
    </row>
    <row r="2211" spans="2:3" x14ac:dyDescent="0.2">
      <c r="B2211" s="1"/>
      <c r="C2211" s="1"/>
    </row>
    <row r="2212" spans="2:3" x14ac:dyDescent="0.2">
      <c r="B2212" s="1"/>
      <c r="C2212" s="1"/>
    </row>
    <row r="2213" spans="2:3" x14ac:dyDescent="0.2">
      <c r="B2213" s="1"/>
      <c r="C2213" s="1"/>
    </row>
    <row r="2214" spans="2:3" x14ac:dyDescent="0.2">
      <c r="B2214" s="1"/>
      <c r="C2214" s="1"/>
    </row>
    <row r="2215" spans="2:3" x14ac:dyDescent="0.2">
      <c r="B2215" s="1"/>
      <c r="C2215" s="1"/>
    </row>
    <row r="2216" spans="2:3" x14ac:dyDescent="0.2">
      <c r="B2216" s="1"/>
      <c r="C2216" s="1"/>
    </row>
    <row r="2217" spans="2:3" x14ac:dyDescent="0.2">
      <c r="B2217" s="1"/>
      <c r="C2217" s="1"/>
    </row>
    <row r="2218" spans="2:3" x14ac:dyDescent="0.2">
      <c r="B2218" s="1"/>
      <c r="C2218" s="1"/>
    </row>
    <row r="2219" spans="2:3" x14ac:dyDescent="0.2">
      <c r="B2219" s="1"/>
      <c r="C2219" s="1"/>
    </row>
    <row r="2220" spans="2:3" x14ac:dyDescent="0.2">
      <c r="B2220" s="1"/>
      <c r="C2220" s="1"/>
    </row>
    <row r="2221" spans="2:3" x14ac:dyDescent="0.2">
      <c r="B2221" s="1"/>
      <c r="C2221" s="1"/>
    </row>
    <row r="2222" spans="2:3" x14ac:dyDescent="0.2">
      <c r="B2222" s="1"/>
      <c r="C2222" s="1"/>
    </row>
    <row r="2223" spans="2:3" x14ac:dyDescent="0.2">
      <c r="B2223" s="1"/>
      <c r="C2223" s="1"/>
    </row>
    <row r="2224" spans="2:3" x14ac:dyDescent="0.2">
      <c r="B2224" s="1"/>
      <c r="C2224" s="1"/>
    </row>
    <row r="2225" spans="2:3" x14ac:dyDescent="0.2">
      <c r="B2225" s="1"/>
      <c r="C2225" s="1"/>
    </row>
    <row r="2226" spans="2:3" x14ac:dyDescent="0.2">
      <c r="B2226" s="1"/>
      <c r="C2226" s="1"/>
    </row>
    <row r="2227" spans="2:3" x14ac:dyDescent="0.2">
      <c r="B2227" s="1"/>
      <c r="C2227" s="1"/>
    </row>
    <row r="2228" spans="2:3" x14ac:dyDescent="0.2">
      <c r="B2228" s="1"/>
      <c r="C2228" s="1"/>
    </row>
    <row r="2229" spans="2:3" x14ac:dyDescent="0.2">
      <c r="B2229" s="1"/>
      <c r="C2229" s="1"/>
    </row>
    <row r="2230" spans="2:3" x14ac:dyDescent="0.2">
      <c r="B2230" s="1"/>
      <c r="C2230" s="1"/>
    </row>
    <row r="2231" spans="2:3" x14ac:dyDescent="0.2">
      <c r="B2231" s="1"/>
      <c r="C2231" s="1"/>
    </row>
    <row r="2232" spans="2:3" x14ac:dyDescent="0.2">
      <c r="B2232" s="1"/>
      <c r="C2232" s="1"/>
    </row>
    <row r="2233" spans="2:3" x14ac:dyDescent="0.2">
      <c r="B2233" s="1"/>
      <c r="C2233" s="1"/>
    </row>
    <row r="2234" spans="2:3" x14ac:dyDescent="0.2">
      <c r="B2234" s="1"/>
      <c r="C2234" s="1"/>
    </row>
    <row r="2235" spans="2:3" x14ac:dyDescent="0.2">
      <c r="B2235" s="1"/>
      <c r="C2235" s="1"/>
    </row>
    <row r="2236" spans="2:3" x14ac:dyDescent="0.2">
      <c r="B2236" s="1"/>
      <c r="C2236" s="1"/>
    </row>
    <row r="2237" spans="2:3" x14ac:dyDescent="0.2">
      <c r="B2237" s="1"/>
      <c r="C2237" s="1"/>
    </row>
    <row r="2238" spans="2:3" x14ac:dyDescent="0.2">
      <c r="B2238" s="1"/>
      <c r="C2238" s="1"/>
    </row>
    <row r="2239" spans="2:3" x14ac:dyDescent="0.2">
      <c r="B2239" s="1"/>
      <c r="C2239" s="1"/>
    </row>
    <row r="2240" spans="2:3" x14ac:dyDescent="0.2">
      <c r="B2240" s="1"/>
      <c r="C2240" s="1"/>
    </row>
    <row r="2241" spans="2:3" x14ac:dyDescent="0.2">
      <c r="B2241" s="1"/>
      <c r="C2241" s="1"/>
    </row>
    <row r="2242" spans="2:3" x14ac:dyDescent="0.2">
      <c r="B2242" s="1"/>
      <c r="C2242" s="1"/>
    </row>
    <row r="2243" spans="2:3" x14ac:dyDescent="0.2">
      <c r="B2243" s="1"/>
      <c r="C2243" s="1"/>
    </row>
    <row r="2244" spans="2:3" x14ac:dyDescent="0.2">
      <c r="B2244" s="1"/>
      <c r="C2244" s="1"/>
    </row>
    <row r="2245" spans="2:3" x14ac:dyDescent="0.2">
      <c r="B2245" s="1"/>
      <c r="C2245" s="1"/>
    </row>
    <row r="2246" spans="2:3" x14ac:dyDescent="0.2">
      <c r="B2246" s="1"/>
      <c r="C2246" s="1"/>
    </row>
    <row r="2247" spans="2:3" x14ac:dyDescent="0.2">
      <c r="B2247" s="1"/>
      <c r="C2247" s="1"/>
    </row>
    <row r="2248" spans="2:3" x14ac:dyDescent="0.2">
      <c r="B2248" s="1"/>
      <c r="C2248" s="1"/>
    </row>
    <row r="2249" spans="2:3" x14ac:dyDescent="0.2">
      <c r="B2249" s="1"/>
      <c r="C2249" s="1"/>
    </row>
    <row r="2250" spans="2:3" x14ac:dyDescent="0.2">
      <c r="B2250" s="1"/>
      <c r="C2250" s="1"/>
    </row>
    <row r="2251" spans="2:3" x14ac:dyDescent="0.2">
      <c r="B2251" s="1"/>
      <c r="C2251" s="1"/>
    </row>
    <row r="2252" spans="2:3" x14ac:dyDescent="0.2">
      <c r="B2252" s="1"/>
      <c r="C2252" s="1"/>
    </row>
    <row r="2253" spans="2:3" x14ac:dyDescent="0.2">
      <c r="B2253" s="1"/>
      <c r="C2253" s="1"/>
    </row>
    <row r="2254" spans="2:3" x14ac:dyDescent="0.2">
      <c r="B2254" s="1"/>
      <c r="C2254" s="1"/>
    </row>
    <row r="2255" spans="2:3" x14ac:dyDescent="0.2">
      <c r="B2255" s="1"/>
      <c r="C2255" s="1"/>
    </row>
    <row r="2256" spans="2:3" x14ac:dyDescent="0.2">
      <c r="B2256" s="1"/>
      <c r="C2256" s="1"/>
    </row>
    <row r="2257" spans="2:3" x14ac:dyDescent="0.2">
      <c r="B2257" s="1"/>
      <c r="C2257" s="1"/>
    </row>
    <row r="2258" spans="2:3" x14ac:dyDescent="0.2">
      <c r="B2258" s="1"/>
      <c r="C2258" s="1"/>
    </row>
    <row r="2259" spans="2:3" x14ac:dyDescent="0.2">
      <c r="B2259" s="1"/>
      <c r="C2259" s="1"/>
    </row>
    <row r="2260" spans="2:3" x14ac:dyDescent="0.2">
      <c r="B2260" s="1"/>
      <c r="C2260" s="1"/>
    </row>
    <row r="2261" spans="2:3" x14ac:dyDescent="0.2">
      <c r="B2261" s="1"/>
      <c r="C2261" s="1"/>
    </row>
    <row r="2262" spans="2:3" x14ac:dyDescent="0.2">
      <c r="B2262" s="1"/>
      <c r="C2262" s="1"/>
    </row>
    <row r="2263" spans="2:3" x14ac:dyDescent="0.2">
      <c r="B2263" s="1"/>
      <c r="C2263" s="1"/>
    </row>
    <row r="2264" spans="2:3" x14ac:dyDescent="0.2">
      <c r="B2264" s="1"/>
      <c r="C2264" s="1"/>
    </row>
    <row r="2265" spans="2:3" x14ac:dyDescent="0.2">
      <c r="B2265" s="1"/>
      <c r="C2265" s="1"/>
    </row>
    <row r="2266" spans="2:3" x14ac:dyDescent="0.2">
      <c r="B2266" s="1"/>
      <c r="C2266" s="1"/>
    </row>
    <row r="2267" spans="2:3" x14ac:dyDescent="0.2">
      <c r="B2267" s="1"/>
      <c r="C2267" s="1"/>
    </row>
    <row r="2268" spans="2:3" x14ac:dyDescent="0.2">
      <c r="B2268" s="1"/>
      <c r="C2268" s="1"/>
    </row>
    <row r="2269" spans="2:3" x14ac:dyDescent="0.2">
      <c r="B2269" s="1"/>
      <c r="C2269" s="1"/>
    </row>
    <row r="2270" spans="2:3" x14ac:dyDescent="0.2">
      <c r="B2270" s="1"/>
      <c r="C2270" s="1"/>
    </row>
    <row r="2271" spans="2:3" x14ac:dyDescent="0.2">
      <c r="B2271" s="1"/>
      <c r="C2271" s="1"/>
    </row>
    <row r="2272" spans="2:3" x14ac:dyDescent="0.2">
      <c r="B2272" s="1"/>
      <c r="C2272" s="1"/>
    </row>
  </sheetData>
  <mergeCells count="20">
    <mergeCell ref="B142:C142"/>
    <mergeCell ref="B169:C169"/>
    <mergeCell ref="B170:C170"/>
    <mergeCell ref="B157:C157"/>
    <mergeCell ref="B159:C159"/>
    <mergeCell ref="B167:C167"/>
    <mergeCell ref="B165:C165"/>
    <mergeCell ref="A1:L1"/>
    <mergeCell ref="B21:C21"/>
    <mergeCell ref="B32:C32"/>
    <mergeCell ref="B42:C42"/>
    <mergeCell ref="B104:C104"/>
    <mergeCell ref="B63:C63"/>
    <mergeCell ref="B52:C52"/>
    <mergeCell ref="B69:C69"/>
    <mergeCell ref="B16:C16"/>
    <mergeCell ref="B75:C75"/>
    <mergeCell ref="B92:C92"/>
    <mergeCell ref="B83:C83"/>
    <mergeCell ref="B47:C47"/>
  </mergeCells>
  <phoneticPr fontId="2" type="noConversion"/>
  <pageMargins left="0.15748031496062992" right="0.23622047244094491" top="0.31496062992125984" bottom="0.51181102362204722" header="0.31496062992125984" footer="0.31496062992125984"/>
  <pageSetup paperSize="9" scale="95" fitToHeight="5" orientation="landscape" r:id="rId1"/>
  <headerFooter alignWithMargins="0">
    <oddFooter>&amp;C&amp;"Times New Roman,Regular"Gulbenes novada saistības uz 01.01.2021.&amp;R&amp;P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saistibas_2021_janvāris</vt:lpstr>
      <vt:lpstr>saistibas_2021_janvāris!Drukāt_virsrakstus</vt:lpstr>
    </vt:vector>
  </TitlesOfParts>
  <Company>Gulbenes rajona padome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velga</dc:creator>
  <cp:lastModifiedBy>Gunta Kalmane</cp:lastModifiedBy>
  <cp:lastPrinted>2021-01-24T15:37:27Z</cp:lastPrinted>
  <dcterms:created xsi:type="dcterms:W3CDTF">2009-07-10T10:18:51Z</dcterms:created>
  <dcterms:modified xsi:type="dcterms:W3CDTF">2021-02-01T13:56:45Z</dcterms:modified>
</cp:coreProperties>
</file>